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dwinA\OneDrive - Bidvest Life\Desktop\oldfolder\Phase2\Phase2\Inputs\Excel\IF\Insurance\2024\"/>
    </mc:Choice>
  </mc:AlternateContent>
  <xr:revisionPtr revIDLastSave="0" documentId="13_ncr:1_{90C7CA6B-B607-434E-A598-E5A997DE0C4E}" xr6:coauthVersionLast="47" xr6:coauthVersionMax="47" xr10:uidLastSave="{00000000-0000-0000-0000-000000000000}"/>
  <bookViews>
    <workbookView xWindow="-108" yWindow="-108" windowWidth="23256" windowHeight="12576" tabRatio="986" activeTab="6" xr2:uid="{50C0D7AC-061D-4909-9743-6A36D753CD58}"/>
  </bookViews>
  <sheets>
    <sheet name="Description" sheetId="10" r:id="rId1"/>
    <sheet name="Input" sheetId="34" r:id="rId2"/>
    <sheet name="2029 FDOC" sheetId="20" r:id="rId3"/>
    <sheet name="2028 FDOC" sheetId="17" r:id="rId4"/>
    <sheet name="2027 FDOC" sheetId="11" r:id="rId5"/>
    <sheet name="2026 FDOC" sheetId="14" r:id="rId6"/>
    <sheet name="2025 IF FDOC" sheetId="48" r:id="rId7"/>
    <sheet name="2024 IF FDOC" sheetId="37" r:id="rId8"/>
    <sheet name="2023 IF FDOC" sheetId="49" r:id="rId9"/>
  </sheets>
  <definedNames>
    <definedName name="BE_RUN">#REF!</definedName>
    <definedName name="DATE0">Input!$M$6</definedName>
    <definedName name="date1">Input!$D$6</definedName>
    <definedName name="date2">Input!$D$13</definedName>
    <definedName name="date3">Input!$D$19</definedName>
    <definedName name="date4">Input!$D$26</definedName>
    <definedName name="date5">Input!$D$32</definedName>
    <definedName name="date6">Input!$D$39</definedName>
    <definedName name="IFRS4_RUN">#REF!</definedName>
    <definedName name="RUN_0">Input!$M$5</definedName>
    <definedName name="run_1">Input!$D$5</definedName>
    <definedName name="run_2">Input!$D$12</definedName>
    <definedName name="run_3">Input!$D$18</definedName>
    <definedName name="run_4">Input!$D$25</definedName>
    <definedName name="run_5">Input!$D$31</definedName>
    <definedName name="run_6">Input!$D$38</definedName>
    <definedName name="SP_Code">#REF!</definedName>
    <definedName name="Type">#REF!</definedName>
    <definedName name="WS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49" l="1"/>
  <c r="B6" i="49"/>
  <c r="B7" i="49" s="1"/>
  <c r="B8" i="49" s="1"/>
  <c r="B9" i="49" s="1"/>
  <c r="B10" i="49" s="1"/>
  <c r="B11" i="49" s="1"/>
  <c r="B12" i="49" s="1"/>
  <c r="B13" i="49" s="1"/>
  <c r="B14" i="49" s="1"/>
  <c r="B15" i="49" s="1"/>
  <c r="B16" i="49" s="1"/>
  <c r="B17" i="49" s="1"/>
  <c r="B18" i="49" s="1"/>
  <c r="B19" i="49" s="1"/>
  <c r="B20" i="49" s="1"/>
  <c r="B21" i="49" s="1"/>
  <c r="B22" i="49" s="1"/>
  <c r="B23" i="49" s="1"/>
  <c r="B24" i="49" s="1"/>
  <c r="B25" i="49" s="1"/>
  <c r="B26" i="49" s="1"/>
  <c r="B27" i="49" s="1"/>
  <c r="B28" i="49" s="1"/>
  <c r="B29" i="49" s="1"/>
  <c r="B30" i="49" s="1"/>
  <c r="B31" i="49" s="1"/>
  <c r="B32" i="49" s="1"/>
  <c r="B33" i="49" s="1"/>
  <c r="B34" i="49" s="1"/>
  <c r="B35" i="49" s="1"/>
  <c r="B36" i="49" s="1"/>
  <c r="B37" i="49" s="1"/>
  <c r="B38" i="49" s="1"/>
  <c r="B39" i="49" s="1"/>
  <c r="B40" i="49" s="1"/>
  <c r="B41" i="49" s="1"/>
  <c r="B42" i="49" s="1"/>
  <c r="B43" i="49" s="1"/>
  <c r="B44" i="49" s="1"/>
  <c r="B45" i="49" s="1"/>
  <c r="B46" i="49" s="1"/>
  <c r="B47" i="49" s="1"/>
  <c r="B48" i="49" s="1"/>
  <c r="B49" i="49" s="1"/>
  <c r="B50" i="49" s="1"/>
  <c r="B51" i="49" s="1"/>
  <c r="B52" i="49" s="1"/>
  <c r="B53" i="49" s="1"/>
  <c r="B54" i="49" s="1"/>
  <c r="B55" i="49" s="1"/>
  <c r="B56" i="49" s="1"/>
  <c r="B57" i="49" s="1"/>
  <c r="B58" i="49" s="1"/>
  <c r="B59" i="49" s="1"/>
  <c r="B60" i="49" s="1"/>
  <c r="B61" i="49" s="1"/>
  <c r="B62" i="49" s="1"/>
  <c r="B63" i="49" s="1"/>
  <c r="B64" i="49" s="1"/>
  <c r="B65" i="49" s="1"/>
  <c r="B66" i="49" s="1"/>
  <c r="B67" i="49" s="1"/>
  <c r="B68" i="49" s="1"/>
  <c r="B69" i="49" s="1"/>
  <c r="B70" i="49" s="1"/>
  <c r="B71" i="49" s="1"/>
  <c r="B72" i="49" s="1"/>
  <c r="B73" i="49" s="1"/>
  <c r="B74" i="49" s="1"/>
  <c r="B75" i="49" s="1"/>
  <c r="B76" i="49" s="1"/>
  <c r="B77" i="49" s="1"/>
  <c r="B78" i="49" s="1"/>
  <c r="B79" i="49" s="1"/>
  <c r="B80" i="49" s="1"/>
  <c r="B81" i="49" s="1"/>
  <c r="B82" i="49" s="1"/>
  <c r="B83" i="49" s="1"/>
  <c r="B84" i="49" s="1"/>
  <c r="B85" i="49" s="1"/>
  <c r="B86" i="49" s="1"/>
  <c r="B87" i="49" s="1"/>
  <c r="B88" i="49" s="1"/>
  <c r="B89" i="49" s="1"/>
  <c r="B90" i="49" s="1"/>
  <c r="B91" i="49" s="1"/>
  <c r="B92" i="49" s="1"/>
  <c r="B93" i="49" s="1"/>
  <c r="B94" i="49" s="1"/>
  <c r="B95" i="49" s="1"/>
  <c r="B96" i="49" s="1"/>
  <c r="B97" i="49" s="1"/>
  <c r="B98" i="49" s="1"/>
  <c r="B99" i="49" s="1"/>
  <c r="B100" i="49" s="1"/>
  <c r="B101" i="49" s="1"/>
  <c r="B102" i="49" s="1"/>
  <c r="B103" i="49" s="1"/>
  <c r="B104" i="49" s="1"/>
  <c r="B105" i="49" s="1"/>
  <c r="B106" i="49" s="1"/>
  <c r="B107" i="49" s="1"/>
  <c r="B108" i="49" s="1"/>
  <c r="B109" i="49" s="1"/>
  <c r="B110" i="49" s="1"/>
  <c r="B111" i="49" s="1"/>
  <c r="B112" i="49" s="1"/>
  <c r="B113" i="49" s="1"/>
  <c r="B114" i="49" s="1"/>
  <c r="B115" i="49" s="1"/>
  <c r="B116" i="49" s="1"/>
  <c r="B117" i="49" s="1"/>
  <c r="B118" i="49" s="1"/>
  <c r="B119" i="49" s="1"/>
  <c r="B120" i="49" s="1"/>
  <c r="B121" i="49" s="1"/>
  <c r="B122" i="49" s="1"/>
  <c r="B123" i="49" s="1"/>
  <c r="B124" i="49" s="1"/>
  <c r="B125" i="49" s="1"/>
  <c r="B126" i="49" s="1"/>
  <c r="B127" i="49" s="1"/>
  <c r="B128" i="49" s="1"/>
  <c r="B129" i="49" s="1"/>
  <c r="B130" i="49" s="1"/>
  <c r="B131" i="49" s="1"/>
  <c r="B132" i="49" s="1"/>
  <c r="B133" i="49" s="1"/>
  <c r="B134" i="49" s="1"/>
  <c r="B135" i="49" s="1"/>
  <c r="B136" i="49" s="1"/>
  <c r="B137" i="49" s="1"/>
  <c r="B138" i="49" s="1"/>
  <c r="B139" i="49" s="1"/>
  <c r="B140" i="49" s="1"/>
  <c r="B141" i="49" s="1"/>
  <c r="B142" i="49" s="1"/>
  <c r="B143" i="49" s="1"/>
  <c r="B144" i="49" s="1"/>
  <c r="B145" i="49" s="1"/>
  <c r="B146" i="49" s="1"/>
  <c r="B147" i="49" s="1"/>
  <c r="B148" i="49" s="1"/>
  <c r="B149" i="49" s="1"/>
  <c r="B150" i="49" s="1"/>
  <c r="B151" i="49" s="1"/>
  <c r="B152" i="49" s="1"/>
  <c r="B153" i="49" s="1"/>
  <c r="B154" i="49" s="1"/>
  <c r="B155" i="49" s="1"/>
  <c r="B156" i="49" s="1"/>
  <c r="B157" i="49" s="1"/>
  <c r="B158" i="49" s="1"/>
  <c r="B159" i="49" s="1"/>
  <c r="B160" i="49" s="1"/>
  <c r="B161" i="49" s="1"/>
  <c r="B162" i="49" s="1"/>
  <c r="B163" i="49" s="1"/>
  <c r="B164" i="49" s="1"/>
  <c r="B165" i="49" s="1"/>
  <c r="B166" i="49" s="1"/>
  <c r="B167" i="49" s="1"/>
  <c r="B168" i="49" s="1"/>
  <c r="B169" i="49" s="1"/>
  <c r="B170" i="49" s="1"/>
  <c r="B171" i="49" s="1"/>
  <c r="B172" i="49" s="1"/>
  <c r="B173" i="49" s="1"/>
  <c r="B174" i="49" s="1"/>
  <c r="B175" i="49" s="1"/>
  <c r="B176" i="49" s="1"/>
  <c r="B177" i="49" s="1"/>
  <c r="B178" i="49" s="1"/>
  <c r="B179" i="49" s="1"/>
  <c r="B180" i="49" s="1"/>
  <c r="B181" i="49" s="1"/>
  <c r="B182" i="49" s="1"/>
  <c r="B183" i="49" s="1"/>
  <c r="B184" i="49" s="1"/>
  <c r="B185" i="49" s="1"/>
  <c r="B186" i="49" s="1"/>
  <c r="B187" i="49" s="1"/>
  <c r="B188" i="49" s="1"/>
  <c r="B189" i="49" s="1"/>
  <c r="B190" i="49" s="1"/>
  <c r="B191" i="49" s="1"/>
  <c r="B192" i="49" s="1"/>
  <c r="B193" i="49" s="1"/>
  <c r="B194" i="49" s="1"/>
  <c r="B195" i="49" s="1"/>
  <c r="B196" i="49" s="1"/>
  <c r="B197" i="49" s="1"/>
  <c r="B198" i="49" s="1"/>
  <c r="B199" i="49" s="1"/>
  <c r="B200" i="49" s="1"/>
  <c r="B201" i="49" s="1"/>
  <c r="B202" i="49" s="1"/>
  <c r="B203" i="49" s="1"/>
  <c r="B204" i="49" s="1"/>
  <c r="B205" i="49" s="1"/>
  <c r="B206" i="49" s="1"/>
  <c r="B207" i="49" s="1"/>
  <c r="B208" i="49" s="1"/>
  <c r="B209" i="49" s="1"/>
  <c r="B210" i="49" s="1"/>
  <c r="B211" i="49" s="1"/>
  <c r="B212" i="49" s="1"/>
  <c r="B213" i="49" s="1"/>
  <c r="B214" i="49" s="1"/>
  <c r="B215" i="49" s="1"/>
  <c r="B216" i="49" s="1"/>
  <c r="B217" i="49" s="1"/>
  <c r="B218" i="49" s="1"/>
  <c r="B219" i="49" s="1"/>
  <c r="B220" i="49" s="1"/>
  <c r="B221" i="49" s="1"/>
  <c r="B222" i="49" s="1"/>
  <c r="B223" i="49" s="1"/>
  <c r="B224" i="49" s="1"/>
  <c r="B225" i="49" s="1"/>
  <c r="B226" i="49" s="1"/>
  <c r="B227" i="49" s="1"/>
  <c r="B228" i="49" s="1"/>
  <c r="B229" i="49" s="1"/>
  <c r="B230" i="49" s="1"/>
  <c r="B231" i="49" s="1"/>
  <c r="B232" i="49" s="1"/>
  <c r="B233" i="49" s="1"/>
  <c r="B234" i="49" s="1"/>
  <c r="B235" i="49" s="1"/>
  <c r="B236" i="49" s="1"/>
  <c r="B237" i="49" s="1"/>
  <c r="B238" i="49" s="1"/>
  <c r="B239" i="49" s="1"/>
  <c r="B240" i="49" s="1"/>
  <c r="B241" i="49" s="1"/>
  <c r="B242" i="49" s="1"/>
  <c r="B243" i="49" s="1"/>
  <c r="B244" i="49" s="1"/>
  <c r="B245" i="49" s="1"/>
  <c r="B246" i="49" s="1"/>
  <c r="B247" i="49" s="1"/>
  <c r="B248" i="49" s="1"/>
  <c r="B249" i="49" s="1"/>
  <c r="B250" i="49" s="1"/>
  <c r="B251" i="49" s="1"/>
  <c r="B252" i="49" s="1"/>
  <c r="B253" i="49" s="1"/>
  <c r="B254" i="49" s="1"/>
  <c r="B255" i="49" s="1"/>
  <c r="B256" i="49" s="1"/>
  <c r="B257" i="49" s="1"/>
  <c r="B258" i="49" s="1"/>
  <c r="B259" i="49" s="1"/>
  <c r="B260" i="49" s="1"/>
  <c r="B261" i="49" s="1"/>
  <c r="B262" i="49" s="1"/>
  <c r="B263" i="49" s="1"/>
  <c r="B264" i="49" s="1"/>
  <c r="B265" i="49" s="1"/>
  <c r="B266" i="49" s="1"/>
  <c r="B267" i="49" s="1"/>
  <c r="B268" i="49" s="1"/>
  <c r="B269" i="49" s="1"/>
  <c r="B270" i="49" s="1"/>
  <c r="B271" i="49" s="1"/>
  <c r="B272" i="49" s="1"/>
  <c r="B273" i="49" s="1"/>
  <c r="B274" i="49" s="1"/>
  <c r="B275" i="49" s="1"/>
  <c r="B276" i="49" s="1"/>
  <c r="B277" i="49" s="1"/>
  <c r="B278" i="49" s="1"/>
  <c r="B279" i="49" s="1"/>
  <c r="B280" i="49" s="1"/>
  <c r="B281" i="49" s="1"/>
  <c r="B282" i="49" s="1"/>
  <c r="B283" i="49" s="1"/>
  <c r="B284" i="49" s="1"/>
  <c r="B285" i="49" s="1"/>
  <c r="B286" i="49" s="1"/>
  <c r="B287" i="49" s="1"/>
  <c r="B288" i="49" s="1"/>
  <c r="B289" i="49" s="1"/>
  <c r="B290" i="49" s="1"/>
  <c r="B291" i="49" s="1"/>
  <c r="B292" i="49" s="1"/>
  <c r="B293" i="49" s="1"/>
  <c r="B294" i="49" s="1"/>
  <c r="B295" i="49" s="1"/>
  <c r="B296" i="49" s="1"/>
  <c r="B297" i="49" s="1"/>
  <c r="B298" i="49" s="1"/>
  <c r="B299" i="49" s="1"/>
  <c r="B300" i="49" s="1"/>
  <c r="B301" i="49" s="1"/>
  <c r="B302" i="49" s="1"/>
  <c r="B303" i="49" s="1"/>
  <c r="B304" i="49" s="1"/>
  <c r="B305" i="49" s="1"/>
  <c r="B306" i="49" s="1"/>
  <c r="B307" i="49" s="1"/>
  <c r="B308" i="49" s="1"/>
  <c r="B309" i="49" s="1"/>
  <c r="B310" i="49" s="1"/>
  <c r="B311" i="49" s="1"/>
  <c r="B312" i="49" s="1"/>
  <c r="B313" i="49" s="1"/>
  <c r="B314" i="49" s="1"/>
  <c r="B315" i="49" s="1"/>
  <c r="B316" i="49" s="1"/>
  <c r="B317" i="49" s="1"/>
  <c r="B318" i="49" s="1"/>
  <c r="B319" i="49" s="1"/>
  <c r="B320" i="49" s="1"/>
  <c r="B321" i="49" s="1"/>
  <c r="B322" i="49" s="1"/>
  <c r="B323" i="49" s="1"/>
  <c r="B324" i="49" s="1"/>
  <c r="B325" i="49" s="1"/>
  <c r="B326" i="49" s="1"/>
  <c r="B327" i="49" s="1"/>
  <c r="B328" i="49" s="1"/>
  <c r="B329" i="49" s="1"/>
  <c r="B330" i="49" s="1"/>
  <c r="B331" i="49" s="1"/>
  <c r="B332" i="49" s="1"/>
  <c r="B333" i="49" s="1"/>
  <c r="B334" i="49" s="1"/>
  <c r="B335" i="49" s="1"/>
  <c r="B336" i="49" s="1"/>
  <c r="B337" i="49" s="1"/>
  <c r="B338" i="49" s="1"/>
  <c r="B339" i="49" s="1"/>
  <c r="B340" i="49" s="1"/>
  <c r="B341" i="49" s="1"/>
  <c r="B342" i="49" s="1"/>
  <c r="B343" i="49" s="1"/>
  <c r="B344" i="49" s="1"/>
  <c r="B345" i="49" s="1"/>
  <c r="B346" i="49" s="1"/>
  <c r="B347" i="49" s="1"/>
  <c r="B348" i="49" s="1"/>
  <c r="B349" i="49" s="1"/>
  <c r="B350" i="49" s="1"/>
  <c r="B351" i="49" s="1"/>
  <c r="B352" i="49" s="1"/>
  <c r="B353" i="49" s="1"/>
  <c r="B354" i="49" s="1"/>
  <c r="B355" i="49" s="1"/>
  <c r="B356" i="49" s="1"/>
  <c r="B357" i="49" s="1"/>
  <c r="B358" i="49" s="1"/>
  <c r="B359" i="49" s="1"/>
  <c r="B360" i="49" s="1"/>
  <c r="B361" i="49" s="1"/>
  <c r="B362" i="49" s="1"/>
  <c r="B363" i="49" s="1"/>
  <c r="B364" i="49" s="1"/>
  <c r="B365" i="49" s="1"/>
  <c r="B366" i="49" s="1"/>
  <c r="B367" i="49" s="1"/>
  <c r="B368" i="49" s="1"/>
  <c r="B369" i="49" s="1"/>
  <c r="B370" i="49" s="1"/>
  <c r="B371" i="49" s="1"/>
  <c r="B372" i="49" s="1"/>
  <c r="B373" i="49" s="1"/>
  <c r="B374" i="49" s="1"/>
  <c r="B375" i="49" s="1"/>
  <c r="B376" i="49" s="1"/>
  <c r="B377" i="49" s="1"/>
  <c r="B378" i="49" s="1"/>
  <c r="B379" i="49" s="1"/>
  <c r="B380" i="49" s="1"/>
  <c r="B381" i="49" s="1"/>
  <c r="B382" i="49" s="1"/>
  <c r="B383" i="49" s="1"/>
  <c r="B384" i="49" s="1"/>
  <c r="B385" i="49" s="1"/>
  <c r="B386" i="49" s="1"/>
  <c r="B387" i="49" s="1"/>
  <c r="B388" i="49" s="1"/>
  <c r="B389" i="49" s="1"/>
  <c r="B390" i="49" s="1"/>
  <c r="B391" i="49" s="1"/>
  <c r="B392" i="49" s="1"/>
  <c r="B393" i="49" s="1"/>
  <c r="B394" i="49" s="1"/>
  <c r="B395" i="49" s="1"/>
  <c r="B396" i="49" s="1"/>
  <c r="B397" i="49" s="1"/>
  <c r="B398" i="49" s="1"/>
  <c r="B399" i="49" s="1"/>
  <c r="B400" i="49" s="1"/>
  <c r="B401" i="49" s="1"/>
  <c r="B402" i="49" s="1"/>
  <c r="B403" i="49" s="1"/>
  <c r="B404" i="49" s="1"/>
  <c r="B405" i="49" s="1"/>
  <c r="B406" i="49" s="1"/>
  <c r="B407" i="49" s="1"/>
  <c r="B408" i="49" s="1"/>
  <c r="B409" i="49" s="1"/>
  <c r="B410" i="49" s="1"/>
  <c r="B411" i="49" s="1"/>
  <c r="B412" i="49" s="1"/>
  <c r="B413" i="49" s="1"/>
  <c r="B414" i="49" s="1"/>
  <c r="B415" i="49" s="1"/>
  <c r="B416" i="49" s="1"/>
  <c r="B417" i="49" s="1"/>
  <c r="B418" i="49" s="1"/>
  <c r="B419" i="49" s="1"/>
  <c r="B420" i="49" s="1"/>
  <c r="B421" i="49" s="1"/>
  <c r="B422" i="49" s="1"/>
  <c r="B423" i="49" s="1"/>
  <c r="B424" i="49" s="1"/>
  <c r="B425" i="49" s="1"/>
  <c r="B426" i="49" s="1"/>
  <c r="B427" i="49" s="1"/>
  <c r="B428" i="49" s="1"/>
  <c r="B429" i="49" s="1"/>
  <c r="B430" i="49" s="1"/>
  <c r="B431" i="49" s="1"/>
  <c r="B432" i="49" s="1"/>
  <c r="B433" i="49" s="1"/>
  <c r="B434" i="49" s="1"/>
  <c r="B435" i="49" s="1"/>
  <c r="B436" i="49" s="1"/>
  <c r="B437" i="49" s="1"/>
  <c r="B438" i="49" s="1"/>
  <c r="B439" i="49" s="1"/>
  <c r="B440" i="49" s="1"/>
  <c r="B441" i="49" s="1"/>
  <c r="B442" i="49" s="1"/>
  <c r="B443" i="49" s="1"/>
  <c r="B444" i="49" s="1"/>
  <c r="B445" i="49" s="1"/>
  <c r="B446" i="49" s="1"/>
  <c r="B447" i="49" s="1"/>
  <c r="B448" i="49" s="1"/>
  <c r="B449" i="49" s="1"/>
  <c r="B450" i="49" s="1"/>
  <c r="B451" i="49" s="1"/>
  <c r="B452" i="49" s="1"/>
  <c r="B453" i="49" s="1"/>
  <c r="B454" i="49" s="1"/>
  <c r="B455" i="49" s="1"/>
  <c r="B456" i="49" s="1"/>
  <c r="B457" i="49" s="1"/>
  <c r="B458" i="49" s="1"/>
  <c r="B459" i="49" s="1"/>
  <c r="B460" i="49" s="1"/>
  <c r="B461" i="49" s="1"/>
  <c r="B462" i="49" s="1"/>
  <c r="B463" i="49" s="1"/>
  <c r="B464" i="49" s="1"/>
  <c r="B465" i="49" s="1"/>
  <c r="B466" i="49" s="1"/>
  <c r="B467" i="49" s="1"/>
  <c r="B468" i="49" s="1"/>
  <c r="B469" i="49" s="1"/>
  <c r="B470" i="49" s="1"/>
  <c r="B471" i="49" s="1"/>
  <c r="B472" i="49" s="1"/>
  <c r="B473" i="49" s="1"/>
  <c r="B474" i="49" s="1"/>
  <c r="B475" i="49" s="1"/>
  <c r="B476" i="49" s="1"/>
  <c r="B477" i="49" s="1"/>
  <c r="B478" i="49" s="1"/>
  <c r="B479" i="49" s="1"/>
  <c r="B480" i="49" s="1"/>
  <c r="B481" i="49" s="1"/>
  <c r="B482" i="49" s="1"/>
  <c r="B483" i="49" s="1"/>
  <c r="B484" i="49" s="1"/>
  <c r="B485" i="49" s="1"/>
  <c r="B486" i="49" s="1"/>
  <c r="B487" i="49" s="1"/>
  <c r="B488" i="49" s="1"/>
  <c r="B489" i="49" s="1"/>
  <c r="B490" i="49" s="1"/>
  <c r="B491" i="49" s="1"/>
  <c r="B492" i="49" s="1"/>
  <c r="B493" i="49" s="1"/>
  <c r="B494" i="49" s="1"/>
  <c r="B495" i="49" s="1"/>
  <c r="B496" i="49" s="1"/>
  <c r="B497" i="49" s="1"/>
  <c r="B498" i="49" s="1"/>
  <c r="B499" i="49" s="1"/>
  <c r="B500" i="49" s="1"/>
  <c r="B501" i="49" s="1"/>
  <c r="B502" i="49" s="1"/>
  <c r="B503" i="49" s="1"/>
  <c r="B504" i="49" s="1"/>
  <c r="B505" i="49" s="1"/>
  <c r="B506" i="49" s="1"/>
  <c r="B507" i="49" s="1"/>
  <c r="B508" i="49" s="1"/>
  <c r="B509" i="49" s="1"/>
  <c r="B510" i="49" s="1"/>
  <c r="B511" i="49" s="1"/>
  <c r="B512" i="49" s="1"/>
  <c r="B513" i="49" s="1"/>
  <c r="B514" i="49" s="1"/>
  <c r="B515" i="49" s="1"/>
  <c r="B516" i="49" s="1"/>
  <c r="B517" i="49" s="1"/>
  <c r="B518" i="49" s="1"/>
  <c r="B519" i="49" s="1"/>
  <c r="B520" i="49" s="1"/>
  <c r="B521" i="49" s="1"/>
  <c r="B522" i="49" s="1"/>
  <c r="B523" i="49" s="1"/>
  <c r="B524" i="49" s="1"/>
  <c r="B525" i="49" s="1"/>
  <c r="B526" i="49" s="1"/>
  <c r="B527" i="49" s="1"/>
  <c r="B528" i="49" s="1"/>
  <c r="B529" i="49" s="1"/>
  <c r="B530" i="49" s="1"/>
  <c r="B531" i="49" s="1"/>
  <c r="B532" i="49" s="1"/>
  <c r="B533" i="49" s="1"/>
  <c r="B534" i="49" s="1"/>
  <c r="B535" i="49" s="1"/>
  <c r="B536" i="49" s="1"/>
  <c r="B537" i="49" s="1"/>
  <c r="B538" i="49" s="1"/>
  <c r="B539" i="49" s="1"/>
  <c r="B540" i="49" s="1"/>
  <c r="B541" i="49" s="1"/>
  <c r="B542" i="49" s="1"/>
  <c r="B543" i="49" s="1"/>
  <c r="B544" i="49" s="1"/>
  <c r="B545" i="49" s="1"/>
  <c r="B546" i="49" s="1"/>
  <c r="B547" i="49" s="1"/>
  <c r="B548" i="49" s="1"/>
  <c r="B549" i="49" s="1"/>
  <c r="B550" i="49" s="1"/>
  <c r="B551" i="49" s="1"/>
  <c r="B552" i="49" s="1"/>
  <c r="B553" i="49" s="1"/>
  <c r="B554" i="49" s="1"/>
  <c r="B555" i="49" s="1"/>
  <c r="B556" i="49" s="1"/>
  <c r="B557" i="49" s="1"/>
  <c r="B558" i="49" s="1"/>
  <c r="B559" i="49" s="1"/>
  <c r="B560" i="49" s="1"/>
  <c r="B561" i="49" s="1"/>
  <c r="B562" i="49" s="1"/>
  <c r="B563" i="49" s="1"/>
  <c r="B564" i="49" s="1"/>
  <c r="B565" i="49" s="1"/>
  <c r="B566" i="49" s="1"/>
  <c r="B567" i="49" s="1"/>
  <c r="B568" i="49" s="1"/>
  <c r="B569" i="49" s="1"/>
  <c r="B570" i="49" s="1"/>
  <c r="B571" i="49" s="1"/>
  <c r="B572" i="49" s="1"/>
  <c r="B573" i="49" s="1"/>
  <c r="B574" i="49" s="1"/>
  <c r="B575" i="49" s="1"/>
  <c r="B576" i="49" s="1"/>
  <c r="B577" i="49" s="1"/>
  <c r="B578" i="49" s="1"/>
  <c r="B579" i="49" s="1"/>
  <c r="B580" i="49" s="1"/>
  <c r="B581" i="49" s="1"/>
  <c r="B582" i="49" s="1"/>
  <c r="B583" i="49" s="1"/>
  <c r="B584" i="49" s="1"/>
  <c r="B585" i="49" s="1"/>
  <c r="B586" i="49" s="1"/>
  <c r="B587" i="49" s="1"/>
  <c r="B588" i="49" s="1"/>
  <c r="B589" i="49" s="1"/>
  <c r="B590" i="49" s="1"/>
  <c r="B591" i="49" s="1"/>
  <c r="B592" i="49" s="1"/>
  <c r="B593" i="49" s="1"/>
  <c r="B594" i="49" s="1"/>
  <c r="B595" i="49" s="1"/>
  <c r="B596" i="49" s="1"/>
  <c r="B597" i="49" s="1"/>
  <c r="B598" i="49" s="1"/>
  <c r="B599" i="49" s="1"/>
  <c r="B600" i="49" s="1"/>
  <c r="B601" i="49" s="1"/>
  <c r="B602" i="49" s="1"/>
  <c r="B603" i="49" s="1"/>
  <c r="B604" i="49" s="1"/>
  <c r="B605" i="49" s="1"/>
  <c r="B606" i="49" s="1"/>
  <c r="B607" i="49" s="1"/>
  <c r="B608" i="49" s="1"/>
  <c r="B609" i="49" s="1"/>
  <c r="B610" i="49" s="1"/>
  <c r="B611" i="49" s="1"/>
  <c r="B612" i="49" s="1"/>
  <c r="B613" i="49" s="1"/>
  <c r="B614" i="49" s="1"/>
  <c r="B615" i="49" s="1"/>
  <c r="B616" i="49" s="1"/>
  <c r="B617" i="49" s="1"/>
  <c r="B618" i="49" s="1"/>
  <c r="B619" i="49" s="1"/>
  <c r="B620" i="49" s="1"/>
  <c r="B621" i="49" s="1"/>
  <c r="B622" i="49" s="1"/>
  <c r="B623" i="49" s="1"/>
  <c r="B624" i="49" s="1"/>
  <c r="B625" i="49" s="1"/>
  <c r="B626" i="49" s="1"/>
  <c r="B627" i="49" s="1"/>
  <c r="B628" i="49" s="1"/>
  <c r="B629" i="49" s="1"/>
  <c r="B630" i="49" s="1"/>
  <c r="B631" i="49" s="1"/>
  <c r="B632" i="49" s="1"/>
  <c r="B633" i="49" s="1"/>
  <c r="B634" i="49" s="1"/>
  <c r="B635" i="49" s="1"/>
  <c r="B636" i="49" s="1"/>
  <c r="B637" i="49" s="1"/>
  <c r="B638" i="49" s="1"/>
  <c r="B639" i="49" s="1"/>
  <c r="B640" i="49" s="1"/>
  <c r="B641" i="49" s="1"/>
  <c r="B642" i="49" s="1"/>
  <c r="B643" i="49" s="1"/>
  <c r="B644" i="49" s="1"/>
  <c r="B645" i="49" s="1"/>
  <c r="B646" i="49" s="1"/>
  <c r="B647" i="49" s="1"/>
  <c r="B648" i="49" s="1"/>
  <c r="B649" i="49" s="1"/>
  <c r="B650" i="49" s="1"/>
  <c r="B651" i="49" s="1"/>
  <c r="B652" i="49" s="1"/>
  <c r="B653" i="49" s="1"/>
  <c r="B654" i="49" s="1"/>
  <c r="B655" i="49" s="1"/>
  <c r="B656" i="49" s="1"/>
  <c r="B657" i="49" s="1"/>
  <c r="B658" i="49" s="1"/>
  <c r="B659" i="49" s="1"/>
  <c r="B660" i="49" s="1"/>
  <c r="B661" i="49" s="1"/>
  <c r="B662" i="49" s="1"/>
  <c r="B663" i="49" s="1"/>
  <c r="B664" i="49" s="1"/>
  <c r="B665" i="49" s="1"/>
  <c r="B666" i="49" s="1"/>
  <c r="B667" i="49" s="1"/>
  <c r="B668" i="49" s="1"/>
  <c r="B669" i="49" s="1"/>
  <c r="B670" i="49" s="1"/>
  <c r="B671" i="49" s="1"/>
  <c r="B672" i="49" s="1"/>
  <c r="B673" i="49" s="1"/>
  <c r="B674" i="49" s="1"/>
  <c r="B675" i="49" s="1"/>
  <c r="B676" i="49" s="1"/>
  <c r="B677" i="49" s="1"/>
  <c r="B678" i="49" s="1"/>
  <c r="B679" i="49" s="1"/>
  <c r="B680" i="49" s="1"/>
  <c r="B681" i="49" s="1"/>
  <c r="B682" i="49" s="1"/>
  <c r="B683" i="49" s="1"/>
  <c r="B684" i="49" s="1"/>
  <c r="B685" i="49" s="1"/>
  <c r="B686" i="49" s="1"/>
  <c r="B687" i="49" s="1"/>
  <c r="B688" i="49" s="1"/>
  <c r="B689" i="49" s="1"/>
  <c r="B690" i="49" s="1"/>
  <c r="B691" i="49" s="1"/>
  <c r="B692" i="49" s="1"/>
  <c r="B693" i="49" s="1"/>
  <c r="B694" i="49" s="1"/>
  <c r="B695" i="49" s="1"/>
  <c r="B696" i="49" s="1"/>
  <c r="B697" i="49" s="1"/>
  <c r="B698" i="49" s="1"/>
  <c r="B699" i="49" s="1"/>
  <c r="B700" i="49" s="1"/>
  <c r="B701" i="49" s="1"/>
  <c r="B702" i="49" s="1"/>
  <c r="B703" i="49" s="1"/>
  <c r="B704" i="49" s="1"/>
  <c r="B705" i="49" s="1"/>
  <c r="B706" i="49" s="1"/>
  <c r="B707" i="49" s="1"/>
  <c r="B708" i="49" s="1"/>
  <c r="B709" i="49" s="1"/>
  <c r="B710" i="49" s="1"/>
  <c r="B711" i="49" s="1"/>
  <c r="B712" i="49" s="1"/>
  <c r="B713" i="49" s="1"/>
  <c r="B714" i="49" s="1"/>
  <c r="B715" i="49" s="1"/>
  <c r="B716" i="49" s="1"/>
  <c r="B717" i="49" s="1"/>
  <c r="B718" i="49" s="1"/>
  <c r="B719" i="49" s="1"/>
  <c r="B720" i="49" s="1"/>
  <c r="B721" i="49" s="1"/>
  <c r="B722" i="49" s="1"/>
  <c r="B723" i="49" s="1"/>
  <c r="B724" i="49" s="1"/>
  <c r="B725" i="49" s="1"/>
  <c r="B726" i="49" s="1"/>
  <c r="B727" i="49" s="1"/>
  <c r="B728" i="49" s="1"/>
  <c r="B729" i="49" s="1"/>
  <c r="B730" i="49" s="1"/>
  <c r="B731" i="49" s="1"/>
  <c r="B732" i="49" s="1"/>
  <c r="B733" i="49" s="1"/>
  <c r="B734" i="49" s="1"/>
  <c r="B735" i="49" s="1"/>
  <c r="B736" i="49" s="1"/>
  <c r="B737" i="49" s="1"/>
  <c r="B738" i="49" s="1"/>
  <c r="B739" i="49" s="1"/>
  <c r="B740" i="49" s="1"/>
  <c r="B741" i="49" s="1"/>
  <c r="B742" i="49" s="1"/>
  <c r="B743" i="49" s="1"/>
  <c r="B744" i="49" s="1"/>
  <c r="B745" i="49" s="1"/>
  <c r="B746" i="49" s="1"/>
  <c r="B747" i="49" s="1"/>
  <c r="B748" i="49" s="1"/>
  <c r="B749" i="49" s="1"/>
  <c r="B750" i="49" s="1"/>
  <c r="B751" i="49" s="1"/>
  <c r="B752" i="49" s="1"/>
  <c r="B753" i="49" s="1"/>
  <c r="B754" i="49" s="1"/>
  <c r="B755" i="49" s="1"/>
  <c r="B756" i="49" s="1"/>
  <c r="B757" i="49" s="1"/>
  <c r="B758" i="49" s="1"/>
  <c r="B759" i="49" s="1"/>
  <c r="B760" i="49" s="1"/>
  <c r="B761" i="49" s="1"/>
  <c r="B762" i="49" s="1"/>
  <c r="B763" i="49" s="1"/>
  <c r="B764" i="49" s="1"/>
  <c r="B765" i="49" s="1"/>
  <c r="B766" i="49" s="1"/>
  <c r="B767" i="49" s="1"/>
  <c r="B768" i="49" s="1"/>
  <c r="B769" i="49" s="1"/>
  <c r="B770" i="49" s="1"/>
  <c r="B771" i="49" s="1"/>
  <c r="B772" i="49" s="1"/>
  <c r="B773" i="49" s="1"/>
  <c r="B774" i="49" s="1"/>
  <c r="B775" i="49" s="1"/>
  <c r="B776" i="49" s="1"/>
  <c r="B777" i="49" s="1"/>
  <c r="B778" i="49" s="1"/>
  <c r="B779" i="49" s="1"/>
  <c r="B780" i="49" s="1"/>
  <c r="B781" i="49" s="1"/>
  <c r="B782" i="49" s="1"/>
  <c r="B783" i="49" s="1"/>
  <c r="B784" i="49" s="1"/>
  <c r="B785" i="49" s="1"/>
  <c r="B786" i="49" s="1"/>
  <c r="B787" i="49" s="1"/>
  <c r="B788" i="49" s="1"/>
  <c r="B789" i="49" s="1"/>
  <c r="B790" i="49" s="1"/>
  <c r="B791" i="49" s="1"/>
  <c r="B792" i="49" s="1"/>
  <c r="B793" i="49" s="1"/>
  <c r="B794" i="49" s="1"/>
  <c r="B795" i="49" s="1"/>
  <c r="B796" i="49" s="1"/>
  <c r="B797" i="49" s="1"/>
  <c r="B798" i="49" s="1"/>
  <c r="B799" i="49" s="1"/>
  <c r="B800" i="49" s="1"/>
  <c r="B801" i="49" s="1"/>
  <c r="B802" i="49" s="1"/>
  <c r="B803" i="49" s="1"/>
  <c r="B804" i="49" s="1"/>
  <c r="B805" i="49" s="1"/>
  <c r="B806" i="49" s="1"/>
  <c r="B807" i="49" s="1"/>
  <c r="B808" i="49" s="1"/>
  <c r="B809" i="49" s="1"/>
  <c r="B810" i="49" s="1"/>
  <c r="B811" i="49" s="1"/>
  <c r="B812" i="49" s="1"/>
  <c r="B813" i="49" s="1"/>
  <c r="B814" i="49" s="1"/>
  <c r="B815" i="49" s="1"/>
  <c r="B816" i="49" s="1"/>
  <c r="B817" i="49" s="1"/>
  <c r="B818" i="49" s="1"/>
  <c r="B819" i="49" s="1"/>
  <c r="B820" i="49" s="1"/>
  <c r="B821" i="49" s="1"/>
  <c r="B822" i="49" s="1"/>
  <c r="B823" i="49" s="1"/>
  <c r="B824" i="49" s="1"/>
  <c r="B825" i="49" s="1"/>
  <c r="B826" i="49" s="1"/>
  <c r="B827" i="49" s="1"/>
  <c r="B828" i="49" s="1"/>
  <c r="B829" i="49" s="1"/>
  <c r="B830" i="49" s="1"/>
  <c r="B831" i="49" s="1"/>
  <c r="B832" i="49" s="1"/>
  <c r="B833" i="49" s="1"/>
  <c r="B834" i="49" s="1"/>
  <c r="B835" i="49" s="1"/>
  <c r="B836" i="49" s="1"/>
  <c r="B837" i="49" s="1"/>
  <c r="B838" i="49" s="1"/>
  <c r="B839" i="49" s="1"/>
  <c r="B840" i="49" s="1"/>
  <c r="B841" i="49" s="1"/>
  <c r="B842" i="49" s="1"/>
  <c r="B843" i="49" s="1"/>
  <c r="B844" i="49" s="1"/>
  <c r="B845" i="49" s="1"/>
  <c r="B846" i="49" s="1"/>
  <c r="B847" i="49" s="1"/>
  <c r="B848" i="49" s="1"/>
  <c r="B849" i="49" s="1"/>
  <c r="B850" i="49" s="1"/>
  <c r="B851" i="49" s="1"/>
  <c r="B852" i="49" s="1"/>
  <c r="B853" i="49" s="1"/>
  <c r="B854" i="49" s="1"/>
  <c r="B855" i="49" s="1"/>
  <c r="B856" i="49" s="1"/>
  <c r="B857" i="49" s="1"/>
  <c r="B858" i="49" s="1"/>
  <c r="B859" i="49" s="1"/>
  <c r="B860" i="49" s="1"/>
  <c r="B861" i="49" s="1"/>
  <c r="B862" i="49" s="1"/>
  <c r="B863" i="49" s="1"/>
  <c r="B864" i="49" s="1"/>
  <c r="B865" i="49" s="1"/>
  <c r="B866" i="49" s="1"/>
  <c r="B867" i="49" s="1"/>
  <c r="B868" i="49" s="1"/>
  <c r="B869" i="49" s="1"/>
  <c r="B870" i="49" s="1"/>
  <c r="B871" i="49" s="1"/>
  <c r="B872" i="49" s="1"/>
  <c r="B873" i="49" s="1"/>
  <c r="B874" i="49" s="1"/>
  <c r="B875" i="49" s="1"/>
  <c r="B876" i="49" s="1"/>
  <c r="B877" i="49" s="1"/>
  <c r="B878" i="49" s="1"/>
  <c r="B879" i="49" s="1"/>
  <c r="B880" i="49" s="1"/>
  <c r="B881" i="49" s="1"/>
  <c r="B882" i="49" s="1"/>
  <c r="B883" i="49" s="1"/>
  <c r="B884" i="49" s="1"/>
  <c r="B885" i="49" s="1"/>
  <c r="B886" i="49" s="1"/>
  <c r="B887" i="49" s="1"/>
  <c r="B888" i="49" s="1"/>
  <c r="B889" i="49" s="1"/>
  <c r="B890" i="49" s="1"/>
  <c r="B891" i="49" s="1"/>
  <c r="B892" i="49" s="1"/>
  <c r="B893" i="49" s="1"/>
  <c r="B894" i="49" s="1"/>
  <c r="B895" i="49" s="1"/>
  <c r="B896" i="49" s="1"/>
  <c r="B897" i="49" s="1"/>
  <c r="B898" i="49" s="1"/>
  <c r="B899" i="49" s="1"/>
  <c r="B900" i="49" s="1"/>
  <c r="B901" i="49" s="1"/>
  <c r="B902" i="49" s="1"/>
  <c r="B903" i="49" s="1"/>
  <c r="B904" i="49" s="1"/>
  <c r="B905" i="49" s="1"/>
  <c r="B906" i="49" s="1"/>
  <c r="B907" i="49" s="1"/>
  <c r="B908" i="49" s="1"/>
  <c r="B909" i="49" s="1"/>
  <c r="B910" i="49" s="1"/>
  <c r="B911" i="49" s="1"/>
  <c r="B912" i="49" s="1"/>
  <c r="B913" i="49" s="1"/>
  <c r="B914" i="49" s="1"/>
  <c r="B915" i="49" s="1"/>
  <c r="B916" i="49" s="1"/>
  <c r="B917" i="49" s="1"/>
  <c r="B918" i="49" s="1"/>
  <c r="B919" i="49" s="1"/>
  <c r="B920" i="49" s="1"/>
  <c r="B921" i="49" s="1"/>
  <c r="B922" i="49" s="1"/>
  <c r="B923" i="49" s="1"/>
  <c r="B924" i="49" s="1"/>
  <c r="B925" i="49" s="1"/>
  <c r="B926" i="49" s="1"/>
  <c r="B927" i="49" s="1"/>
  <c r="B928" i="49" s="1"/>
  <c r="B929" i="49" s="1"/>
  <c r="B930" i="49" s="1"/>
  <c r="B931" i="49" s="1"/>
  <c r="B932" i="49" s="1"/>
  <c r="B933" i="49" s="1"/>
  <c r="B934" i="49" s="1"/>
  <c r="B935" i="49" s="1"/>
  <c r="B936" i="49" s="1"/>
  <c r="B937" i="49" s="1"/>
  <c r="B938" i="49" s="1"/>
  <c r="B939" i="49" s="1"/>
  <c r="B940" i="49" s="1"/>
  <c r="B941" i="49" s="1"/>
  <c r="B942" i="49" s="1"/>
  <c r="B943" i="49" s="1"/>
  <c r="B944" i="49" s="1"/>
  <c r="B945" i="49" s="1"/>
  <c r="B946" i="49" s="1"/>
  <c r="B947" i="49" s="1"/>
  <c r="B948" i="49" s="1"/>
  <c r="B949" i="49" s="1"/>
  <c r="B950" i="49" s="1"/>
  <c r="B951" i="49" s="1"/>
  <c r="B952" i="49" s="1"/>
  <c r="B953" i="49" s="1"/>
  <c r="B954" i="49" s="1"/>
  <c r="B955" i="49" s="1"/>
  <c r="B956" i="49" s="1"/>
  <c r="B957" i="49" s="1"/>
  <c r="B958" i="49" s="1"/>
  <c r="B959" i="49" s="1"/>
  <c r="B960" i="49" s="1"/>
  <c r="B961" i="49" s="1"/>
  <c r="B962" i="49" s="1"/>
  <c r="B963" i="49" s="1"/>
  <c r="B964" i="49" s="1"/>
  <c r="B965" i="49" s="1"/>
  <c r="B966" i="49" s="1"/>
  <c r="B967" i="49" s="1"/>
  <c r="B968" i="49" s="1"/>
  <c r="B969" i="49" s="1"/>
  <c r="B970" i="49" s="1"/>
  <c r="B971" i="49" s="1"/>
  <c r="B972" i="49" s="1"/>
  <c r="B973" i="49" s="1"/>
  <c r="B974" i="49" s="1"/>
  <c r="B975" i="49" s="1"/>
  <c r="B976" i="49" s="1"/>
  <c r="B977" i="49" s="1"/>
  <c r="B978" i="49" s="1"/>
  <c r="B979" i="49" s="1"/>
  <c r="B980" i="49" s="1"/>
  <c r="B981" i="49" s="1"/>
  <c r="B982" i="49" s="1"/>
  <c r="B983" i="49" s="1"/>
  <c r="B984" i="49" s="1"/>
  <c r="B985" i="49" s="1"/>
  <c r="B986" i="49" s="1"/>
  <c r="B987" i="49" s="1"/>
  <c r="B988" i="49" s="1"/>
  <c r="B989" i="49" s="1"/>
  <c r="B990" i="49" s="1"/>
  <c r="B991" i="49" s="1"/>
  <c r="B992" i="49" s="1"/>
  <c r="B993" i="49" s="1"/>
  <c r="B994" i="49" s="1"/>
  <c r="B995" i="49" s="1"/>
  <c r="B996" i="49" s="1"/>
  <c r="B997" i="49" s="1"/>
  <c r="B998" i="49" s="1"/>
  <c r="B999" i="49" s="1"/>
  <c r="B1000" i="49" s="1"/>
  <c r="B1001" i="49" s="1"/>
  <c r="B1002" i="49" s="1"/>
  <c r="B1003" i="49" s="1"/>
  <c r="B1004" i="49" s="1"/>
  <c r="B1005" i="49" s="1"/>
  <c r="B1006" i="49" s="1"/>
  <c r="B1007" i="49" s="1"/>
  <c r="B1008" i="49" s="1"/>
  <c r="B1009" i="49" s="1"/>
  <c r="B1010" i="49" s="1"/>
  <c r="B1011" i="49" s="1"/>
  <c r="B1012" i="49" s="1"/>
  <c r="B1013" i="49" s="1"/>
  <c r="B1014" i="49" s="1"/>
  <c r="B1015" i="49" s="1"/>
  <c r="B1016" i="49" s="1"/>
  <c r="B1017" i="49" s="1"/>
  <c r="B1018" i="49" s="1"/>
  <c r="B1019" i="49" s="1"/>
  <c r="B1020" i="49" s="1"/>
  <c r="B1021" i="49" s="1"/>
  <c r="B1022" i="49" s="1"/>
  <c r="B1023" i="49" s="1"/>
  <c r="B1024" i="49" s="1"/>
  <c r="B1025" i="49" s="1"/>
  <c r="B1026" i="49" s="1"/>
  <c r="B1027" i="49" s="1"/>
  <c r="B1028" i="49" s="1"/>
  <c r="B1029" i="49" s="1"/>
  <c r="B1030" i="49" s="1"/>
  <c r="B1031" i="49" s="1"/>
  <c r="B1032" i="49" s="1"/>
  <c r="B1033" i="49" s="1"/>
  <c r="B1034" i="49" s="1"/>
  <c r="B1035" i="49" s="1"/>
  <c r="B1036" i="49" s="1"/>
  <c r="B1037" i="49" s="1"/>
  <c r="B1038" i="49" s="1"/>
  <c r="B1039" i="49" s="1"/>
  <c r="B1040" i="49" s="1"/>
  <c r="B1041" i="49" s="1"/>
  <c r="B1042" i="49" s="1"/>
  <c r="B1043" i="49" s="1"/>
  <c r="B1044" i="49" s="1"/>
  <c r="B1045" i="49" s="1"/>
  <c r="B1046" i="49" s="1"/>
  <c r="B1047" i="49" s="1"/>
  <c r="B1048" i="49" s="1"/>
  <c r="B1049" i="49" s="1"/>
  <c r="B1050" i="49" s="1"/>
  <c r="B1051" i="49" s="1"/>
  <c r="B1052" i="49" s="1"/>
  <c r="B1053" i="49" s="1"/>
  <c r="B1054" i="49" s="1"/>
  <c r="B1055" i="49" s="1"/>
  <c r="B1056" i="49" s="1"/>
  <c r="B1057" i="49" s="1"/>
  <c r="B1058" i="49" s="1"/>
  <c r="B1059" i="49" s="1"/>
  <c r="B1060" i="49" s="1"/>
  <c r="B1061" i="49" s="1"/>
  <c r="B1062" i="49" s="1"/>
  <c r="B1063" i="49" s="1"/>
  <c r="B1064" i="49" s="1"/>
  <c r="B1065" i="49" s="1"/>
  <c r="B1066" i="49" s="1"/>
  <c r="B1067" i="49" s="1"/>
  <c r="B1068" i="49" s="1"/>
  <c r="B1069" i="49" s="1"/>
  <c r="B1070" i="49" s="1"/>
  <c r="B1071" i="49" s="1"/>
  <c r="B1072" i="49" s="1"/>
  <c r="B1073" i="49" s="1"/>
  <c r="B1074" i="49" s="1"/>
  <c r="B1075" i="49" s="1"/>
  <c r="B1076" i="49" s="1"/>
  <c r="B1077" i="49" s="1"/>
  <c r="B1078" i="49" s="1"/>
  <c r="B1079" i="49" s="1"/>
  <c r="B1080" i="49" s="1"/>
  <c r="B1081" i="49" s="1"/>
  <c r="B1082" i="49" s="1"/>
  <c r="B1083" i="49" s="1"/>
  <c r="B1084" i="49" s="1"/>
  <c r="B1085" i="49" s="1"/>
  <c r="B1086" i="49" s="1"/>
  <c r="B1087" i="49" s="1"/>
  <c r="B1088" i="49" s="1"/>
  <c r="B1089" i="49" s="1"/>
  <c r="B1090" i="49" s="1"/>
  <c r="B1091" i="49" s="1"/>
  <c r="B1092" i="49" s="1"/>
  <c r="B1093" i="49" s="1"/>
  <c r="B1094" i="49" s="1"/>
  <c r="B1095" i="49" s="1"/>
  <c r="B1096" i="49" s="1"/>
  <c r="B1097" i="49" s="1"/>
  <c r="B1098" i="49" s="1"/>
  <c r="B1099" i="49" s="1"/>
  <c r="B1100" i="49" s="1"/>
  <c r="B1101" i="49" s="1"/>
  <c r="B1102" i="49" s="1"/>
  <c r="B1103" i="49" s="1"/>
  <c r="B1104" i="49" s="1"/>
  <c r="B1105" i="49" s="1"/>
  <c r="B1106" i="49" s="1"/>
  <c r="B1107" i="49" s="1"/>
  <c r="B1108" i="49" s="1"/>
  <c r="B1109" i="49" s="1"/>
  <c r="B1110" i="49" s="1"/>
  <c r="B1111" i="49" s="1"/>
  <c r="B1112" i="49" s="1"/>
  <c r="B1113" i="49" s="1"/>
  <c r="B1114" i="49" s="1"/>
  <c r="B1115" i="49" s="1"/>
  <c r="B1116" i="49" s="1"/>
  <c r="B1117" i="49" s="1"/>
  <c r="B1118" i="49" s="1"/>
  <c r="B1119" i="49" s="1"/>
  <c r="B1120" i="49" s="1"/>
  <c r="B1121" i="49" s="1"/>
  <c r="B1122" i="49" s="1"/>
  <c r="B1123" i="49" s="1"/>
  <c r="B1124" i="49" s="1"/>
  <c r="B1125" i="49" s="1"/>
  <c r="B1126" i="49" s="1"/>
  <c r="B1127" i="49" s="1"/>
  <c r="B1128" i="49" s="1"/>
  <c r="B1129" i="49" s="1"/>
  <c r="B1130" i="49" s="1"/>
  <c r="B1131" i="49" s="1"/>
  <c r="B1132" i="49" s="1"/>
  <c r="B1133" i="49" s="1"/>
  <c r="B1134" i="49" s="1"/>
  <c r="B1135" i="49" s="1"/>
  <c r="B1136" i="49" s="1"/>
  <c r="B1137" i="49" s="1"/>
  <c r="B1138" i="49" s="1"/>
  <c r="B1139" i="49" s="1"/>
  <c r="B1140" i="49" s="1"/>
  <c r="B1141" i="49" s="1"/>
  <c r="B1142" i="49" s="1"/>
  <c r="B1143" i="49" s="1"/>
  <c r="B1144" i="49" s="1"/>
  <c r="B1145" i="49" s="1"/>
  <c r="B1146" i="49" s="1"/>
  <c r="B1147" i="49" s="1"/>
  <c r="B1148" i="49" s="1"/>
  <c r="B1149" i="49" s="1"/>
  <c r="B1150" i="49" s="1"/>
  <c r="B1151" i="49" s="1"/>
  <c r="B1152" i="49" s="1"/>
  <c r="B1153" i="49" s="1"/>
  <c r="B1154" i="49" s="1"/>
  <c r="B1155" i="49" s="1"/>
  <c r="B1156" i="49" s="1"/>
  <c r="B1157" i="49" s="1"/>
  <c r="B1158" i="49" s="1"/>
  <c r="B1159" i="49" s="1"/>
  <c r="B1160" i="49" s="1"/>
  <c r="B1161" i="49" s="1"/>
  <c r="B1162" i="49" s="1"/>
  <c r="B1163" i="49" s="1"/>
  <c r="B1164" i="49" s="1"/>
  <c r="B1165" i="49" s="1"/>
  <c r="B1166" i="49" s="1"/>
  <c r="B1167" i="49" s="1"/>
  <c r="B1168" i="49" s="1"/>
  <c r="B1169" i="49" s="1"/>
  <c r="B1170" i="49" s="1"/>
  <c r="B1171" i="49" s="1"/>
  <c r="B1172" i="49" s="1"/>
  <c r="B1173" i="49" s="1"/>
  <c r="B1174" i="49" s="1"/>
  <c r="B1175" i="49" s="1"/>
  <c r="B1176" i="49" s="1"/>
  <c r="B1177" i="49" s="1"/>
  <c r="B1178" i="49" s="1"/>
  <c r="B1179" i="49" s="1"/>
  <c r="B1180" i="49" s="1"/>
  <c r="B1181" i="49" s="1"/>
  <c r="B1182" i="49" s="1"/>
  <c r="B1183" i="49" s="1"/>
  <c r="B1184" i="49" s="1"/>
  <c r="B1185" i="49" s="1"/>
  <c r="B1186" i="49" s="1"/>
  <c r="B1187" i="49" s="1"/>
  <c r="B1188" i="49" s="1"/>
  <c r="B1189" i="49" s="1"/>
  <c r="B1190" i="49" s="1"/>
  <c r="B1191" i="49" s="1"/>
  <c r="B1192" i="49" s="1"/>
  <c r="B1193" i="49" s="1"/>
  <c r="B1194" i="49" s="1"/>
  <c r="B1195" i="49" s="1"/>
  <c r="B1196" i="49" s="1"/>
  <c r="B1197" i="49" s="1"/>
  <c r="B1198" i="49" s="1"/>
  <c r="B1199" i="49" s="1"/>
  <c r="B1200" i="49" s="1"/>
  <c r="B1201" i="49" s="1"/>
  <c r="B1202" i="49" s="1"/>
  <c r="B1203" i="49" s="1"/>
  <c r="B1204" i="49" s="1"/>
  <c r="B1205" i="49" s="1"/>
  <c r="B5" i="14" l="1"/>
  <c r="B5" i="48"/>
  <c r="B5" i="37"/>
  <c r="B5" i="1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B73" i="11" s="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B95" i="11" s="1"/>
  <c r="B96" i="11" s="1"/>
  <c r="B97" i="11" s="1"/>
  <c r="B98" i="11" s="1"/>
  <c r="B99" i="11" s="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19" i="11" s="1"/>
  <c r="B120" i="11" s="1"/>
  <c r="B121" i="11" s="1"/>
  <c r="B122" i="11" s="1"/>
  <c r="B123" i="11" s="1"/>
  <c r="B124" i="11" s="1"/>
  <c r="B125" i="11" s="1"/>
  <c r="B126" i="11" s="1"/>
  <c r="B127" i="11" s="1"/>
  <c r="B128" i="11" s="1"/>
  <c r="B129" i="11" s="1"/>
  <c r="B130" i="11" s="1"/>
  <c r="B131" i="11" s="1"/>
  <c r="B132" i="11" s="1"/>
  <c r="B133" i="11" s="1"/>
  <c r="B134" i="11" s="1"/>
  <c r="B135" i="11" s="1"/>
  <c r="B136" i="11" s="1"/>
  <c r="B137" i="11" s="1"/>
  <c r="B138" i="11" s="1"/>
  <c r="B139" i="11" s="1"/>
  <c r="B140" i="11" s="1"/>
  <c r="B141" i="11" s="1"/>
  <c r="B142" i="11" s="1"/>
  <c r="B143" i="11" s="1"/>
  <c r="B144" i="11" s="1"/>
  <c r="B145" i="11" s="1"/>
  <c r="B146" i="11" s="1"/>
  <c r="B147" i="11" s="1"/>
  <c r="B148" i="11" s="1"/>
  <c r="B149" i="11" s="1"/>
  <c r="B150" i="11" s="1"/>
  <c r="B151" i="11" s="1"/>
  <c r="B152" i="11" s="1"/>
  <c r="B153" i="11" s="1"/>
  <c r="B154" i="11" s="1"/>
  <c r="B155" i="11" s="1"/>
  <c r="B156" i="11" s="1"/>
  <c r="B157" i="11" s="1"/>
  <c r="B158" i="11" s="1"/>
  <c r="B159" i="11" s="1"/>
  <c r="B160" i="11" s="1"/>
  <c r="B161" i="11" s="1"/>
  <c r="B162" i="11" s="1"/>
  <c r="B163" i="11" s="1"/>
  <c r="B164" i="11" s="1"/>
  <c r="B165" i="11" s="1"/>
  <c r="B166" i="11" s="1"/>
  <c r="B167" i="11" s="1"/>
  <c r="B168" i="11" s="1"/>
  <c r="B169" i="11" s="1"/>
  <c r="B170" i="11" s="1"/>
  <c r="B171" i="11" s="1"/>
  <c r="B172" i="11" s="1"/>
  <c r="B173" i="11" s="1"/>
  <c r="B174" i="11" s="1"/>
  <c r="B175" i="11" s="1"/>
  <c r="B176" i="11" s="1"/>
  <c r="B177" i="11" s="1"/>
  <c r="B178" i="11" s="1"/>
  <c r="B179" i="11" s="1"/>
  <c r="B180" i="11" s="1"/>
  <c r="B181" i="11" s="1"/>
  <c r="B182" i="11" s="1"/>
  <c r="B183" i="11" s="1"/>
  <c r="B184" i="11" s="1"/>
  <c r="B185" i="11" s="1"/>
  <c r="B186" i="11" s="1"/>
  <c r="B187" i="11" s="1"/>
  <c r="B188" i="11" s="1"/>
  <c r="B189" i="11" s="1"/>
  <c r="B190" i="11" s="1"/>
  <c r="B191" i="11" s="1"/>
  <c r="B192" i="11" s="1"/>
  <c r="B193" i="11" s="1"/>
  <c r="B194" i="11" s="1"/>
  <c r="B195" i="11" s="1"/>
  <c r="B196" i="11" s="1"/>
  <c r="B197" i="11" s="1"/>
  <c r="B198" i="11" s="1"/>
  <c r="B199" i="11" s="1"/>
  <c r="B200" i="11" s="1"/>
  <c r="B201" i="11" s="1"/>
  <c r="B202" i="11" s="1"/>
  <c r="B203" i="11" s="1"/>
  <c r="B204" i="11" s="1"/>
  <c r="B205" i="11" s="1"/>
  <c r="B206" i="11" s="1"/>
  <c r="B207" i="11" s="1"/>
  <c r="B208" i="11" s="1"/>
  <c r="B209" i="11" s="1"/>
  <c r="B210" i="11" s="1"/>
  <c r="B211" i="11" s="1"/>
  <c r="B212" i="11" s="1"/>
  <c r="B213" i="11" s="1"/>
  <c r="B214" i="11" s="1"/>
  <c r="B215" i="11" s="1"/>
  <c r="B216" i="11" s="1"/>
  <c r="B217" i="11" s="1"/>
  <c r="B218" i="11" s="1"/>
  <c r="B219" i="11" s="1"/>
  <c r="B220" i="11" s="1"/>
  <c r="B221" i="11" s="1"/>
  <c r="B222" i="11" s="1"/>
  <c r="B223" i="11" s="1"/>
  <c r="B224" i="11" s="1"/>
  <c r="B225" i="11" s="1"/>
  <c r="B226" i="11" s="1"/>
  <c r="B227" i="11" s="1"/>
  <c r="B228" i="11" s="1"/>
  <c r="B229" i="11" s="1"/>
  <c r="B230" i="11" s="1"/>
  <c r="B231" i="11" s="1"/>
  <c r="B232" i="11" s="1"/>
  <c r="B233" i="11" s="1"/>
  <c r="B234" i="11" s="1"/>
  <c r="B235" i="11" s="1"/>
  <c r="B236" i="11" s="1"/>
  <c r="B237" i="11" s="1"/>
  <c r="B238" i="11" s="1"/>
  <c r="B239" i="11" s="1"/>
  <c r="B240" i="11" s="1"/>
  <c r="B241" i="11" s="1"/>
  <c r="B242" i="11" s="1"/>
  <c r="B243" i="11" s="1"/>
  <c r="B244" i="11" s="1"/>
  <c r="B245" i="11" s="1"/>
  <c r="B246" i="11" s="1"/>
  <c r="B247" i="11" s="1"/>
  <c r="B248" i="11" s="1"/>
  <c r="B249" i="11" s="1"/>
  <c r="B250" i="11" s="1"/>
  <c r="B251" i="11" s="1"/>
  <c r="B252" i="11" s="1"/>
  <c r="B253" i="11" s="1"/>
  <c r="B254" i="11" s="1"/>
  <c r="B255" i="11" s="1"/>
  <c r="B256" i="11" s="1"/>
  <c r="B257" i="11" s="1"/>
  <c r="B258" i="11" s="1"/>
  <c r="B259" i="11" s="1"/>
  <c r="B260" i="11" s="1"/>
  <c r="B261" i="11" s="1"/>
  <c r="B262" i="11" s="1"/>
  <c r="B263" i="11" s="1"/>
  <c r="B264" i="11" s="1"/>
  <c r="B265" i="11" s="1"/>
  <c r="B266" i="11" s="1"/>
  <c r="B267" i="11" s="1"/>
  <c r="B268" i="11" s="1"/>
  <c r="B269" i="11" s="1"/>
  <c r="B270" i="11" s="1"/>
  <c r="B271" i="11" s="1"/>
  <c r="B272" i="11" s="1"/>
  <c r="B273" i="11" s="1"/>
  <c r="B274" i="11" s="1"/>
  <c r="B275" i="11" s="1"/>
  <c r="B276" i="11" s="1"/>
  <c r="B277" i="11" s="1"/>
  <c r="B278" i="11" s="1"/>
  <c r="B279" i="11" s="1"/>
  <c r="B280" i="11" s="1"/>
  <c r="B281" i="11" s="1"/>
  <c r="B282" i="11" s="1"/>
  <c r="B283" i="11" s="1"/>
  <c r="B284" i="11" s="1"/>
  <c r="B285" i="11" s="1"/>
  <c r="B286" i="11" s="1"/>
  <c r="B287" i="11" s="1"/>
  <c r="B288" i="11" s="1"/>
  <c r="B289" i="11" s="1"/>
  <c r="B290" i="11" s="1"/>
  <c r="B291" i="11" s="1"/>
  <c r="B292" i="11" s="1"/>
  <c r="B293" i="11" s="1"/>
  <c r="B294" i="11" s="1"/>
  <c r="B295" i="11" s="1"/>
  <c r="B296" i="11" s="1"/>
  <c r="B297" i="11" s="1"/>
  <c r="B298" i="11" s="1"/>
  <c r="B299" i="11" s="1"/>
  <c r="B300" i="11" s="1"/>
  <c r="B301" i="11" s="1"/>
  <c r="B302" i="11" s="1"/>
  <c r="B303" i="11" s="1"/>
  <c r="B304" i="11" s="1"/>
  <c r="B305" i="11" s="1"/>
  <c r="B306" i="11" s="1"/>
  <c r="B307" i="11" s="1"/>
  <c r="B308" i="11" s="1"/>
  <c r="B309" i="11" s="1"/>
  <c r="B310" i="11" s="1"/>
  <c r="B311" i="11" s="1"/>
  <c r="B312" i="11" s="1"/>
  <c r="B313" i="11" s="1"/>
  <c r="B314" i="11" s="1"/>
  <c r="B315" i="11" s="1"/>
  <c r="B316" i="11" s="1"/>
  <c r="B317" i="11" s="1"/>
  <c r="B318" i="11" s="1"/>
  <c r="B319" i="11" s="1"/>
  <c r="B320" i="11" s="1"/>
  <c r="B321" i="11" s="1"/>
  <c r="B322" i="11" s="1"/>
  <c r="B323" i="11" s="1"/>
  <c r="B324" i="11" s="1"/>
  <c r="B325" i="11" s="1"/>
  <c r="B326" i="11" s="1"/>
  <c r="B327" i="11" s="1"/>
  <c r="B328" i="11" s="1"/>
  <c r="B329" i="11" s="1"/>
  <c r="B330" i="11" s="1"/>
  <c r="B331" i="11" s="1"/>
  <c r="B332" i="11" s="1"/>
  <c r="B333" i="11" s="1"/>
  <c r="B334" i="11" s="1"/>
  <c r="B335" i="11" s="1"/>
  <c r="B336" i="11" s="1"/>
  <c r="B337" i="11" s="1"/>
  <c r="B338" i="11" s="1"/>
  <c r="B339" i="11" s="1"/>
  <c r="B340" i="11" s="1"/>
  <c r="B341" i="11" s="1"/>
  <c r="B342" i="11" s="1"/>
  <c r="B343" i="11" s="1"/>
  <c r="B344" i="11" s="1"/>
  <c r="B345" i="11" s="1"/>
  <c r="B346" i="11" s="1"/>
  <c r="B347" i="11" s="1"/>
  <c r="B348" i="11" s="1"/>
  <c r="B349" i="11" s="1"/>
  <c r="B350" i="11" s="1"/>
  <c r="B351" i="11" s="1"/>
  <c r="B352" i="11" s="1"/>
  <c r="B353" i="11" s="1"/>
  <c r="B354" i="11" s="1"/>
  <c r="B355" i="11" s="1"/>
  <c r="B356" i="11" s="1"/>
  <c r="B357" i="11" s="1"/>
  <c r="B358" i="11" s="1"/>
  <c r="B359" i="11" s="1"/>
  <c r="B360" i="11" s="1"/>
  <c r="B361" i="11" s="1"/>
  <c r="B362" i="11" s="1"/>
  <c r="B363" i="11" s="1"/>
  <c r="B364" i="11" s="1"/>
  <c r="B365" i="11" s="1"/>
  <c r="B366" i="11" s="1"/>
  <c r="B367" i="11" s="1"/>
  <c r="B368" i="11" s="1"/>
  <c r="B369" i="11" s="1"/>
  <c r="B370" i="11" s="1"/>
  <c r="B371" i="11" s="1"/>
  <c r="B372" i="11" s="1"/>
  <c r="B373" i="11" s="1"/>
  <c r="B374" i="11" s="1"/>
  <c r="B375" i="11" s="1"/>
  <c r="B376" i="11" s="1"/>
  <c r="B377" i="11" s="1"/>
  <c r="B378" i="11" s="1"/>
  <c r="B379" i="11" s="1"/>
  <c r="B380" i="11" s="1"/>
  <c r="B381" i="11" s="1"/>
  <c r="B382" i="11" s="1"/>
  <c r="B383" i="11" s="1"/>
  <c r="B384" i="11" s="1"/>
  <c r="B385" i="11" s="1"/>
  <c r="B386" i="11" s="1"/>
  <c r="B387" i="11" s="1"/>
  <c r="B388" i="11" s="1"/>
  <c r="B389" i="11" s="1"/>
  <c r="B390" i="11" s="1"/>
  <c r="B391" i="11" s="1"/>
  <c r="B392" i="11" s="1"/>
  <c r="B393" i="11" s="1"/>
  <c r="B394" i="11" s="1"/>
  <c r="B395" i="11" s="1"/>
  <c r="B396" i="11" s="1"/>
  <c r="B397" i="11" s="1"/>
  <c r="B398" i="11" s="1"/>
  <c r="B399" i="11" s="1"/>
  <c r="B400" i="11" s="1"/>
  <c r="B401" i="11" s="1"/>
  <c r="B402" i="11" s="1"/>
  <c r="B403" i="11" s="1"/>
  <c r="B404" i="11" s="1"/>
  <c r="B405" i="11" s="1"/>
  <c r="B406" i="11" s="1"/>
  <c r="B407" i="11" s="1"/>
  <c r="B408" i="11" s="1"/>
  <c r="B409" i="11" s="1"/>
  <c r="B410" i="11" s="1"/>
  <c r="B411" i="11" s="1"/>
  <c r="B412" i="11" s="1"/>
  <c r="B413" i="11" s="1"/>
  <c r="B414" i="11" s="1"/>
  <c r="B415" i="11" s="1"/>
  <c r="B416" i="11" s="1"/>
  <c r="B417" i="11" s="1"/>
  <c r="B418" i="11" s="1"/>
  <c r="B419" i="11" s="1"/>
  <c r="B420" i="11" s="1"/>
  <c r="B421" i="11" s="1"/>
  <c r="B422" i="11" s="1"/>
  <c r="B423" i="11" s="1"/>
  <c r="B424" i="11" s="1"/>
  <c r="B425" i="11" s="1"/>
  <c r="B426" i="11" s="1"/>
  <c r="B427" i="11" s="1"/>
  <c r="B428" i="11" s="1"/>
  <c r="B429" i="11" s="1"/>
  <c r="B430" i="11" s="1"/>
  <c r="B431" i="11" s="1"/>
  <c r="B432" i="11" s="1"/>
  <c r="B433" i="11" s="1"/>
  <c r="B434" i="11" s="1"/>
  <c r="B435" i="11" s="1"/>
  <c r="B436" i="11" s="1"/>
  <c r="B437" i="11" s="1"/>
  <c r="B438" i="11" s="1"/>
  <c r="B439" i="11" s="1"/>
  <c r="B440" i="11" s="1"/>
  <c r="B441" i="11" s="1"/>
  <c r="B442" i="11" s="1"/>
  <c r="B443" i="11" s="1"/>
  <c r="B444" i="11" s="1"/>
  <c r="B445" i="11" s="1"/>
  <c r="B446" i="11" s="1"/>
  <c r="B447" i="11" s="1"/>
  <c r="B448" i="11" s="1"/>
  <c r="B449" i="11" s="1"/>
  <c r="B450" i="11" s="1"/>
  <c r="B451" i="11" s="1"/>
  <c r="B452" i="11" s="1"/>
  <c r="B453" i="11" s="1"/>
  <c r="B454" i="11" s="1"/>
  <c r="B455" i="11" s="1"/>
  <c r="B456" i="11" s="1"/>
  <c r="B457" i="11" s="1"/>
  <c r="B458" i="11" s="1"/>
  <c r="B459" i="11" s="1"/>
  <c r="B460" i="11" s="1"/>
  <c r="B461" i="11" s="1"/>
  <c r="B462" i="11" s="1"/>
  <c r="B463" i="11" s="1"/>
  <c r="B464" i="11" s="1"/>
  <c r="B465" i="11" s="1"/>
  <c r="B466" i="11" s="1"/>
  <c r="B467" i="11" s="1"/>
  <c r="B468" i="11" s="1"/>
  <c r="B469" i="11" s="1"/>
  <c r="B470" i="11" s="1"/>
  <c r="B471" i="11" s="1"/>
  <c r="B472" i="11" s="1"/>
  <c r="B473" i="11" s="1"/>
  <c r="B474" i="11" s="1"/>
  <c r="B475" i="11" s="1"/>
  <c r="B476" i="11" s="1"/>
  <c r="B477" i="11" s="1"/>
  <c r="B478" i="11" s="1"/>
  <c r="B479" i="11" s="1"/>
  <c r="B480" i="11" s="1"/>
  <c r="B481" i="11" s="1"/>
  <c r="B482" i="11" s="1"/>
  <c r="B483" i="11" s="1"/>
  <c r="B484" i="11" s="1"/>
  <c r="B485" i="11" s="1"/>
  <c r="B486" i="11" s="1"/>
  <c r="B487" i="11" s="1"/>
  <c r="B488" i="11" s="1"/>
  <c r="B489" i="11" s="1"/>
  <c r="B490" i="11" s="1"/>
  <c r="B491" i="11" s="1"/>
  <c r="B492" i="11" s="1"/>
  <c r="B493" i="11" s="1"/>
  <c r="B494" i="11" s="1"/>
  <c r="B495" i="11" s="1"/>
  <c r="B496" i="11" s="1"/>
  <c r="B497" i="11" s="1"/>
  <c r="B498" i="11" s="1"/>
  <c r="B499" i="11" s="1"/>
  <c r="B500" i="11" s="1"/>
  <c r="B501" i="11" s="1"/>
  <c r="B502" i="11" s="1"/>
  <c r="B503" i="11" s="1"/>
  <c r="B504" i="11" s="1"/>
  <c r="B505" i="11" s="1"/>
  <c r="B506" i="11" s="1"/>
  <c r="B507" i="11" s="1"/>
  <c r="B508" i="11" s="1"/>
  <c r="B509" i="11" s="1"/>
  <c r="B510" i="11" s="1"/>
  <c r="B511" i="11" s="1"/>
  <c r="B512" i="11" s="1"/>
  <c r="B513" i="11" s="1"/>
  <c r="B514" i="11" s="1"/>
  <c r="B515" i="11" s="1"/>
  <c r="B516" i="11" s="1"/>
  <c r="B517" i="11" s="1"/>
  <c r="B518" i="11" s="1"/>
  <c r="B519" i="11" s="1"/>
  <c r="B520" i="11" s="1"/>
  <c r="B521" i="11" s="1"/>
  <c r="B522" i="11" s="1"/>
  <c r="B523" i="11" s="1"/>
  <c r="B524" i="11" s="1"/>
  <c r="B525" i="11" s="1"/>
  <c r="B526" i="11" s="1"/>
  <c r="B527" i="11" s="1"/>
  <c r="B528" i="11" s="1"/>
  <c r="B529" i="11" s="1"/>
  <c r="B530" i="11" s="1"/>
  <c r="B531" i="11" s="1"/>
  <c r="B532" i="11" s="1"/>
  <c r="B533" i="11" s="1"/>
  <c r="B534" i="11" s="1"/>
  <c r="B535" i="11" s="1"/>
  <c r="B536" i="11" s="1"/>
  <c r="B537" i="11" s="1"/>
  <c r="B538" i="11" s="1"/>
  <c r="B539" i="11" s="1"/>
  <c r="B540" i="11" s="1"/>
  <c r="B541" i="11" s="1"/>
  <c r="B542" i="11" s="1"/>
  <c r="B543" i="11" s="1"/>
  <c r="B544" i="11" s="1"/>
  <c r="B545" i="11" s="1"/>
  <c r="B546" i="11" s="1"/>
  <c r="B547" i="11" s="1"/>
  <c r="B548" i="11" s="1"/>
  <c r="B549" i="11" s="1"/>
  <c r="B550" i="11" s="1"/>
  <c r="B551" i="11" s="1"/>
  <c r="B552" i="11" s="1"/>
  <c r="B553" i="11" s="1"/>
  <c r="B554" i="11" s="1"/>
  <c r="B555" i="11" s="1"/>
  <c r="B556" i="11" s="1"/>
  <c r="B557" i="11" s="1"/>
  <c r="B558" i="11" s="1"/>
  <c r="B559" i="11" s="1"/>
  <c r="B560" i="11" s="1"/>
  <c r="B561" i="11" s="1"/>
  <c r="B562" i="11" s="1"/>
  <c r="B563" i="11" s="1"/>
  <c r="B564" i="11" s="1"/>
  <c r="B565" i="11" s="1"/>
  <c r="B566" i="11" s="1"/>
  <c r="B567" i="11" s="1"/>
  <c r="B568" i="11" s="1"/>
  <c r="B569" i="11" s="1"/>
  <c r="B570" i="11" s="1"/>
  <c r="B571" i="11" s="1"/>
  <c r="B572" i="11" s="1"/>
  <c r="B573" i="11" s="1"/>
  <c r="B574" i="11" s="1"/>
  <c r="B575" i="11" s="1"/>
  <c r="B576" i="11" s="1"/>
  <c r="B577" i="11" s="1"/>
  <c r="B578" i="11" s="1"/>
  <c r="B579" i="11" s="1"/>
  <c r="B580" i="11" s="1"/>
  <c r="B581" i="11" s="1"/>
  <c r="B582" i="11" s="1"/>
  <c r="B583" i="11" s="1"/>
  <c r="B584" i="11" s="1"/>
  <c r="B585" i="11" s="1"/>
  <c r="B586" i="11" s="1"/>
  <c r="B587" i="11" s="1"/>
  <c r="B588" i="11" s="1"/>
  <c r="B589" i="11" s="1"/>
  <c r="B590" i="11" s="1"/>
  <c r="B591" i="11" s="1"/>
  <c r="B592" i="11" s="1"/>
  <c r="B593" i="11" s="1"/>
  <c r="B594" i="11" s="1"/>
  <c r="B595" i="11" s="1"/>
  <c r="B596" i="11" s="1"/>
  <c r="B597" i="11" s="1"/>
  <c r="B598" i="11" s="1"/>
  <c r="B599" i="11" s="1"/>
  <c r="B600" i="11" s="1"/>
  <c r="B601" i="11" s="1"/>
  <c r="B602" i="11" s="1"/>
  <c r="B603" i="11" s="1"/>
  <c r="B604" i="11" s="1"/>
  <c r="B605" i="11" s="1"/>
  <c r="B606" i="11" s="1"/>
  <c r="B607" i="11" s="1"/>
  <c r="B608" i="11" s="1"/>
  <c r="B609" i="11" s="1"/>
  <c r="B610" i="11" s="1"/>
  <c r="B611" i="11" s="1"/>
  <c r="B612" i="11" s="1"/>
  <c r="B613" i="11" s="1"/>
  <c r="B614" i="11" s="1"/>
  <c r="B615" i="11" s="1"/>
  <c r="B616" i="11" s="1"/>
  <c r="B617" i="11" s="1"/>
  <c r="B618" i="11" s="1"/>
  <c r="B619" i="11" s="1"/>
  <c r="B620" i="11" s="1"/>
  <c r="B621" i="11" s="1"/>
  <c r="B622" i="11" s="1"/>
  <c r="B623" i="11" s="1"/>
  <c r="B624" i="11" s="1"/>
  <c r="B625" i="11" s="1"/>
  <c r="B626" i="11" s="1"/>
  <c r="B627" i="11" s="1"/>
  <c r="B628" i="11" s="1"/>
  <c r="B629" i="11" s="1"/>
  <c r="B630" i="11" s="1"/>
  <c r="B631" i="11" s="1"/>
  <c r="B632" i="11" s="1"/>
  <c r="B633" i="11" s="1"/>
  <c r="B634" i="11" s="1"/>
  <c r="B635" i="11" s="1"/>
  <c r="B636" i="11" s="1"/>
  <c r="B637" i="11" s="1"/>
  <c r="B638" i="11" s="1"/>
  <c r="B639" i="11" s="1"/>
  <c r="B640" i="11" s="1"/>
  <c r="B641" i="11" s="1"/>
  <c r="B642" i="11" s="1"/>
  <c r="B643" i="11" s="1"/>
  <c r="B644" i="11" s="1"/>
  <c r="B645" i="11" s="1"/>
  <c r="B646" i="11" s="1"/>
  <c r="B647" i="11" s="1"/>
  <c r="B648" i="11" s="1"/>
  <c r="B649" i="11" s="1"/>
  <c r="B650" i="11" s="1"/>
  <c r="B651" i="11" s="1"/>
  <c r="B652" i="11" s="1"/>
  <c r="B653" i="11" s="1"/>
  <c r="B654" i="11" s="1"/>
  <c r="B655" i="11" s="1"/>
  <c r="B656" i="11" s="1"/>
  <c r="B657" i="11" s="1"/>
  <c r="B658" i="11" s="1"/>
  <c r="B659" i="11" s="1"/>
  <c r="B660" i="11" s="1"/>
  <c r="B661" i="11" s="1"/>
  <c r="B662" i="11" s="1"/>
  <c r="B663" i="11" s="1"/>
  <c r="B664" i="11" s="1"/>
  <c r="B665" i="11" s="1"/>
  <c r="B666" i="11" s="1"/>
  <c r="B667" i="11" s="1"/>
  <c r="B668" i="11" s="1"/>
  <c r="B669" i="11" s="1"/>
  <c r="B670" i="11" s="1"/>
  <c r="B671" i="11" s="1"/>
  <c r="B672" i="11" s="1"/>
  <c r="B673" i="11" s="1"/>
  <c r="B674" i="11" s="1"/>
  <c r="B675" i="11" s="1"/>
  <c r="B676" i="11" s="1"/>
  <c r="B677" i="11" s="1"/>
  <c r="B678" i="11" s="1"/>
  <c r="B679" i="11" s="1"/>
  <c r="B680" i="11" s="1"/>
  <c r="B681" i="11" s="1"/>
  <c r="B682" i="11" s="1"/>
  <c r="B683" i="11" s="1"/>
  <c r="B684" i="11" s="1"/>
  <c r="B685" i="11" s="1"/>
  <c r="B686" i="11" s="1"/>
  <c r="B687" i="11" s="1"/>
  <c r="B688" i="11" s="1"/>
  <c r="B689" i="11" s="1"/>
  <c r="B690" i="11" s="1"/>
  <c r="B691" i="11" s="1"/>
  <c r="B692" i="11" s="1"/>
  <c r="B693" i="11" s="1"/>
  <c r="B694" i="11" s="1"/>
  <c r="B695" i="11" s="1"/>
  <c r="B696" i="11" s="1"/>
  <c r="B697" i="11" s="1"/>
  <c r="B698" i="11" s="1"/>
  <c r="B699" i="11" s="1"/>
  <c r="B700" i="11" s="1"/>
  <c r="B701" i="11" s="1"/>
  <c r="B702" i="11" s="1"/>
  <c r="B703" i="11" s="1"/>
  <c r="B704" i="11" s="1"/>
  <c r="B705" i="11" s="1"/>
  <c r="B706" i="11" s="1"/>
  <c r="B707" i="11" s="1"/>
  <c r="B708" i="11" s="1"/>
  <c r="B709" i="11" s="1"/>
  <c r="B710" i="11" s="1"/>
  <c r="B711" i="11" s="1"/>
  <c r="B712" i="11" s="1"/>
  <c r="B713" i="11" s="1"/>
  <c r="B714" i="11" s="1"/>
  <c r="B715" i="11" s="1"/>
  <c r="B716" i="11" s="1"/>
  <c r="B717" i="11" s="1"/>
  <c r="B718" i="11" s="1"/>
  <c r="B719" i="11" s="1"/>
  <c r="B720" i="11" s="1"/>
  <c r="B721" i="11" s="1"/>
  <c r="B722" i="11" s="1"/>
  <c r="B723" i="11" s="1"/>
  <c r="B724" i="11" s="1"/>
  <c r="B725" i="11" s="1"/>
  <c r="B726" i="11" s="1"/>
  <c r="B727" i="11" s="1"/>
  <c r="B728" i="11" s="1"/>
  <c r="B729" i="11" s="1"/>
  <c r="B730" i="11" s="1"/>
  <c r="B731" i="11" s="1"/>
  <c r="B732" i="11" s="1"/>
  <c r="B733" i="11" s="1"/>
  <c r="B734" i="11" s="1"/>
  <c r="B735" i="11" s="1"/>
  <c r="B736" i="11" s="1"/>
  <c r="B737" i="11" s="1"/>
  <c r="B738" i="11" s="1"/>
  <c r="B739" i="11" s="1"/>
  <c r="B740" i="11" s="1"/>
  <c r="B741" i="11" s="1"/>
  <c r="B742" i="11" s="1"/>
  <c r="B743" i="11" s="1"/>
  <c r="B744" i="11" s="1"/>
  <c r="B745" i="11" s="1"/>
  <c r="B746" i="11" s="1"/>
  <c r="B747" i="11" s="1"/>
  <c r="B748" i="11" s="1"/>
  <c r="B749" i="11" s="1"/>
  <c r="B750" i="11" s="1"/>
  <c r="B751" i="11" s="1"/>
  <c r="B752" i="11" s="1"/>
  <c r="B753" i="11" s="1"/>
  <c r="B754" i="11" s="1"/>
  <c r="B755" i="11" s="1"/>
  <c r="B756" i="11" s="1"/>
  <c r="B757" i="11" s="1"/>
  <c r="B758" i="11" s="1"/>
  <c r="B759" i="11" s="1"/>
  <c r="B760" i="11" s="1"/>
  <c r="B761" i="11" s="1"/>
  <c r="B762" i="11" s="1"/>
  <c r="B763" i="11" s="1"/>
  <c r="B764" i="11" s="1"/>
  <c r="B765" i="11" s="1"/>
  <c r="B766" i="11" s="1"/>
  <c r="B767" i="11" s="1"/>
  <c r="B768" i="11" s="1"/>
  <c r="B769" i="11" s="1"/>
  <c r="B770" i="11" s="1"/>
  <c r="B771" i="11" s="1"/>
  <c r="B772" i="11" s="1"/>
  <c r="B773" i="11" s="1"/>
  <c r="B774" i="11" s="1"/>
  <c r="B775" i="11" s="1"/>
  <c r="B776" i="11" s="1"/>
  <c r="B777" i="11" s="1"/>
  <c r="B778" i="11" s="1"/>
  <c r="B779" i="11" s="1"/>
  <c r="B780" i="11" s="1"/>
  <c r="B781" i="11" s="1"/>
  <c r="B782" i="11" s="1"/>
  <c r="B783" i="11" s="1"/>
  <c r="B784" i="11" s="1"/>
  <c r="B785" i="11" s="1"/>
  <c r="B786" i="11" s="1"/>
  <c r="B787" i="11" s="1"/>
  <c r="B788" i="11" s="1"/>
  <c r="B789" i="11" s="1"/>
  <c r="B790" i="11" s="1"/>
  <c r="B791" i="11" s="1"/>
  <c r="B792" i="11" s="1"/>
  <c r="B793" i="11" s="1"/>
  <c r="B794" i="11" s="1"/>
  <c r="B795" i="11" s="1"/>
  <c r="B796" i="11" s="1"/>
  <c r="B797" i="11" s="1"/>
  <c r="B798" i="11" s="1"/>
  <c r="B799" i="11" s="1"/>
  <c r="B800" i="11" s="1"/>
  <c r="B801" i="11" s="1"/>
  <c r="B802" i="11" s="1"/>
  <c r="B803" i="11" s="1"/>
  <c r="B804" i="11" s="1"/>
  <c r="B805" i="11" s="1"/>
  <c r="B806" i="11" s="1"/>
  <c r="B807" i="11" s="1"/>
  <c r="B808" i="11" s="1"/>
  <c r="B809" i="11" s="1"/>
  <c r="B810" i="11" s="1"/>
  <c r="B811" i="11" s="1"/>
  <c r="B812" i="11" s="1"/>
  <c r="B813" i="11" s="1"/>
  <c r="B814" i="11" s="1"/>
  <c r="B815" i="11" s="1"/>
  <c r="B816" i="11" s="1"/>
  <c r="B817" i="11" s="1"/>
  <c r="B818" i="11" s="1"/>
  <c r="B819" i="11" s="1"/>
  <c r="B820" i="11" s="1"/>
  <c r="B821" i="11" s="1"/>
  <c r="B822" i="11" s="1"/>
  <c r="B823" i="11" s="1"/>
  <c r="B824" i="11" s="1"/>
  <c r="B825" i="11" s="1"/>
  <c r="B826" i="11" s="1"/>
  <c r="B827" i="11" s="1"/>
  <c r="B828" i="11" s="1"/>
  <c r="B829" i="11" s="1"/>
  <c r="B830" i="11" s="1"/>
  <c r="B831" i="11" s="1"/>
  <c r="B832" i="11" s="1"/>
  <c r="B833" i="11" s="1"/>
  <c r="B834" i="11" s="1"/>
  <c r="B835" i="11" s="1"/>
  <c r="B836" i="11" s="1"/>
  <c r="B837" i="11" s="1"/>
  <c r="B838" i="11" s="1"/>
  <c r="B839" i="11" s="1"/>
  <c r="B840" i="11" s="1"/>
  <c r="B841" i="11" s="1"/>
  <c r="B842" i="11" s="1"/>
  <c r="B843" i="11" s="1"/>
  <c r="B844" i="11" s="1"/>
  <c r="B845" i="11" s="1"/>
  <c r="B846" i="11" s="1"/>
  <c r="B847" i="11" s="1"/>
  <c r="B848" i="11" s="1"/>
  <c r="B849" i="11" s="1"/>
  <c r="B850" i="11" s="1"/>
  <c r="B851" i="11" s="1"/>
  <c r="B852" i="11" s="1"/>
  <c r="B853" i="11" s="1"/>
  <c r="B854" i="11" s="1"/>
  <c r="B855" i="11" s="1"/>
  <c r="B856" i="11" s="1"/>
  <c r="B857" i="11" s="1"/>
  <c r="B858" i="11" s="1"/>
  <c r="B859" i="11" s="1"/>
  <c r="B860" i="11" s="1"/>
  <c r="B861" i="11" s="1"/>
  <c r="B862" i="11" s="1"/>
  <c r="B863" i="11" s="1"/>
  <c r="B864" i="11" s="1"/>
  <c r="B865" i="11" s="1"/>
  <c r="B866" i="11" s="1"/>
  <c r="B867" i="11" s="1"/>
  <c r="B868" i="11" s="1"/>
  <c r="B869" i="11" s="1"/>
  <c r="B870" i="11" s="1"/>
  <c r="B871" i="11" s="1"/>
  <c r="B872" i="11" s="1"/>
  <c r="B873" i="11" s="1"/>
  <c r="B874" i="11" s="1"/>
  <c r="B875" i="11" s="1"/>
  <c r="B876" i="11" s="1"/>
  <c r="B877" i="11" s="1"/>
  <c r="B878" i="11" s="1"/>
  <c r="B879" i="11" s="1"/>
  <c r="B880" i="11" s="1"/>
  <c r="B881" i="11" s="1"/>
  <c r="B882" i="11" s="1"/>
  <c r="B883" i="11" s="1"/>
  <c r="B884" i="11" s="1"/>
  <c r="B885" i="11" s="1"/>
  <c r="B886" i="11" s="1"/>
  <c r="B887" i="11" s="1"/>
  <c r="B888" i="11" s="1"/>
  <c r="B889" i="11" s="1"/>
  <c r="B890" i="11" s="1"/>
  <c r="B891" i="11" s="1"/>
  <c r="B892" i="11" s="1"/>
  <c r="B893" i="11" s="1"/>
  <c r="B894" i="11" s="1"/>
  <c r="B895" i="11" s="1"/>
  <c r="B896" i="11" s="1"/>
  <c r="B897" i="11" s="1"/>
  <c r="B898" i="11" s="1"/>
  <c r="B899" i="11" s="1"/>
  <c r="B900" i="11" s="1"/>
  <c r="B901" i="11" s="1"/>
  <c r="B902" i="11" s="1"/>
  <c r="B903" i="11" s="1"/>
  <c r="B904" i="11" s="1"/>
  <c r="B905" i="11" s="1"/>
  <c r="B906" i="11" s="1"/>
  <c r="B907" i="11" s="1"/>
  <c r="B908" i="11" s="1"/>
  <c r="B909" i="11" s="1"/>
  <c r="B910" i="11" s="1"/>
  <c r="B911" i="11" s="1"/>
  <c r="B912" i="11" s="1"/>
  <c r="B913" i="11" s="1"/>
  <c r="B914" i="11" s="1"/>
  <c r="B915" i="11" s="1"/>
  <c r="B916" i="11" s="1"/>
  <c r="B917" i="11" s="1"/>
  <c r="B918" i="11" s="1"/>
  <c r="B919" i="11" s="1"/>
  <c r="B920" i="11" s="1"/>
  <c r="B921" i="11" s="1"/>
  <c r="B922" i="11" s="1"/>
  <c r="B923" i="11" s="1"/>
  <c r="B924" i="11" s="1"/>
  <c r="B925" i="11" s="1"/>
  <c r="B926" i="11" s="1"/>
  <c r="B927" i="11" s="1"/>
  <c r="B928" i="11" s="1"/>
  <c r="B929" i="11" s="1"/>
  <c r="B930" i="11" s="1"/>
  <c r="B931" i="11" s="1"/>
  <c r="B932" i="11" s="1"/>
  <c r="B933" i="11" s="1"/>
  <c r="B934" i="11" s="1"/>
  <c r="B935" i="11" s="1"/>
  <c r="B936" i="11" s="1"/>
  <c r="B937" i="11" s="1"/>
  <c r="B938" i="11" s="1"/>
  <c r="B939" i="11" s="1"/>
  <c r="B940" i="11" s="1"/>
  <c r="B941" i="11" s="1"/>
  <c r="B942" i="11" s="1"/>
  <c r="B943" i="11" s="1"/>
  <c r="B944" i="11" s="1"/>
  <c r="B945" i="11" s="1"/>
  <c r="B946" i="11" s="1"/>
  <c r="B947" i="11" s="1"/>
  <c r="B948" i="11" s="1"/>
  <c r="B949" i="11" s="1"/>
  <c r="B950" i="11" s="1"/>
  <c r="B951" i="11" s="1"/>
  <c r="B952" i="11" s="1"/>
  <c r="B953" i="11" s="1"/>
  <c r="B954" i="11" s="1"/>
  <c r="B955" i="11" s="1"/>
  <c r="B956" i="11" s="1"/>
  <c r="B957" i="11" s="1"/>
  <c r="B958" i="11" s="1"/>
  <c r="B959" i="11" s="1"/>
  <c r="B960" i="11" s="1"/>
  <c r="B961" i="11" s="1"/>
  <c r="B962" i="11" s="1"/>
  <c r="B963" i="11" s="1"/>
  <c r="B964" i="11" s="1"/>
  <c r="B965" i="11" s="1"/>
  <c r="B966" i="11" s="1"/>
  <c r="B967" i="11" s="1"/>
  <c r="B968" i="11" s="1"/>
  <c r="B969" i="11" s="1"/>
  <c r="B970" i="11" s="1"/>
  <c r="B971" i="11" s="1"/>
  <c r="B972" i="11" s="1"/>
  <c r="B973" i="11" s="1"/>
  <c r="B974" i="11" s="1"/>
  <c r="B975" i="11" s="1"/>
  <c r="B976" i="11" s="1"/>
  <c r="B977" i="11" s="1"/>
  <c r="B978" i="11" s="1"/>
  <c r="B979" i="11" s="1"/>
  <c r="B980" i="11" s="1"/>
  <c r="B981" i="11" s="1"/>
  <c r="B982" i="11" s="1"/>
  <c r="B983" i="11" s="1"/>
  <c r="B984" i="11" s="1"/>
  <c r="B985" i="11" s="1"/>
  <c r="B986" i="11" s="1"/>
  <c r="B987" i="11" s="1"/>
  <c r="B988" i="11" s="1"/>
  <c r="B989" i="11" s="1"/>
  <c r="B990" i="11" s="1"/>
  <c r="B991" i="11" s="1"/>
  <c r="B992" i="11" s="1"/>
  <c r="B993" i="11" s="1"/>
  <c r="B994" i="11" s="1"/>
  <c r="B995" i="11" s="1"/>
  <c r="B996" i="11" s="1"/>
  <c r="B997" i="11" s="1"/>
  <c r="B998" i="11" s="1"/>
  <c r="B999" i="11" s="1"/>
  <c r="B1000" i="11" s="1"/>
  <c r="B1001" i="11" s="1"/>
  <c r="B1002" i="11" s="1"/>
  <c r="B1003" i="11" s="1"/>
  <c r="B1004" i="11" s="1"/>
  <c r="B1005" i="11" s="1"/>
  <c r="B1006" i="11" s="1"/>
  <c r="B1007" i="11" s="1"/>
  <c r="B1008" i="11" s="1"/>
  <c r="B1009" i="11" s="1"/>
  <c r="B1010" i="11" s="1"/>
  <c r="B1011" i="11" s="1"/>
  <c r="B1012" i="11" s="1"/>
  <c r="B1013" i="11" s="1"/>
  <c r="B1014" i="11" s="1"/>
  <c r="B1015" i="11" s="1"/>
  <c r="B1016" i="11" s="1"/>
  <c r="B1017" i="11" s="1"/>
  <c r="B1018" i="11" s="1"/>
  <c r="B1019" i="11" s="1"/>
  <c r="B1020" i="11" s="1"/>
  <c r="B1021" i="11" s="1"/>
  <c r="B1022" i="11" s="1"/>
  <c r="B1023" i="11" s="1"/>
  <c r="B1024" i="11" s="1"/>
  <c r="B1025" i="11" s="1"/>
  <c r="B1026" i="11" s="1"/>
  <c r="B1027" i="11" s="1"/>
  <c r="B1028" i="11" s="1"/>
  <c r="B1029" i="11" s="1"/>
  <c r="B1030" i="11" s="1"/>
  <c r="B1031" i="11" s="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41" i="11" s="1"/>
  <c r="B1042" i="11" s="1"/>
  <c r="B1043" i="11" s="1"/>
  <c r="B1044" i="11" s="1"/>
  <c r="B1045" i="11" s="1"/>
  <c r="B1046" i="11" s="1"/>
  <c r="B1047" i="11" s="1"/>
  <c r="B1048" i="11" s="1"/>
  <c r="B1049" i="11" s="1"/>
  <c r="B1050" i="11" s="1"/>
  <c r="B1051" i="11" s="1"/>
  <c r="B1052" i="11" s="1"/>
  <c r="B1053" i="11" s="1"/>
  <c r="B1054" i="11" s="1"/>
  <c r="B1055" i="11" s="1"/>
  <c r="B1056" i="11" s="1"/>
  <c r="B1057" i="11" s="1"/>
  <c r="B1058" i="11" s="1"/>
  <c r="B1059" i="11" s="1"/>
  <c r="B1060" i="11" s="1"/>
  <c r="B1061" i="11" s="1"/>
  <c r="B1062" i="11" s="1"/>
  <c r="B1063" i="11" s="1"/>
  <c r="B1064" i="11" s="1"/>
  <c r="B1065" i="11" s="1"/>
  <c r="B1066" i="11" s="1"/>
  <c r="B1067" i="11" s="1"/>
  <c r="B1068" i="11" s="1"/>
  <c r="B1069" i="11" s="1"/>
  <c r="B1070" i="11" s="1"/>
  <c r="B1071" i="11" s="1"/>
  <c r="B1072" i="11" s="1"/>
  <c r="B1073" i="11" s="1"/>
  <c r="B1074" i="11" s="1"/>
  <c r="B1075" i="11" s="1"/>
  <c r="B1076" i="11" s="1"/>
  <c r="B1077" i="11" s="1"/>
  <c r="B1078" i="11" s="1"/>
  <c r="B1079" i="11" s="1"/>
  <c r="B1080" i="11" s="1"/>
  <c r="B1081" i="11" s="1"/>
  <c r="B1082" i="11" s="1"/>
  <c r="B1083" i="11" s="1"/>
  <c r="B1084" i="11" s="1"/>
  <c r="B1085" i="11" s="1"/>
  <c r="B1086" i="11" s="1"/>
  <c r="B1087" i="11" s="1"/>
  <c r="B1088" i="11" s="1"/>
  <c r="B1089" i="11" s="1"/>
  <c r="B1090" i="11" s="1"/>
  <c r="B1091" i="11" s="1"/>
  <c r="B1092" i="11" s="1"/>
  <c r="B1093" i="11" s="1"/>
  <c r="B1094" i="11" s="1"/>
  <c r="B1095" i="11" s="1"/>
  <c r="B1096" i="11" s="1"/>
  <c r="B1097" i="11" s="1"/>
  <c r="B1098" i="11" s="1"/>
  <c r="B1099" i="11" s="1"/>
  <c r="B1100" i="11" s="1"/>
  <c r="B1101" i="11" s="1"/>
  <c r="B1102" i="11" s="1"/>
  <c r="B1103" i="11" s="1"/>
  <c r="B1104" i="11" s="1"/>
  <c r="B1105" i="11" s="1"/>
  <c r="B1106" i="11" s="1"/>
  <c r="B1107" i="11" s="1"/>
  <c r="B1108" i="11" s="1"/>
  <c r="B1109" i="11" s="1"/>
  <c r="B1110" i="11" s="1"/>
  <c r="B1111" i="11" s="1"/>
  <c r="B1112" i="11" s="1"/>
  <c r="B1113" i="11" s="1"/>
  <c r="B1114" i="11" s="1"/>
  <c r="B1115" i="11" s="1"/>
  <c r="B1116" i="11" s="1"/>
  <c r="B1117" i="11" s="1"/>
  <c r="B1118" i="11" s="1"/>
  <c r="B1119" i="11" s="1"/>
  <c r="B1120" i="11" s="1"/>
  <c r="B1121" i="11" s="1"/>
  <c r="B1122" i="11" s="1"/>
  <c r="B1123" i="11" s="1"/>
  <c r="B1124" i="11" s="1"/>
  <c r="B1125" i="11" s="1"/>
  <c r="B1126" i="11" s="1"/>
  <c r="B1127" i="11" s="1"/>
  <c r="B1128" i="11" s="1"/>
  <c r="B1129" i="11" s="1"/>
  <c r="B1130" i="11" s="1"/>
  <c r="B1131" i="11" s="1"/>
  <c r="B1132" i="11" s="1"/>
  <c r="B1133" i="11" s="1"/>
  <c r="B1134" i="11" s="1"/>
  <c r="B1135" i="11" s="1"/>
  <c r="B1136" i="11" s="1"/>
  <c r="B1137" i="11" s="1"/>
  <c r="B1138" i="11" s="1"/>
  <c r="B1139" i="11" s="1"/>
  <c r="B1140" i="11" s="1"/>
  <c r="B1141" i="11" s="1"/>
  <c r="B1142" i="11" s="1"/>
  <c r="B1143" i="11" s="1"/>
  <c r="B1144" i="11" s="1"/>
  <c r="B1145" i="11" s="1"/>
  <c r="B1146" i="11" s="1"/>
  <c r="B1147" i="11" s="1"/>
  <c r="B1148" i="11" s="1"/>
  <c r="B1149" i="11" s="1"/>
  <c r="B1150" i="11" s="1"/>
  <c r="B1151" i="11" s="1"/>
  <c r="B1152" i="11" s="1"/>
  <c r="B1153" i="11" s="1"/>
  <c r="B1154" i="11" s="1"/>
  <c r="B1155" i="11" s="1"/>
  <c r="B1156" i="11" s="1"/>
  <c r="B1157" i="11" s="1"/>
  <c r="B1158" i="11" s="1"/>
  <c r="B1159" i="11" s="1"/>
  <c r="B1160" i="11" s="1"/>
  <c r="B1161" i="11" s="1"/>
  <c r="B1162" i="11" s="1"/>
  <c r="B1163" i="11" s="1"/>
  <c r="B1164" i="11" s="1"/>
  <c r="B1165" i="11" s="1"/>
  <c r="B1166" i="11" s="1"/>
  <c r="B1167" i="11" s="1"/>
  <c r="B1168" i="11" s="1"/>
  <c r="B1169" i="11" s="1"/>
  <c r="B1170" i="11" s="1"/>
  <c r="B1171" i="11" s="1"/>
  <c r="B1172" i="11" s="1"/>
  <c r="B1173" i="11" s="1"/>
  <c r="B1174" i="11" s="1"/>
  <c r="B1175" i="11" s="1"/>
  <c r="B1176" i="11" s="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 s="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5" i="17"/>
  <c r="B5" i="20"/>
  <c r="B6" i="20" s="1"/>
  <c r="B7" i="20" s="1"/>
  <c r="B8" i="20" s="1"/>
  <c r="B9" i="20" s="1"/>
  <c r="B10" i="20" s="1"/>
  <c r="B11" i="20" s="1"/>
  <c r="B12" i="20" s="1"/>
  <c r="B13" i="20" s="1"/>
  <c r="B14" i="20" s="1"/>
  <c r="B15" i="20" s="1"/>
  <c r="B16" i="20" s="1"/>
  <c r="B17" i="20" s="1"/>
  <c r="B18" i="20" s="1"/>
  <c r="B19" i="20" s="1"/>
  <c r="B20" i="20" s="1"/>
  <c r="B21" i="20" s="1"/>
  <c r="B22" i="20" s="1"/>
  <c r="B23" i="20" s="1"/>
  <c r="B24" i="20" s="1"/>
  <c r="B25" i="20" s="1"/>
  <c r="B26" i="20" s="1"/>
  <c r="B27" i="20" s="1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B47" i="20" s="1"/>
  <c r="B48" i="20" s="1"/>
  <c r="B49" i="20" s="1"/>
  <c r="B50" i="20" s="1"/>
  <c r="B51" i="20" s="1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B71" i="20" s="1"/>
  <c r="B72" i="20" s="1"/>
  <c r="B73" i="20" s="1"/>
  <c r="B74" i="20" s="1"/>
  <c r="B75" i="20" s="1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B92" i="20" s="1"/>
  <c r="B93" i="20" s="1"/>
  <c r="B94" i="20" s="1"/>
  <c r="B95" i="20" s="1"/>
  <c r="B96" i="20" s="1"/>
  <c r="B97" i="20" s="1"/>
  <c r="B98" i="20" s="1"/>
  <c r="B99" i="20" s="1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B112" i="20" s="1"/>
  <c r="B113" i="20" s="1"/>
  <c r="B114" i="20" s="1"/>
  <c r="B115" i="20" s="1"/>
  <c r="B116" i="20" s="1"/>
  <c r="B117" i="20" s="1"/>
  <c r="B118" i="20" s="1"/>
  <c r="B119" i="20" s="1"/>
  <c r="B120" i="20" s="1"/>
  <c r="B121" i="20" s="1"/>
  <c r="B122" i="20" s="1"/>
  <c r="B123" i="20" s="1"/>
  <c r="B124" i="20" s="1"/>
  <c r="B125" i="20" s="1"/>
  <c r="B126" i="20" s="1"/>
  <c r="B127" i="20" s="1"/>
  <c r="B128" i="20" s="1"/>
  <c r="B129" i="20" s="1"/>
  <c r="B130" i="20" s="1"/>
  <c r="B131" i="20" s="1"/>
  <c r="B132" i="20" s="1"/>
  <c r="B133" i="20" s="1"/>
  <c r="B134" i="20" s="1"/>
  <c r="B135" i="20" s="1"/>
  <c r="B136" i="20" s="1"/>
  <c r="B137" i="20" s="1"/>
  <c r="B138" i="20" s="1"/>
  <c r="B139" i="20" s="1"/>
  <c r="B140" i="20" s="1"/>
  <c r="B141" i="20" s="1"/>
  <c r="B142" i="20" s="1"/>
  <c r="B143" i="20" s="1"/>
  <c r="B144" i="20" s="1"/>
  <c r="B145" i="20" s="1"/>
  <c r="B146" i="20" s="1"/>
  <c r="B147" i="20" s="1"/>
  <c r="B148" i="20" s="1"/>
  <c r="B149" i="20" s="1"/>
  <c r="B150" i="20" s="1"/>
  <c r="B151" i="20" s="1"/>
  <c r="B152" i="20" s="1"/>
  <c r="B153" i="20" s="1"/>
  <c r="B154" i="20" s="1"/>
  <c r="B155" i="20" s="1"/>
  <c r="B156" i="20" s="1"/>
  <c r="B157" i="20" s="1"/>
  <c r="B158" i="20" s="1"/>
  <c r="B159" i="20" s="1"/>
  <c r="B160" i="20" s="1"/>
  <c r="B161" i="20" s="1"/>
  <c r="B162" i="20" s="1"/>
  <c r="B163" i="20" s="1"/>
  <c r="B164" i="20" s="1"/>
  <c r="B165" i="20" s="1"/>
  <c r="B166" i="20" s="1"/>
  <c r="B167" i="20" s="1"/>
  <c r="B168" i="20" s="1"/>
  <c r="B169" i="20" s="1"/>
  <c r="B170" i="20" s="1"/>
  <c r="B171" i="20" s="1"/>
  <c r="B172" i="20" s="1"/>
  <c r="B173" i="20" s="1"/>
  <c r="B174" i="20" s="1"/>
  <c r="B175" i="20" s="1"/>
  <c r="B176" i="20" s="1"/>
  <c r="B177" i="20" s="1"/>
  <c r="B178" i="20" s="1"/>
  <c r="B179" i="20" s="1"/>
  <c r="B180" i="20" s="1"/>
  <c r="B181" i="20" s="1"/>
  <c r="B182" i="20" s="1"/>
  <c r="B183" i="20" s="1"/>
  <c r="B184" i="20" s="1"/>
  <c r="B185" i="20" s="1"/>
  <c r="B186" i="20" s="1"/>
  <c r="B187" i="20" s="1"/>
  <c r="B188" i="20" s="1"/>
  <c r="B189" i="20" s="1"/>
  <c r="B190" i="20" s="1"/>
  <c r="B191" i="20" s="1"/>
  <c r="B192" i="20" s="1"/>
  <c r="B193" i="20" s="1"/>
  <c r="B194" i="20" s="1"/>
  <c r="B195" i="20" s="1"/>
  <c r="B196" i="20" s="1"/>
  <c r="B197" i="20" s="1"/>
  <c r="B198" i="20" s="1"/>
  <c r="B199" i="20" s="1"/>
  <c r="B200" i="20" s="1"/>
  <c r="B201" i="20" s="1"/>
  <c r="B202" i="20" s="1"/>
  <c r="B203" i="20" s="1"/>
  <c r="B204" i="20" s="1"/>
  <c r="B205" i="20" s="1"/>
  <c r="B206" i="20" s="1"/>
  <c r="B207" i="20" s="1"/>
  <c r="B208" i="20" s="1"/>
  <c r="B209" i="20" s="1"/>
  <c r="B210" i="20" s="1"/>
  <c r="B211" i="20" s="1"/>
  <c r="B212" i="20" s="1"/>
  <c r="B213" i="20" s="1"/>
  <c r="B214" i="20" s="1"/>
  <c r="B215" i="20" s="1"/>
  <c r="B216" i="20" s="1"/>
  <c r="B217" i="20" s="1"/>
  <c r="B218" i="20" s="1"/>
  <c r="B219" i="20" s="1"/>
  <c r="B220" i="20" s="1"/>
  <c r="B221" i="20" s="1"/>
  <c r="B222" i="20" s="1"/>
  <c r="B223" i="20" s="1"/>
  <c r="B224" i="20" s="1"/>
  <c r="B225" i="20" s="1"/>
  <c r="B226" i="20" s="1"/>
  <c r="B227" i="20" s="1"/>
  <c r="B228" i="20" s="1"/>
  <c r="B229" i="20" s="1"/>
  <c r="B230" i="20" s="1"/>
  <c r="B231" i="20" s="1"/>
  <c r="B232" i="20" s="1"/>
  <c r="B233" i="20" s="1"/>
  <c r="B234" i="20" s="1"/>
  <c r="B235" i="20" s="1"/>
  <c r="B236" i="20" s="1"/>
  <c r="B237" i="20" s="1"/>
  <c r="B238" i="20" s="1"/>
  <c r="B239" i="20" s="1"/>
  <c r="B240" i="20" s="1"/>
  <c r="B241" i="20" s="1"/>
  <c r="B242" i="20" s="1"/>
  <c r="B243" i="20" s="1"/>
  <c r="B244" i="20" s="1"/>
  <c r="B245" i="20" s="1"/>
  <c r="B246" i="20" s="1"/>
  <c r="B247" i="20" s="1"/>
  <c r="B248" i="20" s="1"/>
  <c r="B249" i="20" s="1"/>
  <c r="B250" i="20" s="1"/>
  <c r="B251" i="20" s="1"/>
  <c r="B252" i="20" s="1"/>
  <c r="B253" i="20" s="1"/>
  <c r="B254" i="20" s="1"/>
  <c r="B255" i="20" s="1"/>
  <c r="B256" i="20" s="1"/>
  <c r="B257" i="20" s="1"/>
  <c r="B258" i="20" s="1"/>
  <c r="B259" i="20" s="1"/>
  <c r="B260" i="20" s="1"/>
  <c r="B261" i="20" s="1"/>
  <c r="B262" i="20" s="1"/>
  <c r="B263" i="20" s="1"/>
  <c r="B264" i="20" s="1"/>
  <c r="B265" i="20" s="1"/>
  <c r="B266" i="20" s="1"/>
  <c r="B267" i="20" s="1"/>
  <c r="B268" i="20" s="1"/>
  <c r="B269" i="20" s="1"/>
  <c r="B270" i="20" s="1"/>
  <c r="B271" i="20" s="1"/>
  <c r="B272" i="20" s="1"/>
  <c r="B273" i="20" s="1"/>
  <c r="B274" i="20" s="1"/>
  <c r="B275" i="20" s="1"/>
  <c r="B276" i="20" s="1"/>
  <c r="B277" i="20" s="1"/>
  <c r="B278" i="20" s="1"/>
  <c r="B279" i="20" s="1"/>
  <c r="B280" i="20" s="1"/>
  <c r="B281" i="20" s="1"/>
  <c r="B282" i="20" s="1"/>
  <c r="B283" i="20" s="1"/>
  <c r="B284" i="20" s="1"/>
  <c r="B285" i="20" s="1"/>
  <c r="B286" i="20" s="1"/>
  <c r="B287" i="20" s="1"/>
  <c r="B288" i="20" s="1"/>
  <c r="B289" i="20" s="1"/>
  <c r="B290" i="20" s="1"/>
  <c r="B291" i="20" s="1"/>
  <c r="B292" i="20" s="1"/>
  <c r="B293" i="20" s="1"/>
  <c r="B294" i="20" s="1"/>
  <c r="B295" i="20" s="1"/>
  <c r="B296" i="20" s="1"/>
  <c r="B297" i="20" s="1"/>
  <c r="B298" i="20" s="1"/>
  <c r="B299" i="20" s="1"/>
  <c r="B300" i="20" s="1"/>
  <c r="B301" i="20" s="1"/>
  <c r="B302" i="20" s="1"/>
  <c r="B303" i="20" s="1"/>
  <c r="B304" i="20" s="1"/>
  <c r="B305" i="20" s="1"/>
  <c r="B306" i="20" s="1"/>
  <c r="B307" i="20" s="1"/>
  <c r="B308" i="20" s="1"/>
  <c r="B309" i="20" s="1"/>
  <c r="B310" i="20" s="1"/>
  <c r="B311" i="20" s="1"/>
  <c r="B312" i="20" s="1"/>
  <c r="B313" i="20" s="1"/>
  <c r="B314" i="20" s="1"/>
  <c r="B315" i="20" s="1"/>
  <c r="B316" i="20" s="1"/>
  <c r="B317" i="20" s="1"/>
  <c r="B318" i="20" s="1"/>
  <c r="B319" i="20" s="1"/>
  <c r="B320" i="20" s="1"/>
  <c r="B321" i="20" s="1"/>
  <c r="B322" i="20" s="1"/>
  <c r="B323" i="20" s="1"/>
  <c r="B324" i="20" s="1"/>
  <c r="B325" i="20" s="1"/>
  <c r="B326" i="20" s="1"/>
  <c r="B327" i="20" s="1"/>
  <c r="B328" i="20" s="1"/>
  <c r="B329" i="20" s="1"/>
  <c r="B330" i="20" s="1"/>
  <c r="B331" i="20" s="1"/>
  <c r="B332" i="20" s="1"/>
  <c r="B333" i="20" s="1"/>
  <c r="B334" i="20" s="1"/>
  <c r="B335" i="20" s="1"/>
  <c r="B336" i="20" s="1"/>
  <c r="B337" i="20" s="1"/>
  <c r="B338" i="20" s="1"/>
  <c r="B339" i="20" s="1"/>
  <c r="B340" i="20" s="1"/>
  <c r="B341" i="20" s="1"/>
  <c r="B342" i="20" s="1"/>
  <c r="B343" i="20" s="1"/>
  <c r="B344" i="20" s="1"/>
  <c r="B345" i="20" s="1"/>
  <c r="B346" i="20" s="1"/>
  <c r="B347" i="20" s="1"/>
  <c r="B348" i="20" s="1"/>
  <c r="B349" i="20" s="1"/>
  <c r="B350" i="20" s="1"/>
  <c r="B351" i="20" s="1"/>
  <c r="B352" i="20" s="1"/>
  <c r="B353" i="20" s="1"/>
  <c r="B354" i="20" s="1"/>
  <c r="B355" i="20" s="1"/>
  <c r="B356" i="20" s="1"/>
  <c r="B357" i="20" s="1"/>
  <c r="B358" i="20" s="1"/>
  <c r="B359" i="20" s="1"/>
  <c r="B360" i="20" s="1"/>
  <c r="B361" i="20" s="1"/>
  <c r="B362" i="20" s="1"/>
  <c r="B363" i="20" s="1"/>
  <c r="B364" i="20" s="1"/>
  <c r="B365" i="20" s="1"/>
  <c r="B366" i="20" s="1"/>
  <c r="B367" i="20" s="1"/>
  <c r="B368" i="20" s="1"/>
  <c r="B369" i="20" s="1"/>
  <c r="B370" i="20" s="1"/>
  <c r="B371" i="20" s="1"/>
  <c r="B372" i="20" s="1"/>
  <c r="B373" i="20" s="1"/>
  <c r="B374" i="20" s="1"/>
  <c r="B375" i="20" s="1"/>
  <c r="B376" i="20" s="1"/>
  <c r="B377" i="20" s="1"/>
  <c r="B378" i="20" s="1"/>
  <c r="B379" i="20" s="1"/>
  <c r="B380" i="20" s="1"/>
  <c r="B381" i="20" s="1"/>
  <c r="B382" i="20" s="1"/>
  <c r="B383" i="20" s="1"/>
  <c r="B384" i="20" s="1"/>
  <c r="B385" i="20" s="1"/>
  <c r="B386" i="20" s="1"/>
  <c r="B387" i="20" s="1"/>
  <c r="B388" i="20" s="1"/>
  <c r="B389" i="20" s="1"/>
  <c r="B390" i="20" s="1"/>
  <c r="B391" i="20" s="1"/>
  <c r="B392" i="20" s="1"/>
  <c r="B393" i="20" s="1"/>
  <c r="B394" i="20" s="1"/>
  <c r="B395" i="20" s="1"/>
  <c r="B396" i="20" s="1"/>
  <c r="B397" i="20" s="1"/>
  <c r="B398" i="20" s="1"/>
  <c r="B399" i="20" s="1"/>
  <c r="B400" i="20" s="1"/>
  <c r="B401" i="20" s="1"/>
  <c r="B402" i="20" s="1"/>
  <c r="B403" i="20" s="1"/>
  <c r="B404" i="20" s="1"/>
  <c r="B405" i="20" s="1"/>
  <c r="B406" i="20" s="1"/>
  <c r="B407" i="20" s="1"/>
  <c r="B408" i="20" s="1"/>
  <c r="B409" i="20" s="1"/>
  <c r="B410" i="20" s="1"/>
  <c r="B411" i="20" s="1"/>
  <c r="B412" i="20" s="1"/>
  <c r="B413" i="20" s="1"/>
  <c r="B414" i="20" s="1"/>
  <c r="B415" i="20" s="1"/>
  <c r="B416" i="20" s="1"/>
  <c r="B417" i="20" s="1"/>
  <c r="B418" i="20" s="1"/>
  <c r="B419" i="20" s="1"/>
  <c r="B420" i="20" s="1"/>
  <c r="B421" i="20" s="1"/>
  <c r="B422" i="20" s="1"/>
  <c r="B423" i="20" s="1"/>
  <c r="B424" i="20" s="1"/>
  <c r="B425" i="20" s="1"/>
  <c r="B426" i="20" s="1"/>
  <c r="B427" i="20" s="1"/>
  <c r="B428" i="20" s="1"/>
  <c r="B429" i="20" s="1"/>
  <c r="B430" i="20" s="1"/>
  <c r="B431" i="20" s="1"/>
  <c r="B432" i="20" s="1"/>
  <c r="B433" i="20" s="1"/>
  <c r="B434" i="20" s="1"/>
  <c r="B435" i="20" s="1"/>
  <c r="B436" i="20" s="1"/>
  <c r="B437" i="20" s="1"/>
  <c r="B438" i="20" s="1"/>
  <c r="B439" i="20" s="1"/>
  <c r="B440" i="20" s="1"/>
  <c r="B441" i="20" s="1"/>
  <c r="B442" i="20" s="1"/>
  <c r="B443" i="20" s="1"/>
  <c r="B444" i="20" s="1"/>
  <c r="B445" i="20" s="1"/>
  <c r="B446" i="20" s="1"/>
  <c r="B447" i="20" s="1"/>
  <c r="B448" i="20" s="1"/>
  <c r="B449" i="20" s="1"/>
  <c r="B450" i="20" s="1"/>
  <c r="B451" i="20" s="1"/>
  <c r="B452" i="20" s="1"/>
  <c r="B453" i="20" s="1"/>
  <c r="B454" i="20" s="1"/>
  <c r="B455" i="20" s="1"/>
  <c r="B456" i="20" s="1"/>
  <c r="B457" i="20" s="1"/>
  <c r="B458" i="20" s="1"/>
  <c r="B459" i="20" s="1"/>
  <c r="B460" i="20" s="1"/>
  <c r="B461" i="20" s="1"/>
  <c r="B462" i="20" s="1"/>
  <c r="B463" i="20" s="1"/>
  <c r="B464" i="20" s="1"/>
  <c r="B465" i="20" s="1"/>
  <c r="B466" i="20" s="1"/>
  <c r="B467" i="20" s="1"/>
  <c r="B468" i="20" s="1"/>
  <c r="B469" i="20" s="1"/>
  <c r="B470" i="20" s="1"/>
  <c r="B471" i="20" s="1"/>
  <c r="B472" i="20" s="1"/>
  <c r="B473" i="20" s="1"/>
  <c r="B474" i="20" s="1"/>
  <c r="B475" i="20" s="1"/>
  <c r="B476" i="20" s="1"/>
  <c r="B477" i="20" s="1"/>
  <c r="B478" i="20" s="1"/>
  <c r="B479" i="20" s="1"/>
  <c r="B480" i="20" s="1"/>
  <c r="B481" i="20" s="1"/>
  <c r="B482" i="20" s="1"/>
  <c r="B483" i="20" s="1"/>
  <c r="B484" i="20" s="1"/>
  <c r="B485" i="20" s="1"/>
  <c r="B486" i="20" s="1"/>
  <c r="B487" i="20" s="1"/>
  <c r="B488" i="20" s="1"/>
  <c r="B489" i="20" s="1"/>
  <c r="B490" i="20" s="1"/>
  <c r="B491" i="20" s="1"/>
  <c r="B492" i="20" s="1"/>
  <c r="B493" i="20" s="1"/>
  <c r="B494" i="20" s="1"/>
  <c r="B495" i="20" s="1"/>
  <c r="B496" i="20" s="1"/>
  <c r="B497" i="20" s="1"/>
  <c r="B498" i="20" s="1"/>
  <c r="B499" i="20" s="1"/>
  <c r="B500" i="20" s="1"/>
  <c r="B501" i="20" s="1"/>
  <c r="B502" i="20" s="1"/>
  <c r="B503" i="20" s="1"/>
  <c r="B504" i="20" s="1"/>
  <c r="B505" i="20" s="1"/>
  <c r="B506" i="20" s="1"/>
  <c r="B507" i="20" s="1"/>
  <c r="B508" i="20" s="1"/>
  <c r="B509" i="20" s="1"/>
  <c r="B510" i="20" s="1"/>
  <c r="B511" i="20" s="1"/>
  <c r="B512" i="20" s="1"/>
  <c r="B513" i="20" s="1"/>
  <c r="B514" i="20" s="1"/>
  <c r="B515" i="20" s="1"/>
  <c r="B516" i="20" s="1"/>
  <c r="B517" i="20" s="1"/>
  <c r="B518" i="20" s="1"/>
  <c r="B519" i="20" s="1"/>
  <c r="B520" i="20" s="1"/>
  <c r="B521" i="20" s="1"/>
  <c r="B522" i="20" s="1"/>
  <c r="B523" i="20" s="1"/>
  <c r="B524" i="20" s="1"/>
  <c r="B525" i="20" s="1"/>
  <c r="B526" i="20" s="1"/>
  <c r="B527" i="20" s="1"/>
  <c r="B528" i="20" s="1"/>
  <c r="B529" i="20" s="1"/>
  <c r="B530" i="20" s="1"/>
  <c r="B531" i="20" s="1"/>
  <c r="B532" i="20" s="1"/>
  <c r="B533" i="20" s="1"/>
  <c r="B534" i="20" s="1"/>
  <c r="B535" i="20" s="1"/>
  <c r="B536" i="20" s="1"/>
  <c r="B537" i="20" s="1"/>
  <c r="B538" i="20" s="1"/>
  <c r="B539" i="20" s="1"/>
  <c r="B540" i="20" s="1"/>
  <c r="B541" i="20" s="1"/>
  <c r="B542" i="20" s="1"/>
  <c r="B543" i="20" s="1"/>
  <c r="B544" i="20" s="1"/>
  <c r="B545" i="20" s="1"/>
  <c r="B546" i="20" s="1"/>
  <c r="B547" i="20" s="1"/>
  <c r="B548" i="20" s="1"/>
  <c r="B549" i="20" s="1"/>
  <c r="B550" i="20" s="1"/>
  <c r="B551" i="20" s="1"/>
  <c r="B552" i="20" s="1"/>
  <c r="B553" i="20" s="1"/>
  <c r="B554" i="20" s="1"/>
  <c r="B555" i="20" s="1"/>
  <c r="B556" i="20" s="1"/>
  <c r="B557" i="20" s="1"/>
  <c r="B558" i="20" s="1"/>
  <c r="B559" i="20" s="1"/>
  <c r="B560" i="20" s="1"/>
  <c r="B561" i="20" s="1"/>
  <c r="B562" i="20" s="1"/>
  <c r="B563" i="20" s="1"/>
  <c r="B564" i="20" s="1"/>
  <c r="B565" i="20" s="1"/>
  <c r="B566" i="20" s="1"/>
  <c r="B567" i="20" s="1"/>
  <c r="B568" i="20" s="1"/>
  <c r="B569" i="20" s="1"/>
  <c r="B570" i="20" s="1"/>
  <c r="B571" i="20" s="1"/>
  <c r="B572" i="20" s="1"/>
  <c r="B573" i="20" s="1"/>
  <c r="B574" i="20" s="1"/>
  <c r="B575" i="20" s="1"/>
  <c r="B576" i="20" s="1"/>
  <c r="B577" i="20" s="1"/>
  <c r="B578" i="20" s="1"/>
  <c r="B579" i="20" s="1"/>
  <c r="B580" i="20" s="1"/>
  <c r="B581" i="20" s="1"/>
  <c r="B582" i="20" s="1"/>
  <c r="B583" i="20" s="1"/>
  <c r="B584" i="20" s="1"/>
  <c r="B585" i="20" s="1"/>
  <c r="B586" i="20" s="1"/>
  <c r="B587" i="20" s="1"/>
  <c r="B588" i="20" s="1"/>
  <c r="B589" i="20" s="1"/>
  <c r="B590" i="20" s="1"/>
  <c r="B591" i="20" s="1"/>
  <c r="B592" i="20" s="1"/>
  <c r="B593" i="20" s="1"/>
  <c r="B594" i="20" s="1"/>
  <c r="B595" i="20" s="1"/>
  <c r="B596" i="20" s="1"/>
  <c r="B597" i="20" s="1"/>
  <c r="B598" i="20" s="1"/>
  <c r="B599" i="20" s="1"/>
  <c r="B600" i="20" s="1"/>
  <c r="B601" i="20" s="1"/>
  <c r="B602" i="20" s="1"/>
  <c r="B603" i="20" s="1"/>
  <c r="B604" i="20" s="1"/>
  <c r="B605" i="20" s="1"/>
  <c r="B606" i="20" s="1"/>
  <c r="B607" i="20" s="1"/>
  <c r="B608" i="20" s="1"/>
  <c r="B609" i="20" s="1"/>
  <c r="B610" i="20" s="1"/>
  <c r="B611" i="20" s="1"/>
  <c r="B612" i="20" s="1"/>
  <c r="B613" i="20" s="1"/>
  <c r="B614" i="20" s="1"/>
  <c r="B615" i="20" s="1"/>
  <c r="B616" i="20" s="1"/>
  <c r="B617" i="20" s="1"/>
  <c r="B618" i="20" s="1"/>
  <c r="B619" i="20" s="1"/>
  <c r="B620" i="20" s="1"/>
  <c r="B621" i="20" s="1"/>
  <c r="B622" i="20" s="1"/>
  <c r="B623" i="20" s="1"/>
  <c r="B624" i="20" s="1"/>
  <c r="B625" i="20" s="1"/>
  <c r="B626" i="20" s="1"/>
  <c r="B627" i="20" s="1"/>
  <c r="B628" i="20" s="1"/>
  <c r="B629" i="20" s="1"/>
  <c r="B630" i="20" s="1"/>
  <c r="B631" i="20" s="1"/>
  <c r="B632" i="20" s="1"/>
  <c r="B633" i="20" s="1"/>
  <c r="B634" i="20" s="1"/>
  <c r="B635" i="20" s="1"/>
  <c r="B636" i="20" s="1"/>
  <c r="B637" i="20" s="1"/>
  <c r="B638" i="20" s="1"/>
  <c r="B639" i="20" s="1"/>
  <c r="B640" i="20" s="1"/>
  <c r="B641" i="20" s="1"/>
  <c r="B642" i="20" s="1"/>
  <c r="B643" i="20" s="1"/>
  <c r="B644" i="20" s="1"/>
  <c r="B645" i="20" s="1"/>
  <c r="B646" i="20" s="1"/>
  <c r="B647" i="20" s="1"/>
  <c r="B648" i="20" s="1"/>
  <c r="B649" i="20" s="1"/>
  <c r="B650" i="20" s="1"/>
  <c r="B651" i="20" s="1"/>
  <c r="B652" i="20" s="1"/>
  <c r="B653" i="20" s="1"/>
  <c r="B654" i="20" s="1"/>
  <c r="B655" i="20" s="1"/>
  <c r="B656" i="20" s="1"/>
  <c r="B657" i="20" s="1"/>
  <c r="B658" i="20" s="1"/>
  <c r="B659" i="20" s="1"/>
  <c r="B660" i="20" s="1"/>
  <c r="B661" i="20" s="1"/>
  <c r="B662" i="20" s="1"/>
  <c r="B663" i="20" s="1"/>
  <c r="B664" i="20" s="1"/>
  <c r="B665" i="20" s="1"/>
  <c r="B666" i="20" s="1"/>
  <c r="B667" i="20" s="1"/>
  <c r="B668" i="20" s="1"/>
  <c r="B669" i="20" s="1"/>
  <c r="B670" i="20" s="1"/>
  <c r="B671" i="20" s="1"/>
  <c r="B672" i="20" s="1"/>
  <c r="B673" i="20" s="1"/>
  <c r="B674" i="20" s="1"/>
  <c r="B675" i="20" s="1"/>
  <c r="B676" i="20" s="1"/>
  <c r="B677" i="20" s="1"/>
  <c r="B678" i="20" s="1"/>
  <c r="B679" i="20" s="1"/>
  <c r="B680" i="20" s="1"/>
  <c r="B681" i="20" s="1"/>
  <c r="B682" i="20" s="1"/>
  <c r="B683" i="20" s="1"/>
  <c r="B684" i="20" s="1"/>
  <c r="B685" i="20" s="1"/>
  <c r="B686" i="20" s="1"/>
  <c r="B687" i="20" s="1"/>
  <c r="B688" i="20" s="1"/>
  <c r="B689" i="20" s="1"/>
  <c r="B690" i="20" s="1"/>
  <c r="B691" i="20" s="1"/>
  <c r="B692" i="20" s="1"/>
  <c r="B693" i="20" s="1"/>
  <c r="B694" i="20" s="1"/>
  <c r="B695" i="20" s="1"/>
  <c r="B696" i="20" s="1"/>
  <c r="B697" i="20" s="1"/>
  <c r="B698" i="20" s="1"/>
  <c r="B699" i="20" s="1"/>
  <c r="B700" i="20" s="1"/>
  <c r="B701" i="20" s="1"/>
  <c r="B702" i="20" s="1"/>
  <c r="B703" i="20" s="1"/>
  <c r="B704" i="20" s="1"/>
  <c r="B705" i="20" s="1"/>
  <c r="B706" i="20" s="1"/>
  <c r="B707" i="20" s="1"/>
  <c r="B708" i="20" s="1"/>
  <c r="B709" i="20" s="1"/>
  <c r="B710" i="20" s="1"/>
  <c r="B711" i="20" s="1"/>
  <c r="B712" i="20" s="1"/>
  <c r="B713" i="20" s="1"/>
  <c r="B714" i="20" s="1"/>
  <c r="B715" i="20" s="1"/>
  <c r="B716" i="20" s="1"/>
  <c r="B717" i="20" s="1"/>
  <c r="B718" i="20" s="1"/>
  <c r="B719" i="20" s="1"/>
  <c r="B720" i="20" s="1"/>
  <c r="B721" i="20" s="1"/>
  <c r="B722" i="20" s="1"/>
  <c r="B723" i="20" s="1"/>
  <c r="B724" i="20" s="1"/>
  <c r="B725" i="20" s="1"/>
  <c r="B726" i="20" s="1"/>
  <c r="B727" i="20" s="1"/>
  <c r="B728" i="20" s="1"/>
  <c r="B729" i="20" s="1"/>
  <c r="B730" i="20" s="1"/>
  <c r="B731" i="20" s="1"/>
  <c r="B732" i="20" s="1"/>
  <c r="B733" i="20" s="1"/>
  <c r="B734" i="20" s="1"/>
  <c r="B735" i="20" s="1"/>
  <c r="B736" i="20" s="1"/>
  <c r="B737" i="20" s="1"/>
  <c r="B738" i="20" s="1"/>
  <c r="B739" i="20" s="1"/>
  <c r="B740" i="20" s="1"/>
  <c r="B741" i="20" s="1"/>
  <c r="B742" i="20" s="1"/>
  <c r="B743" i="20" s="1"/>
  <c r="B744" i="20" s="1"/>
  <c r="B745" i="20" s="1"/>
  <c r="B746" i="20" s="1"/>
  <c r="B747" i="20" s="1"/>
  <c r="B748" i="20" s="1"/>
  <c r="B749" i="20" s="1"/>
  <c r="B750" i="20" s="1"/>
  <c r="B751" i="20" s="1"/>
  <c r="B752" i="20" s="1"/>
  <c r="B753" i="20" s="1"/>
  <c r="B754" i="20" s="1"/>
  <c r="B755" i="20" s="1"/>
  <c r="B756" i="20" s="1"/>
  <c r="B757" i="20" s="1"/>
  <c r="B758" i="20" s="1"/>
  <c r="B759" i="20" s="1"/>
  <c r="B760" i="20" s="1"/>
  <c r="B761" i="20" s="1"/>
  <c r="B762" i="20" s="1"/>
  <c r="B763" i="20" s="1"/>
  <c r="B764" i="20" s="1"/>
  <c r="B765" i="20" s="1"/>
  <c r="B766" i="20" s="1"/>
  <c r="B767" i="20" s="1"/>
  <c r="B768" i="20" s="1"/>
  <c r="B769" i="20" s="1"/>
  <c r="B770" i="20" s="1"/>
  <c r="B771" i="20" s="1"/>
  <c r="B772" i="20" s="1"/>
  <c r="B773" i="20" s="1"/>
  <c r="B774" i="20" s="1"/>
  <c r="B775" i="20" s="1"/>
  <c r="B776" i="20" s="1"/>
  <c r="B777" i="20" s="1"/>
  <c r="B778" i="20" s="1"/>
  <c r="B779" i="20" s="1"/>
  <c r="B780" i="20" s="1"/>
  <c r="B781" i="20" s="1"/>
  <c r="B782" i="20" s="1"/>
  <c r="B783" i="20" s="1"/>
  <c r="B784" i="20" s="1"/>
  <c r="B785" i="20" s="1"/>
  <c r="B786" i="20" s="1"/>
  <c r="B787" i="20" s="1"/>
  <c r="B788" i="20" s="1"/>
  <c r="B789" i="20" s="1"/>
  <c r="B790" i="20" s="1"/>
  <c r="B791" i="20" s="1"/>
  <c r="B792" i="20" s="1"/>
  <c r="B793" i="20" s="1"/>
  <c r="B794" i="20" s="1"/>
  <c r="B795" i="20" s="1"/>
  <c r="B796" i="20" s="1"/>
  <c r="B797" i="20" s="1"/>
  <c r="B798" i="20" s="1"/>
  <c r="B799" i="20" s="1"/>
  <c r="B800" i="20" s="1"/>
  <c r="B801" i="20" s="1"/>
  <c r="B802" i="20" s="1"/>
  <c r="B803" i="20" s="1"/>
  <c r="B804" i="20" s="1"/>
  <c r="B805" i="20" s="1"/>
  <c r="B806" i="20" s="1"/>
  <c r="B807" i="20" s="1"/>
  <c r="B808" i="20" s="1"/>
  <c r="B809" i="20" s="1"/>
  <c r="B810" i="20" s="1"/>
  <c r="B811" i="20" s="1"/>
  <c r="B812" i="20" s="1"/>
  <c r="B813" i="20" s="1"/>
  <c r="B814" i="20" s="1"/>
  <c r="B815" i="20" s="1"/>
  <c r="B816" i="20" s="1"/>
  <c r="B817" i="20" s="1"/>
  <c r="B818" i="20" s="1"/>
  <c r="B819" i="20" s="1"/>
  <c r="B820" i="20" s="1"/>
  <c r="B821" i="20" s="1"/>
  <c r="B822" i="20" s="1"/>
  <c r="B823" i="20" s="1"/>
  <c r="B824" i="20" s="1"/>
  <c r="B825" i="20" s="1"/>
  <c r="B826" i="20" s="1"/>
  <c r="B827" i="20" s="1"/>
  <c r="B828" i="20" s="1"/>
  <c r="B829" i="20" s="1"/>
  <c r="B830" i="20" s="1"/>
  <c r="B831" i="20" s="1"/>
  <c r="B832" i="20" s="1"/>
  <c r="B833" i="20" s="1"/>
  <c r="B834" i="20" s="1"/>
  <c r="B835" i="20" s="1"/>
  <c r="B836" i="20" s="1"/>
  <c r="B837" i="20" s="1"/>
  <c r="B838" i="20" s="1"/>
  <c r="B839" i="20" s="1"/>
  <c r="B840" i="20" s="1"/>
  <c r="B841" i="20" s="1"/>
  <c r="B842" i="20" s="1"/>
  <c r="B843" i="20" s="1"/>
  <c r="B844" i="20" s="1"/>
  <c r="B845" i="20" s="1"/>
  <c r="B846" i="20" s="1"/>
  <c r="B847" i="20" s="1"/>
  <c r="B848" i="20" s="1"/>
  <c r="B849" i="20" s="1"/>
  <c r="B850" i="20" s="1"/>
  <c r="B851" i="20" s="1"/>
  <c r="B852" i="20" s="1"/>
  <c r="B853" i="20" s="1"/>
  <c r="B854" i="20" s="1"/>
  <c r="B855" i="20" s="1"/>
  <c r="B856" i="20" s="1"/>
  <c r="B857" i="20" s="1"/>
  <c r="B858" i="20" s="1"/>
  <c r="B859" i="20" s="1"/>
  <c r="B860" i="20" s="1"/>
  <c r="B861" i="20" s="1"/>
  <c r="B862" i="20" s="1"/>
  <c r="B863" i="20" s="1"/>
  <c r="B864" i="20" s="1"/>
  <c r="B865" i="20" s="1"/>
  <c r="B866" i="20" s="1"/>
  <c r="B867" i="20" s="1"/>
  <c r="B868" i="20" s="1"/>
  <c r="B869" i="20" s="1"/>
  <c r="B870" i="20" s="1"/>
  <c r="B871" i="20" s="1"/>
  <c r="B872" i="20" s="1"/>
  <c r="B873" i="20" s="1"/>
  <c r="B874" i="20" s="1"/>
  <c r="B875" i="20" s="1"/>
  <c r="B876" i="20" s="1"/>
  <c r="B877" i="20" s="1"/>
  <c r="B878" i="20" s="1"/>
  <c r="B879" i="20" s="1"/>
  <c r="B880" i="20" s="1"/>
  <c r="B881" i="20" s="1"/>
  <c r="B882" i="20" s="1"/>
  <c r="B883" i="20" s="1"/>
  <c r="B884" i="20" s="1"/>
  <c r="B885" i="20" s="1"/>
  <c r="B886" i="20" s="1"/>
  <c r="B887" i="20" s="1"/>
  <c r="B888" i="20" s="1"/>
  <c r="B889" i="20" s="1"/>
  <c r="B890" i="20" s="1"/>
  <c r="B891" i="20" s="1"/>
  <c r="B892" i="20" s="1"/>
  <c r="B893" i="20" s="1"/>
  <c r="B894" i="20" s="1"/>
  <c r="B895" i="20" s="1"/>
  <c r="B896" i="20" s="1"/>
  <c r="B897" i="20" s="1"/>
  <c r="B898" i="20" s="1"/>
  <c r="B899" i="20" s="1"/>
  <c r="B900" i="20" s="1"/>
  <c r="B901" i="20" s="1"/>
  <c r="B902" i="20" s="1"/>
  <c r="B903" i="20" s="1"/>
  <c r="B904" i="20" s="1"/>
  <c r="B905" i="20" s="1"/>
  <c r="B906" i="20" s="1"/>
  <c r="B907" i="20" s="1"/>
  <c r="B908" i="20" s="1"/>
  <c r="B909" i="20" s="1"/>
  <c r="B910" i="20" s="1"/>
  <c r="B911" i="20" s="1"/>
  <c r="B912" i="20" s="1"/>
  <c r="B913" i="20" s="1"/>
  <c r="B914" i="20" s="1"/>
  <c r="B915" i="20" s="1"/>
  <c r="B916" i="20" s="1"/>
  <c r="B917" i="20" s="1"/>
  <c r="B918" i="20" s="1"/>
  <c r="B919" i="20" s="1"/>
  <c r="B920" i="20" s="1"/>
  <c r="B921" i="20" s="1"/>
  <c r="B922" i="20" s="1"/>
  <c r="B923" i="20" s="1"/>
  <c r="B924" i="20" s="1"/>
  <c r="B925" i="20" s="1"/>
  <c r="B926" i="20" s="1"/>
  <c r="B927" i="20" s="1"/>
  <c r="B928" i="20" s="1"/>
  <c r="B929" i="20" s="1"/>
  <c r="B930" i="20" s="1"/>
  <c r="B931" i="20" s="1"/>
  <c r="B932" i="20" s="1"/>
  <c r="B933" i="20" s="1"/>
  <c r="B934" i="20" s="1"/>
  <c r="B935" i="20" s="1"/>
  <c r="B936" i="20" s="1"/>
  <c r="B937" i="20" s="1"/>
  <c r="B938" i="20" s="1"/>
  <c r="B939" i="20" s="1"/>
  <c r="B940" i="20" s="1"/>
  <c r="B941" i="20" s="1"/>
  <c r="B942" i="20" s="1"/>
  <c r="B943" i="20" s="1"/>
  <c r="B944" i="20" s="1"/>
  <c r="B945" i="20" s="1"/>
  <c r="B946" i="20" s="1"/>
  <c r="B947" i="20" s="1"/>
  <c r="B948" i="20" s="1"/>
  <c r="B949" i="20" s="1"/>
  <c r="B950" i="20" s="1"/>
  <c r="B951" i="20" s="1"/>
  <c r="B952" i="20" s="1"/>
  <c r="B953" i="20" s="1"/>
  <c r="B954" i="20" s="1"/>
  <c r="B955" i="20" s="1"/>
  <c r="B956" i="20" s="1"/>
  <c r="B957" i="20" s="1"/>
  <c r="B958" i="20" s="1"/>
  <c r="B959" i="20" s="1"/>
  <c r="B960" i="20" s="1"/>
  <c r="B961" i="20" s="1"/>
  <c r="B962" i="20" s="1"/>
  <c r="B963" i="20" s="1"/>
  <c r="B964" i="20" s="1"/>
  <c r="B965" i="20" s="1"/>
  <c r="B966" i="20" s="1"/>
  <c r="B967" i="20" s="1"/>
  <c r="B968" i="20" s="1"/>
  <c r="B969" i="20" s="1"/>
  <c r="B970" i="20" s="1"/>
  <c r="B971" i="20" s="1"/>
  <c r="B972" i="20" s="1"/>
  <c r="B973" i="20" s="1"/>
  <c r="B974" i="20" s="1"/>
  <c r="B975" i="20" s="1"/>
  <c r="B976" i="20" s="1"/>
  <c r="B977" i="20" s="1"/>
  <c r="B978" i="20" s="1"/>
  <c r="B979" i="20" s="1"/>
  <c r="B980" i="20" s="1"/>
  <c r="B981" i="20" s="1"/>
  <c r="B982" i="20" s="1"/>
  <c r="B983" i="20" s="1"/>
  <c r="B984" i="20" s="1"/>
  <c r="B985" i="20" s="1"/>
  <c r="B986" i="20" s="1"/>
  <c r="B987" i="20" s="1"/>
  <c r="B988" i="20" s="1"/>
  <c r="B989" i="20" s="1"/>
  <c r="B990" i="20" s="1"/>
  <c r="B991" i="20" s="1"/>
  <c r="B992" i="20" s="1"/>
  <c r="B993" i="20" s="1"/>
  <c r="B994" i="20" s="1"/>
  <c r="B995" i="20" s="1"/>
  <c r="B996" i="20" s="1"/>
  <c r="B997" i="20" s="1"/>
  <c r="B998" i="20" s="1"/>
  <c r="B999" i="20" s="1"/>
  <c r="B1000" i="20" s="1"/>
  <c r="B1001" i="20" s="1"/>
  <c r="B1002" i="20" s="1"/>
  <c r="B1003" i="20" s="1"/>
  <c r="B1004" i="20" s="1"/>
  <c r="B1005" i="20" s="1"/>
  <c r="B1006" i="20" s="1"/>
  <c r="B1007" i="20" s="1"/>
  <c r="B1008" i="20" s="1"/>
  <c r="B1009" i="20" s="1"/>
  <c r="B1010" i="20" s="1"/>
  <c r="B1011" i="20" s="1"/>
  <c r="B1012" i="20" s="1"/>
  <c r="B1013" i="20" s="1"/>
  <c r="B1014" i="20" s="1"/>
  <c r="B1015" i="20" s="1"/>
  <c r="B1016" i="20" s="1"/>
  <c r="B1017" i="20" s="1"/>
  <c r="B1018" i="20" s="1"/>
  <c r="B1019" i="20" s="1"/>
  <c r="B1020" i="20" s="1"/>
  <c r="B1021" i="20" s="1"/>
  <c r="B1022" i="20" s="1"/>
  <c r="B1023" i="20" s="1"/>
  <c r="B1024" i="20" s="1"/>
  <c r="B1025" i="20" s="1"/>
  <c r="B1026" i="20" s="1"/>
  <c r="B1027" i="20" s="1"/>
  <c r="B1028" i="20" s="1"/>
  <c r="B1029" i="20" s="1"/>
  <c r="B1030" i="20" s="1"/>
  <c r="B1031" i="20" s="1"/>
  <c r="B1032" i="20" s="1"/>
  <c r="B1033" i="20" s="1"/>
  <c r="B1034" i="20" s="1"/>
  <c r="B1035" i="20" s="1"/>
  <c r="B1036" i="20" s="1"/>
  <c r="B1037" i="20" s="1"/>
  <c r="B1038" i="20" s="1"/>
  <c r="B1039" i="20" s="1"/>
  <c r="B1040" i="20" s="1"/>
  <c r="B1041" i="20" s="1"/>
  <c r="B1042" i="20" s="1"/>
  <c r="B1043" i="20" s="1"/>
  <c r="B1044" i="20" s="1"/>
  <c r="B1045" i="20" s="1"/>
  <c r="B1046" i="20" s="1"/>
  <c r="B1047" i="20" s="1"/>
  <c r="B1048" i="20" s="1"/>
  <c r="B1049" i="20" s="1"/>
  <c r="B1050" i="20" s="1"/>
  <c r="B1051" i="20" s="1"/>
  <c r="B1052" i="20" s="1"/>
  <c r="B1053" i="20" s="1"/>
  <c r="B1054" i="20" s="1"/>
  <c r="B1055" i="20" s="1"/>
  <c r="B1056" i="20" s="1"/>
  <c r="B1057" i="20" s="1"/>
  <c r="B1058" i="20" s="1"/>
  <c r="B1059" i="20" s="1"/>
  <c r="B1060" i="20" s="1"/>
  <c r="B1061" i="20" s="1"/>
  <c r="B1062" i="20" s="1"/>
  <c r="B1063" i="20" s="1"/>
  <c r="B1064" i="20" s="1"/>
  <c r="B1065" i="20" s="1"/>
  <c r="B1066" i="20" s="1"/>
  <c r="B1067" i="20" s="1"/>
  <c r="B1068" i="20" s="1"/>
  <c r="B1069" i="20" s="1"/>
  <c r="B1070" i="20" s="1"/>
  <c r="B1071" i="20" s="1"/>
  <c r="B1072" i="20" s="1"/>
  <c r="B1073" i="20" s="1"/>
  <c r="B1074" i="20" s="1"/>
  <c r="B1075" i="20" s="1"/>
  <c r="B1076" i="20" s="1"/>
  <c r="B1077" i="20" s="1"/>
  <c r="B1078" i="20" s="1"/>
  <c r="B1079" i="20" s="1"/>
  <c r="B1080" i="20" s="1"/>
  <c r="B1081" i="20" s="1"/>
  <c r="B1082" i="20" s="1"/>
  <c r="B1083" i="20" s="1"/>
  <c r="B1084" i="20" s="1"/>
  <c r="B1085" i="20" s="1"/>
  <c r="B1086" i="20" s="1"/>
  <c r="B1087" i="20" s="1"/>
  <c r="B1088" i="20" s="1"/>
  <c r="B1089" i="20" s="1"/>
  <c r="B1090" i="20" s="1"/>
  <c r="B1091" i="20" s="1"/>
  <c r="B1092" i="20" s="1"/>
  <c r="B1093" i="20" s="1"/>
  <c r="B1094" i="20" s="1"/>
  <c r="B1095" i="20" s="1"/>
  <c r="B1096" i="20" s="1"/>
  <c r="B1097" i="20" s="1"/>
  <c r="B1098" i="20" s="1"/>
  <c r="B1099" i="20" s="1"/>
  <c r="B1100" i="20" s="1"/>
  <c r="B1101" i="20" s="1"/>
  <c r="B1102" i="20" s="1"/>
  <c r="B1103" i="20" s="1"/>
  <c r="B1104" i="20" s="1"/>
  <c r="B1105" i="20" s="1"/>
  <c r="B1106" i="20" s="1"/>
  <c r="B1107" i="20" s="1"/>
  <c r="B1108" i="20" s="1"/>
  <c r="B1109" i="20" s="1"/>
  <c r="B1110" i="20" s="1"/>
  <c r="B1111" i="20" s="1"/>
  <c r="B1112" i="20" s="1"/>
  <c r="B1113" i="20" s="1"/>
  <c r="B1114" i="20" s="1"/>
  <c r="B1115" i="20" s="1"/>
  <c r="B1116" i="20" s="1"/>
  <c r="B1117" i="20" s="1"/>
  <c r="B1118" i="20" s="1"/>
  <c r="B1119" i="20" s="1"/>
  <c r="B1120" i="20" s="1"/>
  <c r="B1121" i="20" s="1"/>
  <c r="B1122" i="20" s="1"/>
  <c r="B1123" i="20" s="1"/>
  <c r="B1124" i="20" s="1"/>
  <c r="B1125" i="20" s="1"/>
  <c r="B1126" i="20" s="1"/>
  <c r="B1127" i="20" s="1"/>
  <c r="B1128" i="20" s="1"/>
  <c r="B1129" i="20" s="1"/>
  <c r="B1130" i="20" s="1"/>
  <c r="B1131" i="20" s="1"/>
  <c r="B1132" i="20" s="1"/>
  <c r="B1133" i="20" s="1"/>
  <c r="B1134" i="20" s="1"/>
  <c r="B1135" i="20" s="1"/>
  <c r="B1136" i="20" s="1"/>
  <c r="B1137" i="20" s="1"/>
  <c r="B1138" i="20" s="1"/>
  <c r="B1139" i="20" s="1"/>
  <c r="B1140" i="20" s="1"/>
  <c r="B1141" i="20" s="1"/>
  <c r="B1142" i="20" s="1"/>
  <c r="B1143" i="20" s="1"/>
  <c r="B1144" i="20" s="1"/>
  <c r="B1145" i="20" s="1"/>
  <c r="B1146" i="20" s="1"/>
  <c r="B1147" i="20" s="1"/>
  <c r="B1148" i="20" s="1"/>
  <c r="B1149" i="20" s="1"/>
  <c r="B1150" i="20" s="1"/>
  <c r="B1151" i="20" s="1"/>
  <c r="B1152" i="20" s="1"/>
  <c r="B1153" i="20" s="1"/>
  <c r="B1154" i="20" s="1"/>
  <c r="B1155" i="20" s="1"/>
  <c r="B1156" i="20" s="1"/>
  <c r="B1157" i="20" s="1"/>
  <c r="B1158" i="20" s="1"/>
  <c r="B1159" i="20" s="1"/>
  <c r="B1160" i="20" s="1"/>
  <c r="B1161" i="20" s="1"/>
  <c r="B1162" i="20" s="1"/>
  <c r="B1163" i="20" s="1"/>
  <c r="B1164" i="20" s="1"/>
  <c r="B1165" i="20" s="1"/>
  <c r="B1166" i="20" s="1"/>
  <c r="B1167" i="20" s="1"/>
  <c r="B1168" i="20" s="1"/>
  <c r="B1169" i="20" s="1"/>
  <c r="B1170" i="20" s="1"/>
  <c r="B1171" i="20" s="1"/>
  <c r="B1172" i="20" s="1"/>
  <c r="B1173" i="20" s="1"/>
  <c r="B1174" i="20" s="1"/>
  <c r="B1175" i="20" s="1"/>
  <c r="B1176" i="20" s="1"/>
  <c r="B1177" i="20" s="1"/>
  <c r="B1178" i="20" s="1"/>
  <c r="B1179" i="20" s="1"/>
  <c r="B1180" i="20" s="1"/>
  <c r="B1181" i="20" s="1"/>
  <c r="B1182" i="20" s="1"/>
  <c r="B1183" i="20" s="1"/>
  <c r="B1184" i="20" s="1"/>
  <c r="B1185" i="20" s="1"/>
  <c r="B1186" i="20" s="1"/>
  <c r="B1187" i="20" s="1"/>
  <c r="B1188" i="20" s="1"/>
  <c r="B1189" i="20" s="1"/>
  <c r="B1190" i="20" s="1"/>
  <c r="B1191" i="20" s="1"/>
  <c r="B1192" i="20" s="1"/>
  <c r="B1193" i="20" s="1"/>
  <c r="B1194" i="20" s="1"/>
  <c r="B1195" i="20" s="1"/>
  <c r="B1196" i="20" s="1"/>
  <c r="B1197" i="20" s="1"/>
  <c r="B1198" i="20" s="1"/>
  <c r="B1199" i="20" s="1"/>
  <c r="B1200" i="20" s="1"/>
  <c r="B1201" i="20" s="1"/>
  <c r="B1202" i="20" s="1"/>
  <c r="B1203" i="20" s="1"/>
  <c r="B1204" i="20" s="1"/>
  <c r="B1205" i="20" s="1"/>
  <c r="B6" i="48"/>
  <c r="B7" i="48" s="1"/>
  <c r="B8" i="48" s="1"/>
  <c r="B9" i="48" s="1"/>
  <c r="B10" i="48" s="1"/>
  <c r="B11" i="48" s="1"/>
  <c r="B12" i="48" s="1"/>
  <c r="B13" i="48" s="1"/>
  <c r="B14" i="48" s="1"/>
  <c r="B15" i="48" s="1"/>
  <c r="B16" i="48" s="1"/>
  <c r="B17" i="48" s="1"/>
  <c r="B18" i="48" s="1"/>
  <c r="B19" i="48" s="1"/>
  <c r="B20" i="48" s="1"/>
  <c r="B21" i="48" s="1"/>
  <c r="B22" i="48" s="1"/>
  <c r="B23" i="48" s="1"/>
  <c r="B24" i="48" s="1"/>
  <c r="B25" i="48" s="1"/>
  <c r="B26" i="48" s="1"/>
  <c r="B27" i="48" s="1"/>
  <c r="B28" i="48" s="1"/>
  <c r="B29" i="48" s="1"/>
  <c r="B30" i="48" s="1"/>
  <c r="B31" i="48" s="1"/>
  <c r="B32" i="48" s="1"/>
  <c r="B33" i="48" s="1"/>
  <c r="B34" i="48" s="1"/>
  <c r="B35" i="48" s="1"/>
  <c r="B36" i="48" s="1"/>
  <c r="B37" i="48" s="1"/>
  <c r="B38" i="48" s="1"/>
  <c r="B39" i="48" s="1"/>
  <c r="B40" i="48" s="1"/>
  <c r="B41" i="48" s="1"/>
  <c r="B42" i="48" s="1"/>
  <c r="B43" i="48" s="1"/>
  <c r="B44" i="48" s="1"/>
  <c r="B45" i="48" s="1"/>
  <c r="B46" i="48" s="1"/>
  <c r="B47" i="48" s="1"/>
  <c r="B48" i="48" s="1"/>
  <c r="B49" i="48" s="1"/>
  <c r="B50" i="48" s="1"/>
  <c r="B51" i="48" s="1"/>
  <c r="B52" i="48" s="1"/>
  <c r="B53" i="48" s="1"/>
  <c r="B54" i="48" s="1"/>
  <c r="B55" i="48" s="1"/>
  <c r="B56" i="48" s="1"/>
  <c r="B57" i="48" s="1"/>
  <c r="B58" i="48" s="1"/>
  <c r="B59" i="48" s="1"/>
  <c r="B60" i="48" s="1"/>
  <c r="B61" i="48" s="1"/>
  <c r="B62" i="48" s="1"/>
  <c r="B63" i="48" s="1"/>
  <c r="B64" i="48" s="1"/>
  <c r="B65" i="48" s="1"/>
  <c r="B66" i="48" s="1"/>
  <c r="B67" i="48" s="1"/>
  <c r="B68" i="48" s="1"/>
  <c r="B69" i="48" s="1"/>
  <c r="B70" i="48" s="1"/>
  <c r="B71" i="48" s="1"/>
  <c r="B72" i="48" s="1"/>
  <c r="B73" i="48" s="1"/>
  <c r="B74" i="48" s="1"/>
  <c r="B75" i="48" s="1"/>
  <c r="B76" i="48" s="1"/>
  <c r="B77" i="48" s="1"/>
  <c r="B78" i="48" s="1"/>
  <c r="B79" i="48" s="1"/>
  <c r="B80" i="48" s="1"/>
  <c r="B81" i="48" s="1"/>
  <c r="B82" i="48" s="1"/>
  <c r="B83" i="48" s="1"/>
  <c r="B84" i="48" s="1"/>
  <c r="B85" i="48" s="1"/>
  <c r="B86" i="48" s="1"/>
  <c r="B87" i="48" s="1"/>
  <c r="B88" i="48" s="1"/>
  <c r="B89" i="48" s="1"/>
  <c r="B90" i="48" s="1"/>
  <c r="B91" i="48" s="1"/>
  <c r="B92" i="48" s="1"/>
  <c r="B93" i="48" s="1"/>
  <c r="B94" i="48" s="1"/>
  <c r="B95" i="48" s="1"/>
  <c r="B96" i="48" s="1"/>
  <c r="B97" i="48" s="1"/>
  <c r="B98" i="48" s="1"/>
  <c r="B99" i="48" s="1"/>
  <c r="B100" i="48" s="1"/>
  <c r="B101" i="48" s="1"/>
  <c r="B102" i="48" s="1"/>
  <c r="B103" i="48" s="1"/>
  <c r="B104" i="48" s="1"/>
  <c r="B105" i="48" s="1"/>
  <c r="B106" i="48" s="1"/>
  <c r="B107" i="48" s="1"/>
  <c r="B108" i="48" s="1"/>
  <c r="B109" i="48" s="1"/>
  <c r="B110" i="48" s="1"/>
  <c r="B111" i="48" s="1"/>
  <c r="B112" i="48" s="1"/>
  <c r="B113" i="48" s="1"/>
  <c r="B114" i="48" s="1"/>
  <c r="B115" i="48" s="1"/>
  <c r="B116" i="48" s="1"/>
  <c r="B117" i="48" s="1"/>
  <c r="B118" i="48" s="1"/>
  <c r="B119" i="48" s="1"/>
  <c r="B120" i="48" s="1"/>
  <c r="B121" i="48" s="1"/>
  <c r="B122" i="48" s="1"/>
  <c r="B123" i="48" s="1"/>
  <c r="B124" i="48" s="1"/>
  <c r="B125" i="48" s="1"/>
  <c r="B126" i="48" s="1"/>
  <c r="B127" i="48" s="1"/>
  <c r="B128" i="48" s="1"/>
  <c r="B129" i="48" s="1"/>
  <c r="B130" i="48" s="1"/>
  <c r="B131" i="48" s="1"/>
  <c r="B132" i="48" s="1"/>
  <c r="B133" i="48" s="1"/>
  <c r="B134" i="48" s="1"/>
  <c r="B135" i="48" s="1"/>
  <c r="B136" i="48" s="1"/>
  <c r="B137" i="48" s="1"/>
  <c r="B138" i="48" s="1"/>
  <c r="B139" i="48" s="1"/>
  <c r="B140" i="48" s="1"/>
  <c r="B141" i="48" s="1"/>
  <c r="B142" i="48" s="1"/>
  <c r="B143" i="48" s="1"/>
  <c r="B144" i="48" s="1"/>
  <c r="B145" i="48" s="1"/>
  <c r="B146" i="48" s="1"/>
  <c r="B147" i="48" s="1"/>
  <c r="B148" i="48" s="1"/>
  <c r="B149" i="48" s="1"/>
  <c r="B150" i="48" s="1"/>
  <c r="B151" i="48" s="1"/>
  <c r="B152" i="48" s="1"/>
  <c r="B153" i="48" s="1"/>
  <c r="B154" i="48" s="1"/>
  <c r="B155" i="48" s="1"/>
  <c r="B156" i="48" s="1"/>
  <c r="B157" i="48" s="1"/>
  <c r="B158" i="48" s="1"/>
  <c r="B159" i="48" s="1"/>
  <c r="B160" i="48" s="1"/>
  <c r="B161" i="48" s="1"/>
  <c r="B162" i="48" s="1"/>
  <c r="B163" i="48" s="1"/>
  <c r="B164" i="48" s="1"/>
  <c r="B165" i="48" s="1"/>
  <c r="B166" i="48" s="1"/>
  <c r="B167" i="48" s="1"/>
  <c r="B168" i="48" s="1"/>
  <c r="B169" i="48" s="1"/>
  <c r="B170" i="48" s="1"/>
  <c r="B171" i="48" s="1"/>
  <c r="B172" i="48" s="1"/>
  <c r="B173" i="48" s="1"/>
  <c r="B174" i="48" s="1"/>
  <c r="B175" i="48" s="1"/>
  <c r="B176" i="48" s="1"/>
  <c r="B177" i="48" s="1"/>
  <c r="B178" i="48" s="1"/>
  <c r="B179" i="48" s="1"/>
  <c r="B180" i="48" s="1"/>
  <c r="B181" i="48" s="1"/>
  <c r="B182" i="48" s="1"/>
  <c r="B183" i="48" s="1"/>
  <c r="B184" i="48" s="1"/>
  <c r="B185" i="48" s="1"/>
  <c r="B186" i="48" s="1"/>
  <c r="B187" i="48" s="1"/>
  <c r="B188" i="48" s="1"/>
  <c r="B189" i="48" s="1"/>
  <c r="B190" i="48" s="1"/>
  <c r="B191" i="48" s="1"/>
  <c r="B192" i="48" s="1"/>
  <c r="B193" i="48" s="1"/>
  <c r="B194" i="48" s="1"/>
  <c r="B195" i="48" s="1"/>
  <c r="B196" i="48" s="1"/>
  <c r="B197" i="48" s="1"/>
  <c r="B198" i="48" s="1"/>
  <c r="B199" i="48" s="1"/>
  <c r="B200" i="48" s="1"/>
  <c r="B201" i="48" s="1"/>
  <c r="B202" i="48" s="1"/>
  <c r="B203" i="48" s="1"/>
  <c r="B204" i="48" s="1"/>
  <c r="B205" i="48" s="1"/>
  <c r="B206" i="48" s="1"/>
  <c r="B207" i="48" s="1"/>
  <c r="B208" i="48" s="1"/>
  <c r="B209" i="48" s="1"/>
  <c r="B210" i="48" s="1"/>
  <c r="B211" i="48" s="1"/>
  <c r="B212" i="48" s="1"/>
  <c r="B213" i="48" s="1"/>
  <c r="B214" i="48" s="1"/>
  <c r="B215" i="48" s="1"/>
  <c r="B216" i="48" s="1"/>
  <c r="B217" i="48" s="1"/>
  <c r="B218" i="48" s="1"/>
  <c r="B219" i="48" s="1"/>
  <c r="B220" i="48" s="1"/>
  <c r="B221" i="48" s="1"/>
  <c r="B222" i="48" s="1"/>
  <c r="B223" i="48" s="1"/>
  <c r="B224" i="48" s="1"/>
  <c r="B225" i="48" s="1"/>
  <c r="B226" i="48" s="1"/>
  <c r="B227" i="48" s="1"/>
  <c r="B228" i="48" s="1"/>
  <c r="B229" i="48" s="1"/>
  <c r="B230" i="48" s="1"/>
  <c r="B231" i="48" s="1"/>
  <c r="B232" i="48" s="1"/>
  <c r="B233" i="48" s="1"/>
  <c r="B234" i="48" s="1"/>
  <c r="B235" i="48" s="1"/>
  <c r="B236" i="48" s="1"/>
  <c r="B237" i="48" s="1"/>
  <c r="B238" i="48" s="1"/>
  <c r="B239" i="48" s="1"/>
  <c r="B240" i="48" s="1"/>
  <c r="B241" i="48" s="1"/>
  <c r="B242" i="48" s="1"/>
  <c r="B243" i="48" s="1"/>
  <c r="B244" i="48" s="1"/>
  <c r="B245" i="48" s="1"/>
  <c r="B246" i="48" s="1"/>
  <c r="B247" i="48" s="1"/>
  <c r="B248" i="48" s="1"/>
  <c r="B249" i="48" s="1"/>
  <c r="B250" i="48" s="1"/>
  <c r="B251" i="48" s="1"/>
  <c r="B252" i="48" s="1"/>
  <c r="B253" i="48" s="1"/>
  <c r="B254" i="48" s="1"/>
  <c r="B255" i="48" s="1"/>
  <c r="B256" i="48" s="1"/>
  <c r="B257" i="48" s="1"/>
  <c r="B258" i="48" s="1"/>
  <c r="B259" i="48" s="1"/>
  <c r="B260" i="48" s="1"/>
  <c r="B261" i="48" s="1"/>
  <c r="B262" i="48" s="1"/>
  <c r="B263" i="48" s="1"/>
  <c r="B264" i="48" s="1"/>
  <c r="B265" i="48" s="1"/>
  <c r="B266" i="48" s="1"/>
  <c r="B267" i="48" s="1"/>
  <c r="B268" i="48" s="1"/>
  <c r="B269" i="48" s="1"/>
  <c r="B270" i="48" s="1"/>
  <c r="B271" i="48" s="1"/>
  <c r="B272" i="48" s="1"/>
  <c r="B273" i="48" s="1"/>
  <c r="B274" i="48" s="1"/>
  <c r="B275" i="48" s="1"/>
  <c r="B276" i="48" s="1"/>
  <c r="B277" i="48" s="1"/>
  <c r="B278" i="48" s="1"/>
  <c r="B279" i="48" s="1"/>
  <c r="B280" i="48" s="1"/>
  <c r="B281" i="48" s="1"/>
  <c r="B282" i="48" s="1"/>
  <c r="B283" i="48" s="1"/>
  <c r="B284" i="48" s="1"/>
  <c r="B285" i="48" s="1"/>
  <c r="B286" i="48" s="1"/>
  <c r="B287" i="48" s="1"/>
  <c r="B288" i="48" s="1"/>
  <c r="B289" i="48" s="1"/>
  <c r="B290" i="48" s="1"/>
  <c r="B291" i="48" s="1"/>
  <c r="B292" i="48" s="1"/>
  <c r="B293" i="48" s="1"/>
  <c r="B294" i="48" s="1"/>
  <c r="B295" i="48" s="1"/>
  <c r="B296" i="48" s="1"/>
  <c r="B297" i="48" s="1"/>
  <c r="B298" i="48" s="1"/>
  <c r="B299" i="48" s="1"/>
  <c r="B300" i="48" s="1"/>
  <c r="B301" i="48" s="1"/>
  <c r="B302" i="48" s="1"/>
  <c r="B303" i="48" s="1"/>
  <c r="B304" i="48" s="1"/>
  <c r="B305" i="48" s="1"/>
  <c r="B306" i="48" s="1"/>
  <c r="B307" i="48" s="1"/>
  <c r="B308" i="48" s="1"/>
  <c r="B309" i="48" s="1"/>
  <c r="B310" i="48" s="1"/>
  <c r="B311" i="48" s="1"/>
  <c r="B312" i="48" s="1"/>
  <c r="B313" i="48" s="1"/>
  <c r="B314" i="48" s="1"/>
  <c r="B315" i="48" s="1"/>
  <c r="B316" i="48" s="1"/>
  <c r="B317" i="48" s="1"/>
  <c r="B318" i="48" s="1"/>
  <c r="B319" i="48" s="1"/>
  <c r="B320" i="48" s="1"/>
  <c r="B321" i="48" s="1"/>
  <c r="B322" i="48" s="1"/>
  <c r="B323" i="48" s="1"/>
  <c r="B324" i="48" s="1"/>
  <c r="B325" i="48" s="1"/>
  <c r="B326" i="48" s="1"/>
  <c r="B327" i="48" s="1"/>
  <c r="B328" i="48" s="1"/>
  <c r="B329" i="48" s="1"/>
  <c r="B330" i="48" s="1"/>
  <c r="B331" i="48" s="1"/>
  <c r="B332" i="48" s="1"/>
  <c r="B333" i="48" s="1"/>
  <c r="B334" i="48" s="1"/>
  <c r="B335" i="48" s="1"/>
  <c r="B336" i="48" s="1"/>
  <c r="B337" i="48" s="1"/>
  <c r="B338" i="48" s="1"/>
  <c r="B339" i="48" s="1"/>
  <c r="B340" i="48" s="1"/>
  <c r="B341" i="48" s="1"/>
  <c r="B342" i="48" s="1"/>
  <c r="B343" i="48" s="1"/>
  <c r="B344" i="48" s="1"/>
  <c r="B345" i="48" s="1"/>
  <c r="B346" i="48" s="1"/>
  <c r="B347" i="48" s="1"/>
  <c r="B348" i="48" s="1"/>
  <c r="B349" i="48" s="1"/>
  <c r="B350" i="48" s="1"/>
  <c r="B351" i="48" s="1"/>
  <c r="B352" i="48" s="1"/>
  <c r="B353" i="48" s="1"/>
  <c r="B354" i="48" s="1"/>
  <c r="B355" i="48" s="1"/>
  <c r="B356" i="48" s="1"/>
  <c r="B357" i="48" s="1"/>
  <c r="B358" i="48" s="1"/>
  <c r="B359" i="48" s="1"/>
  <c r="B360" i="48" s="1"/>
  <c r="B361" i="48" s="1"/>
  <c r="B362" i="48" s="1"/>
  <c r="B363" i="48" s="1"/>
  <c r="B364" i="48" s="1"/>
  <c r="B365" i="48" s="1"/>
  <c r="B366" i="48" s="1"/>
  <c r="B367" i="48" s="1"/>
  <c r="B368" i="48" s="1"/>
  <c r="B369" i="48" s="1"/>
  <c r="B370" i="48" s="1"/>
  <c r="B371" i="48" s="1"/>
  <c r="B372" i="48" s="1"/>
  <c r="B373" i="48" s="1"/>
  <c r="B374" i="48" s="1"/>
  <c r="B375" i="48" s="1"/>
  <c r="B376" i="48" s="1"/>
  <c r="B377" i="48" s="1"/>
  <c r="B378" i="48" s="1"/>
  <c r="B379" i="48" s="1"/>
  <c r="B380" i="48" s="1"/>
  <c r="B381" i="48" s="1"/>
  <c r="B382" i="48" s="1"/>
  <c r="B383" i="48" s="1"/>
  <c r="B384" i="48" s="1"/>
  <c r="B385" i="48" s="1"/>
  <c r="B386" i="48" s="1"/>
  <c r="B387" i="48" s="1"/>
  <c r="B388" i="48" s="1"/>
  <c r="B389" i="48" s="1"/>
  <c r="B390" i="48" s="1"/>
  <c r="B391" i="48" s="1"/>
  <c r="B392" i="48" s="1"/>
  <c r="B393" i="48" s="1"/>
  <c r="B394" i="48" s="1"/>
  <c r="B395" i="48" s="1"/>
  <c r="B396" i="48" s="1"/>
  <c r="B397" i="48" s="1"/>
  <c r="B398" i="48" s="1"/>
  <c r="B399" i="48" s="1"/>
  <c r="B400" i="48" s="1"/>
  <c r="B401" i="48" s="1"/>
  <c r="B402" i="48" s="1"/>
  <c r="B403" i="48" s="1"/>
  <c r="B404" i="48" s="1"/>
  <c r="B405" i="48" s="1"/>
  <c r="B406" i="48" s="1"/>
  <c r="B407" i="48" s="1"/>
  <c r="B408" i="48" s="1"/>
  <c r="B409" i="48" s="1"/>
  <c r="B410" i="48" s="1"/>
  <c r="B411" i="48" s="1"/>
  <c r="B412" i="48" s="1"/>
  <c r="B413" i="48" s="1"/>
  <c r="B414" i="48" s="1"/>
  <c r="B415" i="48" s="1"/>
  <c r="B416" i="48" s="1"/>
  <c r="B417" i="48" s="1"/>
  <c r="B418" i="48" s="1"/>
  <c r="B419" i="48" s="1"/>
  <c r="B420" i="48" s="1"/>
  <c r="B421" i="48" s="1"/>
  <c r="B422" i="48" s="1"/>
  <c r="B423" i="48" s="1"/>
  <c r="B424" i="48" s="1"/>
  <c r="B425" i="48" s="1"/>
  <c r="B426" i="48" s="1"/>
  <c r="B427" i="48" s="1"/>
  <c r="B428" i="48" s="1"/>
  <c r="B429" i="48" s="1"/>
  <c r="B430" i="48" s="1"/>
  <c r="B431" i="48" s="1"/>
  <c r="B432" i="48" s="1"/>
  <c r="B433" i="48" s="1"/>
  <c r="B434" i="48" s="1"/>
  <c r="B435" i="48" s="1"/>
  <c r="B436" i="48" s="1"/>
  <c r="B437" i="48" s="1"/>
  <c r="B438" i="48" s="1"/>
  <c r="B439" i="48" s="1"/>
  <c r="B440" i="48" s="1"/>
  <c r="B441" i="48" s="1"/>
  <c r="B442" i="48" s="1"/>
  <c r="B443" i="48" s="1"/>
  <c r="B444" i="48" s="1"/>
  <c r="B445" i="48" s="1"/>
  <c r="B446" i="48" s="1"/>
  <c r="B447" i="48" s="1"/>
  <c r="B448" i="48" s="1"/>
  <c r="B449" i="48" s="1"/>
  <c r="B450" i="48" s="1"/>
  <c r="B451" i="48" s="1"/>
  <c r="B452" i="48" s="1"/>
  <c r="B453" i="48" s="1"/>
  <c r="B454" i="48" s="1"/>
  <c r="B455" i="48" s="1"/>
  <c r="B456" i="48" s="1"/>
  <c r="B457" i="48" s="1"/>
  <c r="B458" i="48" s="1"/>
  <c r="B459" i="48" s="1"/>
  <c r="B460" i="48" s="1"/>
  <c r="B461" i="48" s="1"/>
  <c r="B462" i="48" s="1"/>
  <c r="B463" i="48" s="1"/>
  <c r="B464" i="48" s="1"/>
  <c r="B465" i="48" s="1"/>
  <c r="B466" i="48" s="1"/>
  <c r="B467" i="48" s="1"/>
  <c r="B468" i="48" s="1"/>
  <c r="B469" i="48" s="1"/>
  <c r="B470" i="48" s="1"/>
  <c r="B471" i="48" s="1"/>
  <c r="B472" i="48" s="1"/>
  <c r="B473" i="48" s="1"/>
  <c r="B474" i="48" s="1"/>
  <c r="B475" i="48" s="1"/>
  <c r="B476" i="48" s="1"/>
  <c r="B477" i="48" s="1"/>
  <c r="B478" i="48" s="1"/>
  <c r="B479" i="48" s="1"/>
  <c r="B480" i="48" s="1"/>
  <c r="B481" i="48" s="1"/>
  <c r="B482" i="48" s="1"/>
  <c r="B483" i="48" s="1"/>
  <c r="B484" i="48" s="1"/>
  <c r="B485" i="48" s="1"/>
  <c r="B486" i="48" s="1"/>
  <c r="B487" i="48" s="1"/>
  <c r="B488" i="48" s="1"/>
  <c r="B489" i="48" s="1"/>
  <c r="B490" i="48" s="1"/>
  <c r="B491" i="48" s="1"/>
  <c r="B492" i="48" s="1"/>
  <c r="B493" i="48" s="1"/>
  <c r="B494" i="48" s="1"/>
  <c r="B495" i="48" s="1"/>
  <c r="B496" i="48" s="1"/>
  <c r="B497" i="48" s="1"/>
  <c r="B498" i="48" s="1"/>
  <c r="B499" i="48" s="1"/>
  <c r="B500" i="48" s="1"/>
  <c r="B501" i="48" s="1"/>
  <c r="B502" i="48" s="1"/>
  <c r="B503" i="48" s="1"/>
  <c r="B504" i="48" s="1"/>
  <c r="B505" i="48" s="1"/>
  <c r="B506" i="48" s="1"/>
  <c r="B507" i="48" s="1"/>
  <c r="B508" i="48" s="1"/>
  <c r="B509" i="48" s="1"/>
  <c r="B510" i="48" s="1"/>
  <c r="B511" i="48" s="1"/>
  <c r="B512" i="48" s="1"/>
  <c r="B513" i="48" s="1"/>
  <c r="B514" i="48" s="1"/>
  <c r="B515" i="48" s="1"/>
  <c r="B516" i="48" s="1"/>
  <c r="B517" i="48" s="1"/>
  <c r="B518" i="48" s="1"/>
  <c r="B519" i="48" s="1"/>
  <c r="B520" i="48" s="1"/>
  <c r="B521" i="48" s="1"/>
  <c r="B522" i="48" s="1"/>
  <c r="B523" i="48" s="1"/>
  <c r="B524" i="48" s="1"/>
  <c r="B525" i="48" s="1"/>
  <c r="B526" i="48" s="1"/>
  <c r="B527" i="48" s="1"/>
  <c r="B528" i="48" s="1"/>
  <c r="B529" i="48" s="1"/>
  <c r="B530" i="48" s="1"/>
  <c r="B531" i="48" s="1"/>
  <c r="B532" i="48" s="1"/>
  <c r="B533" i="48" s="1"/>
  <c r="B534" i="48" s="1"/>
  <c r="B535" i="48" s="1"/>
  <c r="B536" i="48" s="1"/>
  <c r="B537" i="48" s="1"/>
  <c r="B538" i="48" s="1"/>
  <c r="B539" i="48" s="1"/>
  <c r="B540" i="48" s="1"/>
  <c r="B541" i="48" s="1"/>
  <c r="B542" i="48" s="1"/>
  <c r="B543" i="48" s="1"/>
  <c r="B544" i="48" s="1"/>
  <c r="B545" i="48" s="1"/>
  <c r="B546" i="48" s="1"/>
  <c r="B547" i="48" s="1"/>
  <c r="B548" i="48" s="1"/>
  <c r="B549" i="48" s="1"/>
  <c r="B550" i="48" s="1"/>
  <c r="B551" i="48" s="1"/>
  <c r="B552" i="48" s="1"/>
  <c r="B553" i="48" s="1"/>
  <c r="B554" i="48" s="1"/>
  <c r="B555" i="48" s="1"/>
  <c r="B556" i="48" s="1"/>
  <c r="B557" i="48" s="1"/>
  <c r="B558" i="48" s="1"/>
  <c r="B559" i="48" s="1"/>
  <c r="B560" i="48" s="1"/>
  <c r="B561" i="48" s="1"/>
  <c r="B562" i="48" s="1"/>
  <c r="B563" i="48" s="1"/>
  <c r="B564" i="48" s="1"/>
  <c r="B565" i="48" s="1"/>
  <c r="B566" i="48" s="1"/>
  <c r="B567" i="48" s="1"/>
  <c r="B568" i="48" s="1"/>
  <c r="B569" i="48" s="1"/>
  <c r="B570" i="48" s="1"/>
  <c r="B571" i="48" s="1"/>
  <c r="B572" i="48" s="1"/>
  <c r="B573" i="48" s="1"/>
  <c r="B574" i="48" s="1"/>
  <c r="B575" i="48" s="1"/>
  <c r="B576" i="48" s="1"/>
  <c r="B577" i="48" s="1"/>
  <c r="B578" i="48" s="1"/>
  <c r="B579" i="48" s="1"/>
  <c r="B580" i="48" s="1"/>
  <c r="B581" i="48" s="1"/>
  <c r="B582" i="48" s="1"/>
  <c r="B583" i="48" s="1"/>
  <c r="B584" i="48" s="1"/>
  <c r="B585" i="48" s="1"/>
  <c r="B586" i="48" s="1"/>
  <c r="B587" i="48" s="1"/>
  <c r="B588" i="48" s="1"/>
  <c r="B589" i="48" s="1"/>
  <c r="B590" i="48" s="1"/>
  <c r="B591" i="48" s="1"/>
  <c r="B592" i="48" s="1"/>
  <c r="B593" i="48" s="1"/>
  <c r="B594" i="48" s="1"/>
  <c r="B595" i="48" s="1"/>
  <c r="B596" i="48" s="1"/>
  <c r="B597" i="48" s="1"/>
  <c r="B598" i="48" s="1"/>
  <c r="B599" i="48" s="1"/>
  <c r="B600" i="48" s="1"/>
  <c r="B601" i="48" s="1"/>
  <c r="B602" i="48" s="1"/>
  <c r="B603" i="48" s="1"/>
  <c r="B604" i="48" s="1"/>
  <c r="B605" i="48" s="1"/>
  <c r="B606" i="48" s="1"/>
  <c r="B607" i="48" s="1"/>
  <c r="B608" i="48" s="1"/>
  <c r="B609" i="48" s="1"/>
  <c r="B610" i="48" s="1"/>
  <c r="B611" i="48" s="1"/>
  <c r="B612" i="48" s="1"/>
  <c r="B613" i="48" s="1"/>
  <c r="B614" i="48" s="1"/>
  <c r="B615" i="48" s="1"/>
  <c r="B616" i="48" s="1"/>
  <c r="B617" i="48" s="1"/>
  <c r="B618" i="48" s="1"/>
  <c r="B619" i="48" s="1"/>
  <c r="B620" i="48" s="1"/>
  <c r="B621" i="48" s="1"/>
  <c r="B622" i="48" s="1"/>
  <c r="B623" i="48" s="1"/>
  <c r="B624" i="48" s="1"/>
  <c r="B625" i="48" s="1"/>
  <c r="B626" i="48" s="1"/>
  <c r="B627" i="48" s="1"/>
  <c r="B628" i="48" s="1"/>
  <c r="B629" i="48" s="1"/>
  <c r="B630" i="48" s="1"/>
  <c r="B631" i="48" s="1"/>
  <c r="B632" i="48" s="1"/>
  <c r="B633" i="48" s="1"/>
  <c r="B634" i="48" s="1"/>
  <c r="B635" i="48" s="1"/>
  <c r="B636" i="48" s="1"/>
  <c r="B637" i="48" s="1"/>
  <c r="B638" i="48" s="1"/>
  <c r="B639" i="48" s="1"/>
  <c r="B640" i="48" s="1"/>
  <c r="B641" i="48" s="1"/>
  <c r="B642" i="48" s="1"/>
  <c r="B643" i="48" s="1"/>
  <c r="B644" i="48" s="1"/>
  <c r="B645" i="48" s="1"/>
  <c r="B646" i="48" s="1"/>
  <c r="B647" i="48" s="1"/>
  <c r="B648" i="48" s="1"/>
  <c r="B649" i="48" s="1"/>
  <c r="B650" i="48" s="1"/>
  <c r="B651" i="48" s="1"/>
  <c r="B652" i="48" s="1"/>
  <c r="B653" i="48" s="1"/>
  <c r="B654" i="48" s="1"/>
  <c r="B655" i="48" s="1"/>
  <c r="B656" i="48" s="1"/>
  <c r="B657" i="48" s="1"/>
  <c r="B658" i="48" s="1"/>
  <c r="B659" i="48" s="1"/>
  <c r="B660" i="48" s="1"/>
  <c r="B661" i="48" s="1"/>
  <c r="B662" i="48" s="1"/>
  <c r="B663" i="48" s="1"/>
  <c r="B664" i="48" s="1"/>
  <c r="B665" i="48" s="1"/>
  <c r="B666" i="48" s="1"/>
  <c r="B667" i="48" s="1"/>
  <c r="B668" i="48" s="1"/>
  <c r="B669" i="48" s="1"/>
  <c r="B670" i="48" s="1"/>
  <c r="B671" i="48" s="1"/>
  <c r="B672" i="48" s="1"/>
  <c r="B673" i="48" s="1"/>
  <c r="B674" i="48" s="1"/>
  <c r="B675" i="48" s="1"/>
  <c r="B676" i="48" s="1"/>
  <c r="B677" i="48" s="1"/>
  <c r="B678" i="48" s="1"/>
  <c r="B679" i="48" s="1"/>
  <c r="B680" i="48" s="1"/>
  <c r="B681" i="48" s="1"/>
  <c r="B682" i="48" s="1"/>
  <c r="B683" i="48" s="1"/>
  <c r="B684" i="48" s="1"/>
  <c r="B685" i="48" s="1"/>
  <c r="B686" i="48" s="1"/>
  <c r="B687" i="48" s="1"/>
  <c r="B688" i="48" s="1"/>
  <c r="B689" i="48" s="1"/>
  <c r="B690" i="48" s="1"/>
  <c r="B691" i="48" s="1"/>
  <c r="B692" i="48" s="1"/>
  <c r="B693" i="48" s="1"/>
  <c r="B694" i="48" s="1"/>
  <c r="B695" i="48" s="1"/>
  <c r="B696" i="48" s="1"/>
  <c r="B697" i="48" s="1"/>
  <c r="B698" i="48" s="1"/>
  <c r="B699" i="48" s="1"/>
  <c r="B700" i="48" s="1"/>
  <c r="B701" i="48" s="1"/>
  <c r="B702" i="48" s="1"/>
  <c r="B703" i="48" s="1"/>
  <c r="B704" i="48" s="1"/>
  <c r="B705" i="48" s="1"/>
  <c r="B706" i="48" s="1"/>
  <c r="B707" i="48" s="1"/>
  <c r="B708" i="48" s="1"/>
  <c r="B709" i="48" s="1"/>
  <c r="B710" i="48" s="1"/>
  <c r="B711" i="48" s="1"/>
  <c r="B712" i="48" s="1"/>
  <c r="B713" i="48" s="1"/>
  <c r="B714" i="48" s="1"/>
  <c r="B715" i="48" s="1"/>
  <c r="B716" i="48" s="1"/>
  <c r="B717" i="48" s="1"/>
  <c r="B718" i="48" s="1"/>
  <c r="B719" i="48" s="1"/>
  <c r="B720" i="48" s="1"/>
  <c r="B721" i="48" s="1"/>
  <c r="B722" i="48" s="1"/>
  <c r="B723" i="48" s="1"/>
  <c r="B724" i="48" s="1"/>
  <c r="B725" i="48" s="1"/>
  <c r="B726" i="48" s="1"/>
  <c r="B727" i="48" s="1"/>
  <c r="B728" i="48" s="1"/>
  <c r="B729" i="48" s="1"/>
  <c r="B730" i="48" s="1"/>
  <c r="B731" i="48" s="1"/>
  <c r="B732" i="48" s="1"/>
  <c r="B733" i="48" s="1"/>
  <c r="B734" i="48" s="1"/>
  <c r="B735" i="48" s="1"/>
  <c r="B736" i="48" s="1"/>
  <c r="B737" i="48" s="1"/>
  <c r="B738" i="48" s="1"/>
  <c r="B739" i="48" s="1"/>
  <c r="B740" i="48" s="1"/>
  <c r="B741" i="48" s="1"/>
  <c r="B742" i="48" s="1"/>
  <c r="B743" i="48" s="1"/>
  <c r="B744" i="48" s="1"/>
  <c r="B745" i="48" s="1"/>
  <c r="B746" i="48" s="1"/>
  <c r="B747" i="48" s="1"/>
  <c r="B748" i="48" s="1"/>
  <c r="B749" i="48" s="1"/>
  <c r="B750" i="48" s="1"/>
  <c r="B751" i="48" s="1"/>
  <c r="B752" i="48" s="1"/>
  <c r="B753" i="48" s="1"/>
  <c r="B754" i="48" s="1"/>
  <c r="B755" i="48" s="1"/>
  <c r="B756" i="48" s="1"/>
  <c r="B757" i="48" s="1"/>
  <c r="B758" i="48" s="1"/>
  <c r="B759" i="48" s="1"/>
  <c r="B760" i="48" s="1"/>
  <c r="B761" i="48" s="1"/>
  <c r="B762" i="48" s="1"/>
  <c r="B763" i="48" s="1"/>
  <c r="B764" i="48" s="1"/>
  <c r="B765" i="48" s="1"/>
  <c r="B766" i="48" s="1"/>
  <c r="B767" i="48" s="1"/>
  <c r="B768" i="48" s="1"/>
  <c r="B769" i="48" s="1"/>
  <c r="B770" i="48" s="1"/>
  <c r="B771" i="48" s="1"/>
  <c r="B772" i="48" s="1"/>
  <c r="B773" i="48" s="1"/>
  <c r="B774" i="48" s="1"/>
  <c r="B775" i="48" s="1"/>
  <c r="B776" i="48" s="1"/>
  <c r="B777" i="48" s="1"/>
  <c r="B778" i="48" s="1"/>
  <c r="B779" i="48" s="1"/>
  <c r="B780" i="48" s="1"/>
  <c r="B781" i="48" s="1"/>
  <c r="B782" i="48" s="1"/>
  <c r="B783" i="48" s="1"/>
  <c r="B784" i="48" s="1"/>
  <c r="B785" i="48" s="1"/>
  <c r="B786" i="48" s="1"/>
  <c r="B787" i="48" s="1"/>
  <c r="B788" i="48" s="1"/>
  <c r="B789" i="48" s="1"/>
  <c r="B790" i="48" s="1"/>
  <c r="B791" i="48" s="1"/>
  <c r="B792" i="48" s="1"/>
  <c r="B793" i="48" s="1"/>
  <c r="B794" i="48" s="1"/>
  <c r="B795" i="48" s="1"/>
  <c r="B796" i="48" s="1"/>
  <c r="B797" i="48" s="1"/>
  <c r="B798" i="48" s="1"/>
  <c r="B799" i="48" s="1"/>
  <c r="B800" i="48" s="1"/>
  <c r="B801" i="48" s="1"/>
  <c r="B802" i="48" s="1"/>
  <c r="B803" i="48" s="1"/>
  <c r="B804" i="48" s="1"/>
  <c r="B805" i="48" s="1"/>
  <c r="B806" i="48" s="1"/>
  <c r="B807" i="48" s="1"/>
  <c r="B808" i="48" s="1"/>
  <c r="B809" i="48" s="1"/>
  <c r="B810" i="48" s="1"/>
  <c r="B811" i="48" s="1"/>
  <c r="B812" i="48" s="1"/>
  <c r="B813" i="48" s="1"/>
  <c r="B814" i="48" s="1"/>
  <c r="B815" i="48" s="1"/>
  <c r="B816" i="48" s="1"/>
  <c r="B817" i="48" s="1"/>
  <c r="B818" i="48" s="1"/>
  <c r="B819" i="48" s="1"/>
  <c r="B820" i="48" s="1"/>
  <c r="B821" i="48" s="1"/>
  <c r="B822" i="48" s="1"/>
  <c r="B823" i="48" s="1"/>
  <c r="B824" i="48" s="1"/>
  <c r="B825" i="48" s="1"/>
  <c r="B826" i="48" s="1"/>
  <c r="B827" i="48" s="1"/>
  <c r="B828" i="48" s="1"/>
  <c r="B829" i="48" s="1"/>
  <c r="B830" i="48" s="1"/>
  <c r="B831" i="48" s="1"/>
  <c r="B832" i="48" s="1"/>
  <c r="B833" i="48" s="1"/>
  <c r="B834" i="48" s="1"/>
  <c r="B835" i="48" s="1"/>
  <c r="B836" i="48" s="1"/>
  <c r="B837" i="48" s="1"/>
  <c r="B838" i="48" s="1"/>
  <c r="B839" i="48" s="1"/>
  <c r="B840" i="48" s="1"/>
  <c r="B841" i="48" s="1"/>
  <c r="B842" i="48" s="1"/>
  <c r="B843" i="48" s="1"/>
  <c r="B844" i="48" s="1"/>
  <c r="B845" i="48" s="1"/>
  <c r="B846" i="48" s="1"/>
  <c r="B847" i="48" s="1"/>
  <c r="B848" i="48" s="1"/>
  <c r="B849" i="48" s="1"/>
  <c r="B850" i="48" s="1"/>
  <c r="B851" i="48" s="1"/>
  <c r="B852" i="48" s="1"/>
  <c r="B853" i="48" s="1"/>
  <c r="B854" i="48" s="1"/>
  <c r="B855" i="48" s="1"/>
  <c r="B856" i="48" s="1"/>
  <c r="B857" i="48" s="1"/>
  <c r="B858" i="48" s="1"/>
  <c r="B859" i="48" s="1"/>
  <c r="B860" i="48" s="1"/>
  <c r="B861" i="48" s="1"/>
  <c r="B862" i="48" s="1"/>
  <c r="B863" i="48" s="1"/>
  <c r="B864" i="48" s="1"/>
  <c r="B865" i="48" s="1"/>
  <c r="B866" i="48" s="1"/>
  <c r="B867" i="48" s="1"/>
  <c r="B868" i="48" s="1"/>
  <c r="B869" i="48" s="1"/>
  <c r="B870" i="48" s="1"/>
  <c r="B871" i="48" s="1"/>
  <c r="B872" i="48" s="1"/>
  <c r="B873" i="48" s="1"/>
  <c r="B874" i="48" s="1"/>
  <c r="B875" i="48" s="1"/>
  <c r="B876" i="48" s="1"/>
  <c r="B877" i="48" s="1"/>
  <c r="B878" i="48" s="1"/>
  <c r="B879" i="48" s="1"/>
  <c r="B880" i="48" s="1"/>
  <c r="B881" i="48" s="1"/>
  <c r="B882" i="48" s="1"/>
  <c r="B883" i="48" s="1"/>
  <c r="B884" i="48" s="1"/>
  <c r="B885" i="48" s="1"/>
  <c r="B886" i="48" s="1"/>
  <c r="B887" i="48" s="1"/>
  <c r="B888" i="48" s="1"/>
  <c r="B889" i="48" s="1"/>
  <c r="B890" i="48" s="1"/>
  <c r="B891" i="48" s="1"/>
  <c r="B892" i="48" s="1"/>
  <c r="B893" i="48" s="1"/>
  <c r="B894" i="48" s="1"/>
  <c r="B895" i="48" s="1"/>
  <c r="B896" i="48" s="1"/>
  <c r="B897" i="48" s="1"/>
  <c r="B898" i="48" s="1"/>
  <c r="B899" i="48" s="1"/>
  <c r="B900" i="48" s="1"/>
  <c r="B901" i="48" s="1"/>
  <c r="B902" i="48" s="1"/>
  <c r="B903" i="48" s="1"/>
  <c r="B904" i="48" s="1"/>
  <c r="B905" i="48" s="1"/>
  <c r="B906" i="48" s="1"/>
  <c r="B907" i="48" s="1"/>
  <c r="B908" i="48" s="1"/>
  <c r="B909" i="48" s="1"/>
  <c r="B910" i="48" s="1"/>
  <c r="B911" i="48" s="1"/>
  <c r="B912" i="48" s="1"/>
  <c r="B913" i="48" s="1"/>
  <c r="B914" i="48" s="1"/>
  <c r="B915" i="48" s="1"/>
  <c r="B916" i="48" s="1"/>
  <c r="B917" i="48" s="1"/>
  <c r="B918" i="48" s="1"/>
  <c r="B919" i="48" s="1"/>
  <c r="B920" i="48" s="1"/>
  <c r="B921" i="48" s="1"/>
  <c r="B922" i="48" s="1"/>
  <c r="B923" i="48" s="1"/>
  <c r="B924" i="48" s="1"/>
  <c r="B925" i="48" s="1"/>
  <c r="B926" i="48" s="1"/>
  <c r="B927" i="48" s="1"/>
  <c r="B928" i="48" s="1"/>
  <c r="B929" i="48" s="1"/>
  <c r="B930" i="48" s="1"/>
  <c r="B931" i="48" s="1"/>
  <c r="B932" i="48" s="1"/>
  <c r="B933" i="48" s="1"/>
  <c r="B934" i="48" s="1"/>
  <c r="B935" i="48" s="1"/>
  <c r="B936" i="48" s="1"/>
  <c r="B937" i="48" s="1"/>
  <c r="B938" i="48" s="1"/>
  <c r="B939" i="48" s="1"/>
  <c r="B940" i="48" s="1"/>
  <c r="B941" i="48" s="1"/>
  <c r="B942" i="48" s="1"/>
  <c r="B943" i="48" s="1"/>
  <c r="B944" i="48" s="1"/>
  <c r="B945" i="48" s="1"/>
  <c r="B946" i="48" s="1"/>
  <c r="B947" i="48" s="1"/>
  <c r="B948" i="48" s="1"/>
  <c r="B949" i="48" s="1"/>
  <c r="B950" i="48" s="1"/>
  <c r="B951" i="48" s="1"/>
  <c r="B952" i="48" s="1"/>
  <c r="B953" i="48" s="1"/>
  <c r="B954" i="48" s="1"/>
  <c r="B955" i="48" s="1"/>
  <c r="B956" i="48" s="1"/>
  <c r="B957" i="48" s="1"/>
  <c r="B958" i="48" s="1"/>
  <c r="B959" i="48" s="1"/>
  <c r="B960" i="48" s="1"/>
  <c r="B961" i="48" s="1"/>
  <c r="B962" i="48" s="1"/>
  <c r="B963" i="48" s="1"/>
  <c r="B964" i="48" s="1"/>
  <c r="B965" i="48" s="1"/>
  <c r="B966" i="48" s="1"/>
  <c r="B967" i="48" s="1"/>
  <c r="B968" i="48" s="1"/>
  <c r="B969" i="48" s="1"/>
  <c r="B970" i="48" s="1"/>
  <c r="B971" i="48" s="1"/>
  <c r="B972" i="48" s="1"/>
  <c r="B973" i="48" s="1"/>
  <c r="B974" i="48" s="1"/>
  <c r="B975" i="48" s="1"/>
  <c r="B976" i="48" s="1"/>
  <c r="B977" i="48" s="1"/>
  <c r="B978" i="48" s="1"/>
  <c r="B979" i="48" s="1"/>
  <c r="B980" i="48" s="1"/>
  <c r="B981" i="48" s="1"/>
  <c r="B982" i="48" s="1"/>
  <c r="B983" i="48" s="1"/>
  <c r="B984" i="48" s="1"/>
  <c r="B985" i="48" s="1"/>
  <c r="B986" i="48" s="1"/>
  <c r="B987" i="48" s="1"/>
  <c r="B988" i="48" s="1"/>
  <c r="B989" i="48" s="1"/>
  <c r="B990" i="48" s="1"/>
  <c r="B991" i="48" s="1"/>
  <c r="B992" i="48" s="1"/>
  <c r="B993" i="48" s="1"/>
  <c r="B994" i="48" s="1"/>
  <c r="B995" i="48" s="1"/>
  <c r="B996" i="48" s="1"/>
  <c r="B997" i="48" s="1"/>
  <c r="B998" i="48" s="1"/>
  <c r="B999" i="48" s="1"/>
  <c r="B1000" i="48" s="1"/>
  <c r="B1001" i="48" s="1"/>
  <c r="B1002" i="48" s="1"/>
  <c r="B1003" i="48" s="1"/>
  <c r="B1004" i="48" s="1"/>
  <c r="B1005" i="48" s="1"/>
  <c r="B1006" i="48" s="1"/>
  <c r="B1007" i="48" s="1"/>
  <c r="B1008" i="48" s="1"/>
  <c r="B1009" i="48" s="1"/>
  <c r="B1010" i="48" s="1"/>
  <c r="B1011" i="48" s="1"/>
  <c r="B1012" i="48" s="1"/>
  <c r="B1013" i="48" s="1"/>
  <c r="B1014" i="48" s="1"/>
  <c r="B1015" i="48" s="1"/>
  <c r="B1016" i="48" s="1"/>
  <c r="B1017" i="48" s="1"/>
  <c r="B1018" i="48" s="1"/>
  <c r="B1019" i="48" s="1"/>
  <c r="B1020" i="48" s="1"/>
  <c r="B1021" i="48" s="1"/>
  <c r="B1022" i="48" s="1"/>
  <c r="B1023" i="48" s="1"/>
  <c r="B1024" i="48" s="1"/>
  <c r="B1025" i="48" s="1"/>
  <c r="B1026" i="48" s="1"/>
  <c r="B1027" i="48" s="1"/>
  <c r="B1028" i="48" s="1"/>
  <c r="B1029" i="48" s="1"/>
  <c r="B1030" i="48" s="1"/>
  <c r="B1031" i="48" s="1"/>
  <c r="B1032" i="48" s="1"/>
  <c r="B1033" i="48" s="1"/>
  <c r="B1034" i="48" s="1"/>
  <c r="B1035" i="48" s="1"/>
  <c r="B1036" i="48" s="1"/>
  <c r="B1037" i="48" s="1"/>
  <c r="B1038" i="48" s="1"/>
  <c r="B1039" i="48" s="1"/>
  <c r="B1040" i="48" s="1"/>
  <c r="B1041" i="48" s="1"/>
  <c r="B1042" i="48" s="1"/>
  <c r="B1043" i="48" s="1"/>
  <c r="B1044" i="48" s="1"/>
  <c r="B1045" i="48" s="1"/>
  <c r="B1046" i="48" s="1"/>
  <c r="B1047" i="48" s="1"/>
  <c r="B1048" i="48" s="1"/>
  <c r="B1049" i="48" s="1"/>
  <c r="B1050" i="48" s="1"/>
  <c r="B1051" i="48" s="1"/>
  <c r="B1052" i="48" s="1"/>
  <c r="B1053" i="48" s="1"/>
  <c r="B1054" i="48" s="1"/>
  <c r="B1055" i="48" s="1"/>
  <c r="B1056" i="48" s="1"/>
  <c r="B1057" i="48" s="1"/>
  <c r="B1058" i="48" s="1"/>
  <c r="B1059" i="48" s="1"/>
  <c r="B1060" i="48" s="1"/>
  <c r="B1061" i="48" s="1"/>
  <c r="B1062" i="48" s="1"/>
  <c r="B1063" i="48" s="1"/>
  <c r="B1064" i="48" s="1"/>
  <c r="B1065" i="48" s="1"/>
  <c r="B1066" i="48" s="1"/>
  <c r="B1067" i="48" s="1"/>
  <c r="B1068" i="48" s="1"/>
  <c r="B1069" i="48" s="1"/>
  <c r="B1070" i="48" s="1"/>
  <c r="B1071" i="48" s="1"/>
  <c r="B1072" i="48" s="1"/>
  <c r="B1073" i="48" s="1"/>
  <c r="B1074" i="48" s="1"/>
  <c r="B1075" i="48" s="1"/>
  <c r="B1076" i="48" s="1"/>
  <c r="B1077" i="48" s="1"/>
  <c r="B1078" i="48" s="1"/>
  <c r="B1079" i="48" s="1"/>
  <c r="B1080" i="48" s="1"/>
  <c r="B1081" i="48" s="1"/>
  <c r="B1082" i="48" s="1"/>
  <c r="B1083" i="48" s="1"/>
  <c r="B1084" i="48" s="1"/>
  <c r="B1085" i="48" s="1"/>
  <c r="B1086" i="48" s="1"/>
  <c r="B1087" i="48" s="1"/>
  <c r="B1088" i="48" s="1"/>
  <c r="B1089" i="48" s="1"/>
  <c r="B1090" i="48" s="1"/>
  <c r="B1091" i="48" s="1"/>
  <c r="B1092" i="48" s="1"/>
  <c r="B1093" i="48" s="1"/>
  <c r="B1094" i="48" s="1"/>
  <c r="B1095" i="48" s="1"/>
  <c r="B1096" i="48" s="1"/>
  <c r="B1097" i="48" s="1"/>
  <c r="B1098" i="48" s="1"/>
  <c r="B1099" i="48" s="1"/>
  <c r="B1100" i="48" s="1"/>
  <c r="B1101" i="48" s="1"/>
  <c r="B1102" i="48" s="1"/>
  <c r="B1103" i="48" s="1"/>
  <c r="B1104" i="48" s="1"/>
  <c r="B1105" i="48" s="1"/>
  <c r="B1106" i="48" s="1"/>
  <c r="B1107" i="48" s="1"/>
  <c r="B1108" i="48" s="1"/>
  <c r="B1109" i="48" s="1"/>
  <c r="B1110" i="48" s="1"/>
  <c r="B1111" i="48" s="1"/>
  <c r="B1112" i="48" s="1"/>
  <c r="B1113" i="48" s="1"/>
  <c r="B1114" i="48" s="1"/>
  <c r="B1115" i="48" s="1"/>
  <c r="B1116" i="48" s="1"/>
  <c r="B1117" i="48" s="1"/>
  <c r="B1118" i="48" s="1"/>
  <c r="B1119" i="48" s="1"/>
  <c r="B1120" i="48" s="1"/>
  <c r="B1121" i="48" s="1"/>
  <c r="B1122" i="48" s="1"/>
  <c r="B1123" i="48" s="1"/>
  <c r="B1124" i="48" s="1"/>
  <c r="B1125" i="48" s="1"/>
  <c r="B1126" i="48" s="1"/>
  <c r="B1127" i="48" s="1"/>
  <c r="B1128" i="48" s="1"/>
  <c r="B1129" i="48" s="1"/>
  <c r="B1130" i="48" s="1"/>
  <c r="B1131" i="48" s="1"/>
  <c r="B1132" i="48" s="1"/>
  <c r="B1133" i="48" s="1"/>
  <c r="B1134" i="48" s="1"/>
  <c r="B1135" i="48" s="1"/>
  <c r="B1136" i="48" s="1"/>
  <c r="B1137" i="48" s="1"/>
  <c r="B1138" i="48" s="1"/>
  <c r="B1139" i="48" s="1"/>
  <c r="B1140" i="48" s="1"/>
  <c r="B1141" i="48" s="1"/>
  <c r="B1142" i="48" s="1"/>
  <c r="B1143" i="48" s="1"/>
  <c r="B1144" i="48" s="1"/>
  <c r="B1145" i="48" s="1"/>
  <c r="B1146" i="48" s="1"/>
  <c r="B1147" i="48" s="1"/>
  <c r="B1148" i="48" s="1"/>
  <c r="B1149" i="48" s="1"/>
  <c r="B1150" i="48" s="1"/>
  <c r="B1151" i="48" s="1"/>
  <c r="B1152" i="48" s="1"/>
  <c r="B1153" i="48" s="1"/>
  <c r="B1154" i="48" s="1"/>
  <c r="B1155" i="48" s="1"/>
  <c r="B1156" i="48" s="1"/>
  <c r="B1157" i="48" s="1"/>
  <c r="B1158" i="48" s="1"/>
  <c r="B1159" i="48" s="1"/>
  <c r="B1160" i="48" s="1"/>
  <c r="B1161" i="48" s="1"/>
  <c r="B1162" i="48" s="1"/>
  <c r="B1163" i="48" s="1"/>
  <c r="B1164" i="48" s="1"/>
  <c r="B1165" i="48" s="1"/>
  <c r="B1166" i="48" s="1"/>
  <c r="B1167" i="48" s="1"/>
  <c r="B1168" i="48" s="1"/>
  <c r="B1169" i="48" s="1"/>
  <c r="B1170" i="48" s="1"/>
  <c r="B1171" i="48" s="1"/>
  <c r="B1172" i="48" s="1"/>
  <c r="B1173" i="48" s="1"/>
  <c r="B1174" i="48" s="1"/>
  <c r="B1175" i="48" s="1"/>
  <c r="B1176" i="48" s="1"/>
  <c r="B1177" i="48" s="1"/>
  <c r="B1178" i="48" s="1"/>
  <c r="B1179" i="48" s="1"/>
  <c r="B1180" i="48" s="1"/>
  <c r="B1181" i="48" s="1"/>
  <c r="B1182" i="48" s="1"/>
  <c r="B1183" i="48" s="1"/>
  <c r="B1184" i="48" s="1"/>
  <c r="B1185" i="48" s="1"/>
  <c r="B1186" i="48" s="1"/>
  <c r="B1187" i="48" s="1"/>
  <c r="B1188" i="48" s="1"/>
  <c r="B1189" i="48" s="1"/>
  <c r="B1190" i="48" s="1"/>
  <c r="B1191" i="48" s="1"/>
  <c r="B1192" i="48" s="1"/>
  <c r="B1193" i="48" s="1"/>
  <c r="B1194" i="48" s="1"/>
  <c r="B1195" i="48" s="1"/>
  <c r="B1196" i="48" s="1"/>
  <c r="B1197" i="48" s="1"/>
  <c r="B1198" i="48" s="1"/>
  <c r="B1199" i="48" s="1"/>
  <c r="B1200" i="48" s="1"/>
  <c r="B1201" i="48" s="1"/>
  <c r="B1202" i="48" s="1"/>
  <c r="B1203" i="48" s="1"/>
  <c r="B1204" i="48" s="1"/>
  <c r="B1205" i="48" s="1"/>
  <c r="B6" i="17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B49" i="17" s="1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71" i="17" s="1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137" i="17" s="1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159" i="17" s="1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81" i="17" s="1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203" i="17" s="1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225" i="17" s="1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247" i="17" s="1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67" i="17" s="1"/>
  <c r="B268" i="17" s="1"/>
  <c r="B269" i="17" s="1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291" i="17" s="1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313" i="17" s="1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335" i="17" s="1"/>
  <c r="B336" i="17" s="1"/>
  <c r="B337" i="17" s="1"/>
  <c r="B338" i="17" s="1"/>
  <c r="B339" i="17" s="1"/>
  <c r="B340" i="17" s="1"/>
  <c r="B341" i="17" s="1"/>
  <c r="B342" i="17" s="1"/>
  <c r="B343" i="17" s="1"/>
  <c r="B344" i="17" s="1"/>
  <c r="B345" i="17" s="1"/>
  <c r="B346" i="17" s="1"/>
  <c r="B347" i="17" s="1"/>
  <c r="B348" i="17" s="1"/>
  <c r="B349" i="17" s="1"/>
  <c r="B350" i="17" s="1"/>
  <c r="B351" i="17" s="1"/>
  <c r="B352" i="17" s="1"/>
  <c r="B353" i="17" s="1"/>
  <c r="B354" i="17" s="1"/>
  <c r="B355" i="17" s="1"/>
  <c r="B356" i="17" s="1"/>
  <c r="B357" i="17" s="1"/>
  <c r="B358" i="17" s="1"/>
  <c r="B359" i="17" s="1"/>
  <c r="B360" i="17" s="1"/>
  <c r="B361" i="17" s="1"/>
  <c r="B362" i="17" s="1"/>
  <c r="B363" i="17" s="1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379" i="17" s="1"/>
  <c r="B380" i="17" s="1"/>
  <c r="B381" i="17" s="1"/>
  <c r="B382" i="17" s="1"/>
  <c r="B383" i="17" s="1"/>
  <c r="B384" i="17" s="1"/>
  <c r="B385" i="17" s="1"/>
  <c r="B386" i="17" s="1"/>
  <c r="B387" i="17" s="1"/>
  <c r="B388" i="17" s="1"/>
  <c r="B389" i="17" s="1"/>
  <c r="B390" i="17" s="1"/>
  <c r="B391" i="17" s="1"/>
  <c r="B392" i="17" s="1"/>
  <c r="B393" i="17" s="1"/>
  <c r="B394" i="17" s="1"/>
  <c r="B395" i="17" s="1"/>
  <c r="B396" i="17" s="1"/>
  <c r="B397" i="17" s="1"/>
  <c r="B398" i="17" s="1"/>
  <c r="B399" i="17" s="1"/>
  <c r="B400" i="17" s="1"/>
  <c r="B401" i="17" s="1"/>
  <c r="B402" i="17" s="1"/>
  <c r="B403" i="17" s="1"/>
  <c r="B404" i="17" s="1"/>
  <c r="B405" i="17" s="1"/>
  <c r="B406" i="17" s="1"/>
  <c r="B407" i="17" s="1"/>
  <c r="B408" i="17" s="1"/>
  <c r="B409" i="17" s="1"/>
  <c r="B410" i="17" s="1"/>
  <c r="B411" i="17" s="1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423" i="17" s="1"/>
  <c r="B424" i="17" s="1"/>
  <c r="B425" i="17" s="1"/>
  <c r="B426" i="17" s="1"/>
  <c r="B427" i="17" s="1"/>
  <c r="B428" i="17" s="1"/>
  <c r="B429" i="17" s="1"/>
  <c r="B430" i="17" s="1"/>
  <c r="B431" i="17" s="1"/>
  <c r="B432" i="17" s="1"/>
  <c r="B433" i="17" s="1"/>
  <c r="B434" i="17" s="1"/>
  <c r="B435" i="17" s="1"/>
  <c r="B436" i="17" s="1"/>
  <c r="B437" i="17" s="1"/>
  <c r="B438" i="17" s="1"/>
  <c r="B439" i="17" s="1"/>
  <c r="B440" i="17" s="1"/>
  <c r="B441" i="17" s="1"/>
  <c r="B442" i="17" s="1"/>
  <c r="B443" i="17" s="1"/>
  <c r="B444" i="17" s="1"/>
  <c r="B445" i="17" s="1"/>
  <c r="B446" i="17" s="1"/>
  <c r="B447" i="17" s="1"/>
  <c r="B448" i="17" s="1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59" i="17" s="1"/>
  <c r="B460" i="17" s="1"/>
  <c r="B461" i="17" s="1"/>
  <c r="B462" i="17" s="1"/>
  <c r="B463" i="17" s="1"/>
  <c r="B464" i="17" s="1"/>
  <c r="B465" i="17" s="1"/>
  <c r="B466" i="17" s="1"/>
  <c r="B467" i="17" s="1"/>
  <c r="B468" i="17" s="1"/>
  <c r="B469" i="17" s="1"/>
  <c r="B470" i="17" s="1"/>
  <c r="B471" i="17" s="1"/>
  <c r="B472" i="17" s="1"/>
  <c r="B473" i="17" s="1"/>
  <c r="B474" i="17" s="1"/>
  <c r="B475" i="17" s="1"/>
  <c r="B476" i="17" s="1"/>
  <c r="B477" i="17" s="1"/>
  <c r="B478" i="17" s="1"/>
  <c r="B479" i="17" s="1"/>
  <c r="B480" i="17" s="1"/>
  <c r="B481" i="17" s="1"/>
  <c r="B482" i="17" s="1"/>
  <c r="B483" i="17" s="1"/>
  <c r="B484" i="17" s="1"/>
  <c r="B485" i="17" s="1"/>
  <c r="B486" i="17" s="1"/>
  <c r="B487" i="17" s="1"/>
  <c r="B488" i="17" s="1"/>
  <c r="B489" i="17" s="1"/>
  <c r="B490" i="17" s="1"/>
  <c r="B491" i="17" s="1"/>
  <c r="B492" i="17" s="1"/>
  <c r="B493" i="17" s="1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507" i="17" s="1"/>
  <c r="B508" i="17" s="1"/>
  <c r="B509" i="17" s="1"/>
  <c r="B510" i="17" s="1"/>
  <c r="B511" i="17" s="1"/>
  <c r="B512" i="17" s="1"/>
  <c r="B513" i="17" s="1"/>
  <c r="B514" i="17" s="1"/>
  <c r="B515" i="17" s="1"/>
  <c r="B516" i="17" s="1"/>
  <c r="B517" i="17" s="1"/>
  <c r="B518" i="17" s="1"/>
  <c r="B519" i="17" s="1"/>
  <c r="B520" i="17" s="1"/>
  <c r="B521" i="17" s="1"/>
  <c r="B522" i="17" s="1"/>
  <c r="B523" i="17" s="1"/>
  <c r="B524" i="17" s="1"/>
  <c r="B525" i="17" s="1"/>
  <c r="B526" i="17" s="1"/>
  <c r="B527" i="17" s="1"/>
  <c r="B528" i="17" s="1"/>
  <c r="B529" i="17" s="1"/>
  <c r="B530" i="17" s="1"/>
  <c r="B531" i="17" s="1"/>
  <c r="B532" i="17" s="1"/>
  <c r="B533" i="17" s="1"/>
  <c r="B534" i="17" s="1"/>
  <c r="B535" i="17" s="1"/>
  <c r="B536" i="17" s="1"/>
  <c r="B537" i="17" s="1"/>
  <c r="B538" i="17" s="1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555" i="17" s="1"/>
  <c r="B556" i="17" s="1"/>
  <c r="B557" i="17" s="1"/>
  <c r="B558" i="17" s="1"/>
  <c r="B559" i="17" s="1"/>
  <c r="B560" i="17" s="1"/>
  <c r="B561" i="17" s="1"/>
  <c r="B562" i="17" s="1"/>
  <c r="B563" i="17" s="1"/>
  <c r="B564" i="17" s="1"/>
  <c r="B565" i="17" s="1"/>
  <c r="B566" i="17" s="1"/>
  <c r="B567" i="17" s="1"/>
  <c r="B568" i="17" s="1"/>
  <c r="B569" i="17" s="1"/>
  <c r="B570" i="17" s="1"/>
  <c r="B571" i="17" s="1"/>
  <c r="B572" i="17" s="1"/>
  <c r="B573" i="17" s="1"/>
  <c r="B574" i="17" s="1"/>
  <c r="B575" i="17" s="1"/>
  <c r="B576" i="17" s="1"/>
  <c r="B577" i="17" s="1"/>
  <c r="B578" i="17" s="1"/>
  <c r="B579" i="17" s="1"/>
  <c r="B580" i="17" s="1"/>
  <c r="B581" i="17" s="1"/>
  <c r="B582" i="17" s="1"/>
  <c r="B583" i="17" s="1"/>
  <c r="B584" i="17" s="1"/>
  <c r="B585" i="17" s="1"/>
  <c r="B586" i="17" s="1"/>
  <c r="B587" i="17" s="1"/>
  <c r="B588" i="17" s="1"/>
  <c r="B589" i="17" s="1"/>
  <c r="B590" i="17" s="1"/>
  <c r="B591" i="17" s="1"/>
  <c r="B592" i="17" s="1"/>
  <c r="B593" i="17" s="1"/>
  <c r="B594" i="17" s="1"/>
  <c r="B595" i="17" s="1"/>
  <c r="B596" i="17" s="1"/>
  <c r="B597" i="17" s="1"/>
  <c r="B598" i="17" s="1"/>
  <c r="B599" i="17" s="1"/>
  <c r="B600" i="17" s="1"/>
  <c r="B601" i="17" s="1"/>
  <c r="B602" i="17" s="1"/>
  <c r="B603" i="17" s="1"/>
  <c r="B604" i="17" s="1"/>
  <c r="B605" i="17" s="1"/>
  <c r="B606" i="17" s="1"/>
  <c r="B607" i="17" s="1"/>
  <c r="B608" i="17" s="1"/>
  <c r="B609" i="17" s="1"/>
  <c r="B610" i="17" s="1"/>
  <c r="B611" i="17" s="1"/>
  <c r="B612" i="17" s="1"/>
  <c r="B613" i="17" s="1"/>
  <c r="B614" i="17" s="1"/>
  <c r="B615" i="17" s="1"/>
  <c r="B616" i="17" s="1"/>
  <c r="B617" i="17" s="1"/>
  <c r="B618" i="17" s="1"/>
  <c r="B619" i="17" s="1"/>
  <c r="B620" i="17" s="1"/>
  <c r="B621" i="17" s="1"/>
  <c r="B622" i="17" s="1"/>
  <c r="B623" i="17" s="1"/>
  <c r="B624" i="17" s="1"/>
  <c r="B625" i="17" s="1"/>
  <c r="B626" i="17" s="1"/>
  <c r="B627" i="17" s="1"/>
  <c r="B628" i="17" s="1"/>
  <c r="B629" i="17" s="1"/>
  <c r="B630" i="17" s="1"/>
  <c r="B631" i="17" s="1"/>
  <c r="B632" i="17" s="1"/>
  <c r="B633" i="17" s="1"/>
  <c r="B634" i="17" s="1"/>
  <c r="B635" i="17" s="1"/>
  <c r="B636" i="17" s="1"/>
  <c r="B637" i="17" s="1"/>
  <c r="B638" i="17" s="1"/>
  <c r="B639" i="17" s="1"/>
  <c r="B640" i="17" s="1"/>
  <c r="B641" i="17" s="1"/>
  <c r="B642" i="17" s="1"/>
  <c r="B643" i="17" s="1"/>
  <c r="B644" i="17" s="1"/>
  <c r="B645" i="17" s="1"/>
  <c r="B646" i="17" s="1"/>
  <c r="B647" i="17" s="1"/>
  <c r="B648" i="17" s="1"/>
  <c r="B649" i="17" s="1"/>
  <c r="B650" i="17" s="1"/>
  <c r="B651" i="17" s="1"/>
  <c r="B652" i="17" s="1"/>
  <c r="B653" i="17" s="1"/>
  <c r="B654" i="17" s="1"/>
  <c r="B655" i="17" s="1"/>
  <c r="B656" i="17" s="1"/>
  <c r="B657" i="17" s="1"/>
  <c r="B658" i="17" s="1"/>
  <c r="B659" i="17" s="1"/>
  <c r="B660" i="17" s="1"/>
  <c r="B661" i="17" s="1"/>
  <c r="B662" i="17" s="1"/>
  <c r="B663" i="17" s="1"/>
  <c r="B664" i="17" s="1"/>
  <c r="B665" i="17" s="1"/>
  <c r="B666" i="17" s="1"/>
  <c r="B667" i="17" s="1"/>
  <c r="B668" i="17" s="1"/>
  <c r="B669" i="17" s="1"/>
  <c r="B670" i="17" s="1"/>
  <c r="B671" i="17" s="1"/>
  <c r="B672" i="17" s="1"/>
  <c r="B673" i="17" s="1"/>
  <c r="B674" i="17" s="1"/>
  <c r="B675" i="17" s="1"/>
  <c r="B676" i="17" s="1"/>
  <c r="B677" i="17" s="1"/>
  <c r="B678" i="17" s="1"/>
  <c r="B679" i="17" s="1"/>
  <c r="B680" i="17" s="1"/>
  <c r="B681" i="17" s="1"/>
  <c r="B682" i="17" s="1"/>
  <c r="B683" i="17" s="1"/>
  <c r="B684" i="17" s="1"/>
  <c r="B685" i="17" s="1"/>
  <c r="B686" i="17" s="1"/>
  <c r="B687" i="17" s="1"/>
  <c r="B688" i="17" s="1"/>
  <c r="B689" i="17" s="1"/>
  <c r="B690" i="17" s="1"/>
  <c r="B691" i="17" s="1"/>
  <c r="B692" i="17" s="1"/>
  <c r="B693" i="17" s="1"/>
  <c r="B694" i="17" s="1"/>
  <c r="B695" i="17" s="1"/>
  <c r="B696" i="17" s="1"/>
  <c r="B697" i="17" s="1"/>
  <c r="B698" i="17" s="1"/>
  <c r="B699" i="17" s="1"/>
  <c r="B700" i="17" s="1"/>
  <c r="B701" i="17" s="1"/>
  <c r="B702" i="17" s="1"/>
  <c r="B703" i="17" s="1"/>
  <c r="B704" i="17" s="1"/>
  <c r="B705" i="17" s="1"/>
  <c r="B706" i="17" s="1"/>
  <c r="B707" i="17" s="1"/>
  <c r="B708" i="17" s="1"/>
  <c r="B709" i="17" s="1"/>
  <c r="B710" i="17" s="1"/>
  <c r="B711" i="17" s="1"/>
  <c r="B712" i="17" s="1"/>
  <c r="B713" i="17" s="1"/>
  <c r="B714" i="17" s="1"/>
  <c r="B715" i="17" s="1"/>
  <c r="B716" i="17" s="1"/>
  <c r="B717" i="17" s="1"/>
  <c r="B718" i="17" s="1"/>
  <c r="B719" i="17" s="1"/>
  <c r="B720" i="17" s="1"/>
  <c r="B721" i="17" s="1"/>
  <c r="B722" i="17" s="1"/>
  <c r="B723" i="17" s="1"/>
  <c r="B724" i="17" s="1"/>
  <c r="B725" i="17" s="1"/>
  <c r="B726" i="17" s="1"/>
  <c r="B727" i="17" s="1"/>
  <c r="B728" i="17" s="1"/>
  <c r="B729" i="17" s="1"/>
  <c r="B730" i="17" s="1"/>
  <c r="B731" i="17" s="1"/>
  <c r="B732" i="17" s="1"/>
  <c r="B733" i="17" s="1"/>
  <c r="B734" i="17" s="1"/>
  <c r="B735" i="17" s="1"/>
  <c r="B736" i="17" s="1"/>
  <c r="B737" i="17" s="1"/>
  <c r="B738" i="17" s="1"/>
  <c r="B739" i="17" s="1"/>
  <c r="B740" i="17" s="1"/>
  <c r="B741" i="17" s="1"/>
  <c r="B742" i="17" s="1"/>
  <c r="B743" i="17" s="1"/>
  <c r="B744" i="17" s="1"/>
  <c r="B745" i="17" s="1"/>
  <c r="B746" i="17" s="1"/>
  <c r="B747" i="17" s="1"/>
  <c r="B748" i="17" s="1"/>
  <c r="B749" i="17" s="1"/>
  <c r="B750" i="17" s="1"/>
  <c r="B751" i="17" s="1"/>
  <c r="B752" i="17" s="1"/>
  <c r="B753" i="17" s="1"/>
  <c r="B754" i="17" s="1"/>
  <c r="B755" i="17" s="1"/>
  <c r="B756" i="17" s="1"/>
  <c r="B757" i="17" s="1"/>
  <c r="B758" i="17" s="1"/>
  <c r="B759" i="17" s="1"/>
  <c r="B760" i="17" s="1"/>
  <c r="B761" i="17" s="1"/>
  <c r="B762" i="17" s="1"/>
  <c r="B763" i="17" s="1"/>
  <c r="B764" i="17" s="1"/>
  <c r="B765" i="17" s="1"/>
  <c r="B766" i="17" s="1"/>
  <c r="B767" i="17" s="1"/>
  <c r="B768" i="17" s="1"/>
  <c r="B769" i="17" s="1"/>
  <c r="B770" i="17" s="1"/>
  <c r="B771" i="17" s="1"/>
  <c r="B772" i="17" s="1"/>
  <c r="B773" i="17" s="1"/>
  <c r="B774" i="17" s="1"/>
  <c r="B775" i="17" s="1"/>
  <c r="B776" i="17" s="1"/>
  <c r="B777" i="17" s="1"/>
  <c r="B778" i="17" s="1"/>
  <c r="B779" i="17" s="1"/>
  <c r="B780" i="17" s="1"/>
  <c r="B781" i="17" s="1"/>
  <c r="B782" i="17" s="1"/>
  <c r="B783" i="17" s="1"/>
  <c r="B784" i="17" s="1"/>
  <c r="B785" i="17" s="1"/>
  <c r="B786" i="17" s="1"/>
  <c r="B787" i="17" s="1"/>
  <c r="B788" i="17" s="1"/>
  <c r="B789" i="17" s="1"/>
  <c r="B790" i="17" s="1"/>
  <c r="B791" i="17" s="1"/>
  <c r="B792" i="17" s="1"/>
  <c r="B793" i="17" s="1"/>
  <c r="B794" i="17" s="1"/>
  <c r="B795" i="17" s="1"/>
  <c r="B796" i="17" s="1"/>
  <c r="B797" i="17" s="1"/>
  <c r="B798" i="17" s="1"/>
  <c r="B799" i="17" s="1"/>
  <c r="B800" i="17" s="1"/>
  <c r="B801" i="17" s="1"/>
  <c r="B802" i="17" s="1"/>
  <c r="B803" i="17" s="1"/>
  <c r="B804" i="17" s="1"/>
  <c r="B805" i="17" s="1"/>
  <c r="B806" i="17" s="1"/>
  <c r="B807" i="17" s="1"/>
  <c r="B808" i="17" s="1"/>
  <c r="B809" i="17" s="1"/>
  <c r="B810" i="17" s="1"/>
  <c r="B811" i="17" s="1"/>
  <c r="B812" i="17" s="1"/>
  <c r="B813" i="17" s="1"/>
  <c r="B814" i="17" s="1"/>
  <c r="B815" i="17" s="1"/>
  <c r="B816" i="17" s="1"/>
  <c r="B817" i="17" s="1"/>
  <c r="B818" i="17" s="1"/>
  <c r="B819" i="17" s="1"/>
  <c r="B820" i="17" s="1"/>
  <c r="B821" i="17" s="1"/>
  <c r="B822" i="17" s="1"/>
  <c r="B823" i="17" s="1"/>
  <c r="B824" i="17" s="1"/>
  <c r="B825" i="17" s="1"/>
  <c r="B826" i="17" s="1"/>
  <c r="B827" i="17" s="1"/>
  <c r="B828" i="17" s="1"/>
  <c r="B829" i="17" s="1"/>
  <c r="B830" i="17" s="1"/>
  <c r="B831" i="17" s="1"/>
  <c r="B832" i="17" s="1"/>
  <c r="B833" i="17" s="1"/>
  <c r="B834" i="17" s="1"/>
  <c r="B835" i="17" s="1"/>
  <c r="B836" i="17" s="1"/>
  <c r="B837" i="17" s="1"/>
  <c r="B838" i="17" s="1"/>
  <c r="B839" i="17" s="1"/>
  <c r="B840" i="17" s="1"/>
  <c r="B841" i="17" s="1"/>
  <c r="B842" i="17" s="1"/>
  <c r="B843" i="17" s="1"/>
  <c r="B844" i="17" s="1"/>
  <c r="B845" i="17" s="1"/>
  <c r="B846" i="17" s="1"/>
  <c r="B847" i="17" s="1"/>
  <c r="B848" i="17" s="1"/>
  <c r="B849" i="17" s="1"/>
  <c r="B850" i="17" s="1"/>
  <c r="B851" i="17" s="1"/>
  <c r="B852" i="17" s="1"/>
  <c r="B853" i="17" s="1"/>
  <c r="B854" i="17" s="1"/>
  <c r="B855" i="17" s="1"/>
  <c r="B856" i="17" s="1"/>
  <c r="B857" i="17" s="1"/>
  <c r="B858" i="17" s="1"/>
  <c r="B859" i="17" s="1"/>
  <c r="B860" i="17" s="1"/>
  <c r="B861" i="17" s="1"/>
  <c r="B862" i="17" s="1"/>
  <c r="B863" i="17" s="1"/>
  <c r="B864" i="17" s="1"/>
  <c r="B865" i="17" s="1"/>
  <c r="B866" i="17" s="1"/>
  <c r="B867" i="17" s="1"/>
  <c r="B868" i="17" s="1"/>
  <c r="B869" i="17" s="1"/>
  <c r="B870" i="17" s="1"/>
  <c r="B871" i="17" s="1"/>
  <c r="B872" i="17" s="1"/>
  <c r="B873" i="17" s="1"/>
  <c r="B874" i="17" s="1"/>
  <c r="B875" i="17" s="1"/>
  <c r="B876" i="17" s="1"/>
  <c r="B877" i="17" s="1"/>
  <c r="B878" i="17" s="1"/>
  <c r="B879" i="17" s="1"/>
  <c r="B880" i="17" s="1"/>
  <c r="B881" i="17" s="1"/>
  <c r="B882" i="17" s="1"/>
  <c r="B883" i="17" s="1"/>
  <c r="B884" i="17" s="1"/>
  <c r="B885" i="17" s="1"/>
  <c r="B886" i="17" s="1"/>
  <c r="B887" i="17" s="1"/>
  <c r="B888" i="17" s="1"/>
  <c r="B889" i="17" s="1"/>
  <c r="B890" i="17" s="1"/>
  <c r="B891" i="17" s="1"/>
  <c r="B892" i="17" s="1"/>
  <c r="B893" i="17" s="1"/>
  <c r="B894" i="17" s="1"/>
  <c r="B895" i="17" s="1"/>
  <c r="B896" i="17" s="1"/>
  <c r="B897" i="17" s="1"/>
  <c r="B898" i="17" s="1"/>
  <c r="B899" i="17" s="1"/>
  <c r="B900" i="17" s="1"/>
  <c r="B901" i="17" s="1"/>
  <c r="B902" i="17" s="1"/>
  <c r="B903" i="17" s="1"/>
  <c r="B904" i="17" s="1"/>
  <c r="B905" i="17" s="1"/>
  <c r="B906" i="17" s="1"/>
  <c r="B907" i="17" s="1"/>
  <c r="B908" i="17" s="1"/>
  <c r="B909" i="17" s="1"/>
  <c r="B910" i="17" s="1"/>
  <c r="B911" i="17" s="1"/>
  <c r="B912" i="17" s="1"/>
  <c r="B913" i="17" s="1"/>
  <c r="B914" i="17" s="1"/>
  <c r="B915" i="17" s="1"/>
  <c r="B916" i="17" s="1"/>
  <c r="B917" i="17" s="1"/>
  <c r="B918" i="17" s="1"/>
  <c r="B919" i="17" s="1"/>
  <c r="B920" i="17" s="1"/>
  <c r="B921" i="17" s="1"/>
  <c r="B922" i="17" s="1"/>
  <c r="B923" i="17" s="1"/>
  <c r="B924" i="17" s="1"/>
  <c r="B925" i="17" s="1"/>
  <c r="B926" i="17" s="1"/>
  <c r="B927" i="17" s="1"/>
  <c r="B928" i="17" s="1"/>
  <c r="B929" i="17" s="1"/>
  <c r="B930" i="17" s="1"/>
  <c r="B931" i="17" s="1"/>
  <c r="B932" i="17" s="1"/>
  <c r="B933" i="17" s="1"/>
  <c r="B934" i="17" s="1"/>
  <c r="B935" i="17" s="1"/>
  <c r="B936" i="17" s="1"/>
  <c r="B937" i="17" s="1"/>
  <c r="B938" i="17" s="1"/>
  <c r="B939" i="17" s="1"/>
  <c r="B940" i="17" s="1"/>
  <c r="B941" i="17" s="1"/>
  <c r="B942" i="17" s="1"/>
  <c r="B943" i="17" s="1"/>
  <c r="B944" i="17" s="1"/>
  <c r="B945" i="17" s="1"/>
  <c r="B946" i="17" s="1"/>
  <c r="B947" i="17" s="1"/>
  <c r="B948" i="17" s="1"/>
  <c r="B949" i="17" s="1"/>
  <c r="B950" i="17" s="1"/>
  <c r="B951" i="17" s="1"/>
  <c r="B952" i="17" s="1"/>
  <c r="B953" i="17" s="1"/>
  <c r="B954" i="17" s="1"/>
  <c r="B955" i="17" s="1"/>
  <c r="B956" i="17" s="1"/>
  <c r="B957" i="17" s="1"/>
  <c r="B958" i="17" s="1"/>
  <c r="B959" i="17" s="1"/>
  <c r="B960" i="17" s="1"/>
  <c r="B961" i="17" s="1"/>
  <c r="B962" i="17" s="1"/>
  <c r="B963" i="17" s="1"/>
  <c r="B964" i="17" s="1"/>
  <c r="B965" i="17" s="1"/>
  <c r="B966" i="17" s="1"/>
  <c r="B967" i="17" s="1"/>
  <c r="B968" i="17" s="1"/>
  <c r="B969" i="17" s="1"/>
  <c r="B970" i="17" s="1"/>
  <c r="B971" i="17" s="1"/>
  <c r="B972" i="17" s="1"/>
  <c r="B973" i="17" s="1"/>
  <c r="B974" i="17" s="1"/>
  <c r="B975" i="17" s="1"/>
  <c r="B976" i="17" s="1"/>
  <c r="B977" i="17" s="1"/>
  <c r="B978" i="17" s="1"/>
  <c r="B979" i="17" s="1"/>
  <c r="B980" i="17" s="1"/>
  <c r="B981" i="17" s="1"/>
  <c r="B982" i="17" s="1"/>
  <c r="B983" i="17" s="1"/>
  <c r="B984" i="17" s="1"/>
  <c r="B985" i="17" s="1"/>
  <c r="B986" i="17" s="1"/>
  <c r="B987" i="17" s="1"/>
  <c r="B988" i="17" s="1"/>
  <c r="B989" i="17" s="1"/>
  <c r="B990" i="17" s="1"/>
  <c r="B991" i="17" s="1"/>
  <c r="B992" i="17" s="1"/>
  <c r="B993" i="17" s="1"/>
  <c r="B994" i="17" s="1"/>
  <c r="B995" i="17" s="1"/>
  <c r="B996" i="17" s="1"/>
  <c r="B997" i="17" s="1"/>
  <c r="B998" i="17" s="1"/>
  <c r="B999" i="17" s="1"/>
  <c r="B1000" i="17" s="1"/>
  <c r="B1001" i="17" s="1"/>
  <c r="B1002" i="17" s="1"/>
  <c r="B1003" i="17" s="1"/>
  <c r="B1004" i="17" s="1"/>
  <c r="B1005" i="17" s="1"/>
  <c r="B1006" i="17" s="1"/>
  <c r="B1007" i="17" s="1"/>
  <c r="B1008" i="17" s="1"/>
  <c r="B1009" i="17" s="1"/>
  <c r="B1010" i="17" s="1"/>
  <c r="B1011" i="17" s="1"/>
  <c r="B1012" i="17" s="1"/>
  <c r="B1013" i="17" s="1"/>
  <c r="B1014" i="17" s="1"/>
  <c r="B1015" i="17" s="1"/>
  <c r="B1016" i="17" s="1"/>
  <c r="B1017" i="17" s="1"/>
  <c r="B1018" i="17" s="1"/>
  <c r="B1019" i="17" s="1"/>
  <c r="B1020" i="17" s="1"/>
  <c r="B1021" i="17" s="1"/>
  <c r="B1022" i="17" s="1"/>
  <c r="B1023" i="17" s="1"/>
  <c r="B1024" i="17" s="1"/>
  <c r="B1025" i="17" s="1"/>
  <c r="B1026" i="17" s="1"/>
  <c r="B1027" i="17" s="1"/>
  <c r="B1028" i="17" s="1"/>
  <c r="B1029" i="17" s="1"/>
  <c r="B1030" i="17" s="1"/>
  <c r="B1031" i="17" s="1"/>
  <c r="B1032" i="17" s="1"/>
  <c r="B1033" i="17" s="1"/>
  <c r="B1034" i="17" s="1"/>
  <c r="B1035" i="17" s="1"/>
  <c r="B1036" i="17" s="1"/>
  <c r="B1037" i="17" s="1"/>
  <c r="B1038" i="17" s="1"/>
  <c r="B1039" i="17" s="1"/>
  <c r="B1040" i="17" s="1"/>
  <c r="B1041" i="17" s="1"/>
  <c r="B1042" i="17" s="1"/>
  <c r="B1043" i="17" s="1"/>
  <c r="B1044" i="17" s="1"/>
  <c r="B1045" i="17" s="1"/>
  <c r="B1046" i="17" s="1"/>
  <c r="B1047" i="17" s="1"/>
  <c r="B1048" i="17" s="1"/>
  <c r="B1049" i="17" s="1"/>
  <c r="B1050" i="17" s="1"/>
  <c r="B1051" i="17" s="1"/>
  <c r="B1052" i="17" s="1"/>
  <c r="B1053" i="17" s="1"/>
  <c r="B1054" i="17" s="1"/>
  <c r="B1055" i="17" s="1"/>
  <c r="B1056" i="17" s="1"/>
  <c r="B1057" i="17" s="1"/>
  <c r="B1058" i="17" s="1"/>
  <c r="B1059" i="17" s="1"/>
  <c r="B1060" i="17" s="1"/>
  <c r="B1061" i="17" s="1"/>
  <c r="B1062" i="17" s="1"/>
  <c r="B1063" i="17" s="1"/>
  <c r="B1064" i="17" s="1"/>
  <c r="B1065" i="17" s="1"/>
  <c r="B1066" i="17" s="1"/>
  <c r="B1067" i="17" s="1"/>
  <c r="B1068" i="17" s="1"/>
  <c r="B1069" i="17" s="1"/>
  <c r="B1070" i="17" s="1"/>
  <c r="B1071" i="17" s="1"/>
  <c r="B1072" i="17" s="1"/>
  <c r="B1073" i="17" s="1"/>
  <c r="B1074" i="17" s="1"/>
  <c r="B1075" i="17" s="1"/>
  <c r="B1076" i="17" s="1"/>
  <c r="B1077" i="17" s="1"/>
  <c r="B1078" i="17" s="1"/>
  <c r="B1079" i="17" s="1"/>
  <c r="B1080" i="17" s="1"/>
  <c r="B1081" i="17" s="1"/>
  <c r="B1082" i="17" s="1"/>
  <c r="B1083" i="17" s="1"/>
  <c r="B1084" i="17" s="1"/>
  <c r="B1085" i="17" s="1"/>
  <c r="B1086" i="17" s="1"/>
  <c r="B1087" i="17" s="1"/>
  <c r="B1088" i="17" s="1"/>
  <c r="B1089" i="17" s="1"/>
  <c r="B1090" i="17" s="1"/>
  <c r="B1091" i="17" s="1"/>
  <c r="B1092" i="17" s="1"/>
  <c r="B1093" i="17" s="1"/>
  <c r="B1094" i="17" s="1"/>
  <c r="B1095" i="17" s="1"/>
  <c r="B1096" i="17" s="1"/>
  <c r="B1097" i="17" s="1"/>
  <c r="B1098" i="17" s="1"/>
  <c r="B1099" i="17" s="1"/>
  <c r="B1100" i="17" s="1"/>
  <c r="B1101" i="17" s="1"/>
  <c r="B1102" i="17" s="1"/>
  <c r="B1103" i="17" s="1"/>
  <c r="B1104" i="17" s="1"/>
  <c r="B1105" i="17" s="1"/>
  <c r="B1106" i="17" s="1"/>
  <c r="B1107" i="17" s="1"/>
  <c r="B1108" i="17" s="1"/>
  <c r="B1109" i="17" s="1"/>
  <c r="B1110" i="17" s="1"/>
  <c r="B1111" i="17" s="1"/>
  <c r="B1112" i="17" s="1"/>
  <c r="B1113" i="17" s="1"/>
  <c r="B1114" i="17" s="1"/>
  <c r="B1115" i="17" s="1"/>
  <c r="B1116" i="17" s="1"/>
  <c r="B1117" i="17" s="1"/>
  <c r="B1118" i="17" s="1"/>
  <c r="B1119" i="17" s="1"/>
  <c r="B1120" i="17" s="1"/>
  <c r="B1121" i="17" s="1"/>
  <c r="B1122" i="17" s="1"/>
  <c r="B1123" i="17" s="1"/>
  <c r="B1124" i="17" s="1"/>
  <c r="B1125" i="17" s="1"/>
  <c r="B1126" i="17" s="1"/>
  <c r="B1127" i="17" s="1"/>
  <c r="B1128" i="17" s="1"/>
  <c r="B1129" i="17" s="1"/>
  <c r="B1130" i="17" s="1"/>
  <c r="B1131" i="17" s="1"/>
  <c r="B1132" i="17" s="1"/>
  <c r="B1133" i="17" s="1"/>
  <c r="B1134" i="17" s="1"/>
  <c r="B1135" i="17" s="1"/>
  <c r="B1136" i="17" s="1"/>
  <c r="B1137" i="17" s="1"/>
  <c r="B1138" i="17" s="1"/>
  <c r="B1139" i="17" s="1"/>
  <c r="B1140" i="17" s="1"/>
  <c r="B1141" i="17" s="1"/>
  <c r="B1142" i="17" s="1"/>
  <c r="B1143" i="17" s="1"/>
  <c r="B1144" i="17" s="1"/>
  <c r="B1145" i="17" s="1"/>
  <c r="B1146" i="17" s="1"/>
  <c r="B1147" i="17" s="1"/>
  <c r="B1148" i="17" s="1"/>
  <c r="B1149" i="17" s="1"/>
  <c r="B1150" i="17" s="1"/>
  <c r="B1151" i="17" s="1"/>
  <c r="B1152" i="17" s="1"/>
  <c r="B1153" i="17" s="1"/>
  <c r="B1154" i="17" s="1"/>
  <c r="B1155" i="17" s="1"/>
  <c r="B1156" i="17" s="1"/>
  <c r="B1157" i="17" s="1"/>
  <c r="B1158" i="17" s="1"/>
  <c r="B1159" i="17" s="1"/>
  <c r="B1160" i="17" s="1"/>
  <c r="B1161" i="17" s="1"/>
  <c r="B1162" i="17" s="1"/>
  <c r="B1163" i="17" s="1"/>
  <c r="B1164" i="17" s="1"/>
  <c r="B1165" i="17" s="1"/>
  <c r="B1166" i="17" s="1"/>
  <c r="B1167" i="17" s="1"/>
  <c r="B1168" i="17" s="1"/>
  <c r="B1169" i="17" s="1"/>
  <c r="B1170" i="17" s="1"/>
  <c r="B1171" i="17" s="1"/>
  <c r="B1172" i="17" s="1"/>
  <c r="B1173" i="17" s="1"/>
  <c r="B1174" i="17" s="1"/>
  <c r="B1175" i="17" s="1"/>
  <c r="B1176" i="17" s="1"/>
  <c r="B1177" i="17" s="1"/>
  <c r="B1178" i="17" s="1"/>
  <c r="B1179" i="17" s="1"/>
  <c r="B1180" i="17" s="1"/>
  <c r="B1181" i="17" s="1"/>
  <c r="B1182" i="17" s="1"/>
  <c r="B1183" i="17" s="1"/>
  <c r="B1184" i="17" s="1"/>
  <c r="B1185" i="17" s="1"/>
  <c r="B1186" i="17" s="1"/>
  <c r="B1187" i="17" s="1"/>
  <c r="B1188" i="17" s="1"/>
  <c r="B1189" i="17" s="1"/>
  <c r="B1190" i="17" s="1"/>
  <c r="B1191" i="17" s="1"/>
  <c r="B1192" i="17" s="1"/>
  <c r="B1193" i="17" s="1"/>
  <c r="B1194" i="17" s="1"/>
  <c r="B1195" i="17" s="1"/>
  <c r="B1196" i="17" s="1"/>
  <c r="B1197" i="17" s="1"/>
  <c r="B1198" i="17" s="1"/>
  <c r="B1199" i="17" s="1"/>
  <c r="B1200" i="17" s="1"/>
  <c r="B1201" i="17" s="1"/>
  <c r="B1202" i="17" s="1"/>
  <c r="B1203" i="17" s="1"/>
  <c r="B1204" i="17" s="1"/>
  <c r="B1205" i="17" s="1"/>
  <c r="B6" i="14"/>
  <c r="B7" i="14" s="1"/>
  <c r="B8" i="14" s="1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B20" i="14" s="1"/>
  <c r="B21" i="14" s="1"/>
  <c r="B22" i="14" s="1"/>
  <c r="B23" i="14" s="1"/>
  <c r="B24" i="14" s="1"/>
  <c r="B25" i="14" s="1"/>
  <c r="B26" i="14" s="1"/>
  <c r="B27" i="14" s="1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B51" i="14" s="1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B71" i="14" s="1"/>
  <c r="B72" i="14" s="1"/>
  <c r="B73" i="14" s="1"/>
  <c r="B74" i="14" s="1"/>
  <c r="B75" i="14" s="1"/>
  <c r="B76" i="14" s="1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95" i="14" s="1"/>
  <c r="B96" i="14" s="1"/>
  <c r="B97" i="14" s="1"/>
  <c r="B98" i="14" s="1"/>
  <c r="B99" i="14" s="1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B119" i="14" s="1"/>
  <c r="B120" i="14" s="1"/>
  <c r="B121" i="14" s="1"/>
  <c r="B122" i="14" s="1"/>
  <c r="B123" i="14" s="1"/>
  <c r="B124" i="14" s="1"/>
  <c r="B125" i="14" s="1"/>
  <c r="B126" i="14" s="1"/>
  <c r="B127" i="14" s="1"/>
  <c r="B128" i="14" s="1"/>
  <c r="B129" i="14" s="1"/>
  <c r="B130" i="14" s="1"/>
  <c r="B131" i="14" s="1"/>
  <c r="B132" i="14" s="1"/>
  <c r="B133" i="14" s="1"/>
  <c r="B134" i="14" s="1"/>
  <c r="B135" i="14" s="1"/>
  <c r="B136" i="14" s="1"/>
  <c r="B137" i="14" s="1"/>
  <c r="B138" i="14" s="1"/>
  <c r="B139" i="14" s="1"/>
  <c r="B140" i="14" s="1"/>
  <c r="B141" i="14" s="1"/>
  <c r="B142" i="14" s="1"/>
  <c r="B143" i="14" s="1"/>
  <c r="B144" i="14" s="1"/>
  <c r="B145" i="14" s="1"/>
  <c r="B146" i="14" s="1"/>
  <c r="B147" i="14" s="1"/>
  <c r="B148" i="14" s="1"/>
  <c r="B149" i="14" s="1"/>
  <c r="B150" i="14" s="1"/>
  <c r="B151" i="14" s="1"/>
  <c r="B152" i="14" s="1"/>
  <c r="B153" i="14" s="1"/>
  <c r="B154" i="14" s="1"/>
  <c r="B155" i="14" s="1"/>
  <c r="B156" i="14" s="1"/>
  <c r="B157" i="14" s="1"/>
  <c r="B158" i="14" s="1"/>
  <c r="B159" i="14" s="1"/>
  <c r="B160" i="14" s="1"/>
  <c r="B161" i="14" s="1"/>
  <c r="B162" i="14" s="1"/>
  <c r="B163" i="14" s="1"/>
  <c r="B164" i="14" s="1"/>
  <c r="B165" i="14" s="1"/>
  <c r="B166" i="14" s="1"/>
  <c r="B167" i="14" s="1"/>
  <c r="B168" i="14" s="1"/>
  <c r="B169" i="14" s="1"/>
  <c r="B170" i="14" s="1"/>
  <c r="B171" i="14" s="1"/>
  <c r="B172" i="14" s="1"/>
  <c r="B173" i="14" s="1"/>
  <c r="B174" i="14" s="1"/>
  <c r="B175" i="14" s="1"/>
  <c r="B176" i="14" s="1"/>
  <c r="B177" i="14" s="1"/>
  <c r="B178" i="14" s="1"/>
  <c r="B179" i="14" s="1"/>
  <c r="B180" i="14" s="1"/>
  <c r="B181" i="14" s="1"/>
  <c r="B182" i="14" s="1"/>
  <c r="B183" i="14" s="1"/>
  <c r="B184" i="14" s="1"/>
  <c r="B185" i="14" s="1"/>
  <c r="B186" i="14" s="1"/>
  <c r="B187" i="14" s="1"/>
  <c r="B188" i="14" s="1"/>
  <c r="B189" i="14" s="1"/>
  <c r="B190" i="14" s="1"/>
  <c r="B191" i="14" s="1"/>
  <c r="B192" i="14" s="1"/>
  <c r="B193" i="14" s="1"/>
  <c r="B194" i="14" s="1"/>
  <c r="B195" i="14" s="1"/>
  <c r="B196" i="14" s="1"/>
  <c r="B197" i="14" s="1"/>
  <c r="B198" i="14" s="1"/>
  <c r="B199" i="14" s="1"/>
  <c r="B200" i="14" s="1"/>
  <c r="B201" i="14" s="1"/>
  <c r="B202" i="14" s="1"/>
  <c r="B203" i="14" s="1"/>
  <c r="B204" i="14" s="1"/>
  <c r="B205" i="14" s="1"/>
  <c r="B206" i="14" s="1"/>
  <c r="B207" i="14" s="1"/>
  <c r="B208" i="14" s="1"/>
  <c r="B209" i="14" s="1"/>
  <c r="B210" i="14" s="1"/>
  <c r="B211" i="14" s="1"/>
  <c r="B212" i="14" s="1"/>
  <c r="B213" i="14" s="1"/>
  <c r="B214" i="14" s="1"/>
  <c r="B215" i="14" s="1"/>
  <c r="B216" i="14" s="1"/>
  <c r="B217" i="14" s="1"/>
  <c r="B218" i="14" s="1"/>
  <c r="B219" i="14" s="1"/>
  <c r="B220" i="14" s="1"/>
  <c r="B221" i="14" s="1"/>
  <c r="B222" i="14" s="1"/>
  <c r="B223" i="14" s="1"/>
  <c r="B224" i="14" s="1"/>
  <c r="B225" i="14" s="1"/>
  <c r="B226" i="14" s="1"/>
  <c r="B227" i="14" s="1"/>
  <c r="B228" i="14" s="1"/>
  <c r="B229" i="14" s="1"/>
  <c r="B230" i="14" s="1"/>
  <c r="B231" i="14" s="1"/>
  <c r="B232" i="14" s="1"/>
  <c r="B233" i="14" s="1"/>
  <c r="B234" i="14" s="1"/>
  <c r="B235" i="14" s="1"/>
  <c r="B236" i="14" s="1"/>
  <c r="B237" i="14" s="1"/>
  <c r="B238" i="14" s="1"/>
  <c r="B239" i="14" s="1"/>
  <c r="B240" i="14" s="1"/>
  <c r="B241" i="14" s="1"/>
  <c r="B242" i="14" s="1"/>
  <c r="B243" i="14" s="1"/>
  <c r="B244" i="14" s="1"/>
  <c r="B245" i="14" s="1"/>
  <c r="B246" i="14" s="1"/>
  <c r="B247" i="14" s="1"/>
  <c r="B248" i="14" s="1"/>
  <c r="B249" i="14" s="1"/>
  <c r="B250" i="14" s="1"/>
  <c r="B251" i="14" s="1"/>
  <c r="B252" i="14" s="1"/>
  <c r="B253" i="14" s="1"/>
  <c r="B254" i="14" s="1"/>
  <c r="B255" i="14" s="1"/>
  <c r="B256" i="14" s="1"/>
  <c r="B257" i="14" s="1"/>
  <c r="B258" i="14" s="1"/>
  <c r="B259" i="14" s="1"/>
  <c r="B260" i="14" s="1"/>
  <c r="B261" i="14" s="1"/>
  <c r="B262" i="14" s="1"/>
  <c r="B263" i="14" s="1"/>
  <c r="B264" i="14" s="1"/>
  <c r="B265" i="14" s="1"/>
  <c r="B266" i="14" s="1"/>
  <c r="B267" i="14" s="1"/>
  <c r="B268" i="14" s="1"/>
  <c r="B269" i="14" s="1"/>
  <c r="B270" i="14" s="1"/>
  <c r="B271" i="14" s="1"/>
  <c r="B272" i="14" s="1"/>
  <c r="B273" i="14" s="1"/>
  <c r="B274" i="14" s="1"/>
  <c r="B275" i="14" s="1"/>
  <c r="B276" i="14" s="1"/>
  <c r="B277" i="14" s="1"/>
  <c r="B278" i="14" s="1"/>
  <c r="B279" i="14" s="1"/>
  <c r="B280" i="14" s="1"/>
  <c r="B281" i="14" s="1"/>
  <c r="B282" i="14" s="1"/>
  <c r="B283" i="14" s="1"/>
  <c r="B284" i="14" s="1"/>
  <c r="B285" i="14" s="1"/>
  <c r="B286" i="14" s="1"/>
  <c r="B287" i="14" s="1"/>
  <c r="B288" i="14" s="1"/>
  <c r="B289" i="14" s="1"/>
  <c r="B290" i="14" s="1"/>
  <c r="B291" i="14" s="1"/>
  <c r="B292" i="14" s="1"/>
  <c r="B293" i="14" s="1"/>
  <c r="B294" i="14" s="1"/>
  <c r="B295" i="14" s="1"/>
  <c r="B296" i="14" s="1"/>
  <c r="B297" i="14" s="1"/>
  <c r="B298" i="14" s="1"/>
  <c r="B299" i="14" s="1"/>
  <c r="B300" i="14" s="1"/>
  <c r="B301" i="14" s="1"/>
  <c r="B302" i="14" s="1"/>
  <c r="B303" i="14" s="1"/>
  <c r="B304" i="14" s="1"/>
  <c r="B305" i="14" s="1"/>
  <c r="B306" i="14" s="1"/>
  <c r="B307" i="14" s="1"/>
  <c r="B308" i="14" s="1"/>
  <c r="B309" i="14" s="1"/>
  <c r="B310" i="14" s="1"/>
  <c r="B311" i="14" s="1"/>
  <c r="B312" i="14" s="1"/>
  <c r="B313" i="14" s="1"/>
  <c r="B314" i="14" s="1"/>
  <c r="B315" i="14" s="1"/>
  <c r="B316" i="14" s="1"/>
  <c r="B317" i="14" s="1"/>
  <c r="B318" i="14" s="1"/>
  <c r="B319" i="14" s="1"/>
  <c r="B320" i="14" s="1"/>
  <c r="B321" i="14" s="1"/>
  <c r="B322" i="14" s="1"/>
  <c r="B323" i="14" s="1"/>
  <c r="B324" i="14" s="1"/>
  <c r="B325" i="14" s="1"/>
  <c r="B326" i="14" s="1"/>
  <c r="B327" i="14" s="1"/>
  <c r="B328" i="14" s="1"/>
  <c r="B329" i="14" s="1"/>
  <c r="B330" i="14" s="1"/>
  <c r="B331" i="14" s="1"/>
  <c r="B332" i="14" s="1"/>
  <c r="B333" i="14" s="1"/>
  <c r="B334" i="14" s="1"/>
  <c r="B335" i="14" s="1"/>
  <c r="B336" i="14" s="1"/>
  <c r="B337" i="14" s="1"/>
  <c r="B338" i="14" s="1"/>
  <c r="B339" i="14" s="1"/>
  <c r="B340" i="14" s="1"/>
  <c r="B341" i="14" s="1"/>
  <c r="B342" i="14" s="1"/>
  <c r="B343" i="14" s="1"/>
  <c r="B344" i="14" s="1"/>
  <c r="B345" i="14" s="1"/>
  <c r="B346" i="14" s="1"/>
  <c r="B347" i="14" s="1"/>
  <c r="B348" i="14" s="1"/>
  <c r="B349" i="14" s="1"/>
  <c r="B350" i="14" s="1"/>
  <c r="B351" i="14" s="1"/>
  <c r="B352" i="14" s="1"/>
  <c r="B353" i="14" s="1"/>
  <c r="B354" i="14" s="1"/>
  <c r="B355" i="14" s="1"/>
  <c r="B356" i="14" s="1"/>
  <c r="B357" i="14" s="1"/>
  <c r="B358" i="14" s="1"/>
  <c r="B359" i="14" s="1"/>
  <c r="B360" i="14" s="1"/>
  <c r="B361" i="14" s="1"/>
  <c r="B362" i="14" s="1"/>
  <c r="B363" i="14" s="1"/>
  <c r="B364" i="14" s="1"/>
  <c r="B365" i="14" s="1"/>
  <c r="B366" i="14" s="1"/>
  <c r="B367" i="14" s="1"/>
  <c r="B368" i="14" s="1"/>
  <c r="B369" i="14" s="1"/>
  <c r="B370" i="14" s="1"/>
  <c r="B371" i="14" s="1"/>
  <c r="B372" i="14" s="1"/>
  <c r="B373" i="14" s="1"/>
  <c r="B374" i="14" s="1"/>
  <c r="B375" i="14" s="1"/>
  <c r="B376" i="14" s="1"/>
  <c r="B377" i="14" s="1"/>
  <c r="B378" i="14" s="1"/>
  <c r="B379" i="14" s="1"/>
  <c r="B380" i="14" s="1"/>
  <c r="B381" i="14" s="1"/>
  <c r="B382" i="14" s="1"/>
  <c r="B383" i="14" s="1"/>
  <c r="B384" i="14" s="1"/>
  <c r="B385" i="14" s="1"/>
  <c r="B386" i="14" s="1"/>
  <c r="B387" i="14" s="1"/>
  <c r="B388" i="14" s="1"/>
  <c r="B389" i="14" s="1"/>
  <c r="B390" i="14" s="1"/>
  <c r="B391" i="14" s="1"/>
  <c r="B392" i="14" s="1"/>
  <c r="B393" i="14" s="1"/>
  <c r="B394" i="14" s="1"/>
  <c r="B395" i="14" s="1"/>
  <c r="B396" i="14" s="1"/>
  <c r="B397" i="14" s="1"/>
  <c r="B398" i="14" s="1"/>
  <c r="B399" i="14" s="1"/>
  <c r="B400" i="14" s="1"/>
  <c r="B401" i="14" s="1"/>
  <c r="B402" i="14" s="1"/>
  <c r="B403" i="14" s="1"/>
  <c r="B404" i="14" s="1"/>
  <c r="B405" i="14" s="1"/>
  <c r="B406" i="14" s="1"/>
  <c r="B407" i="14" s="1"/>
  <c r="B408" i="14" s="1"/>
  <c r="B409" i="14" s="1"/>
  <c r="B410" i="14" s="1"/>
  <c r="B411" i="14" s="1"/>
  <c r="B412" i="14" s="1"/>
  <c r="B413" i="14" s="1"/>
  <c r="B414" i="14" s="1"/>
  <c r="B415" i="14" s="1"/>
  <c r="B416" i="14" s="1"/>
  <c r="B417" i="14" s="1"/>
  <c r="B418" i="14" s="1"/>
  <c r="B419" i="14" s="1"/>
  <c r="B420" i="14" s="1"/>
  <c r="B421" i="14" s="1"/>
  <c r="B422" i="14" s="1"/>
  <c r="B423" i="14" s="1"/>
  <c r="B424" i="14" s="1"/>
  <c r="B425" i="14" s="1"/>
  <c r="B426" i="14" s="1"/>
  <c r="B427" i="14" s="1"/>
  <c r="B428" i="14" s="1"/>
  <c r="B429" i="14" s="1"/>
  <c r="B430" i="14" s="1"/>
  <c r="B431" i="14" s="1"/>
  <c r="B432" i="14" s="1"/>
  <c r="B433" i="14" s="1"/>
  <c r="B434" i="14" s="1"/>
  <c r="B435" i="14" s="1"/>
  <c r="B436" i="14" s="1"/>
  <c r="B437" i="14" s="1"/>
  <c r="B438" i="14" s="1"/>
  <c r="B439" i="14" s="1"/>
  <c r="B440" i="14" s="1"/>
  <c r="B441" i="14" s="1"/>
  <c r="B442" i="14" s="1"/>
  <c r="B443" i="14" s="1"/>
  <c r="B444" i="14" s="1"/>
  <c r="B445" i="14" s="1"/>
  <c r="B446" i="14" s="1"/>
  <c r="B447" i="14" s="1"/>
  <c r="B448" i="14" s="1"/>
  <c r="B449" i="14" s="1"/>
  <c r="B450" i="14" s="1"/>
  <c r="B451" i="14" s="1"/>
  <c r="B452" i="14" s="1"/>
  <c r="B453" i="14" s="1"/>
  <c r="B454" i="14" s="1"/>
  <c r="B455" i="14" s="1"/>
  <c r="B456" i="14" s="1"/>
  <c r="B457" i="14" s="1"/>
  <c r="B458" i="14" s="1"/>
  <c r="B459" i="14" s="1"/>
  <c r="B460" i="14" s="1"/>
  <c r="B461" i="14" s="1"/>
  <c r="B462" i="14" s="1"/>
  <c r="B463" i="14" s="1"/>
  <c r="B464" i="14" s="1"/>
  <c r="B465" i="14" s="1"/>
  <c r="B466" i="14" s="1"/>
  <c r="B467" i="14" s="1"/>
  <c r="B468" i="14" s="1"/>
  <c r="B469" i="14" s="1"/>
  <c r="B470" i="14" s="1"/>
  <c r="B471" i="14" s="1"/>
  <c r="B472" i="14" s="1"/>
  <c r="B473" i="14" s="1"/>
  <c r="B474" i="14" s="1"/>
  <c r="B475" i="14" s="1"/>
  <c r="B476" i="14" s="1"/>
  <c r="B477" i="14" s="1"/>
  <c r="B478" i="14" s="1"/>
  <c r="B479" i="14" s="1"/>
  <c r="B480" i="14" s="1"/>
  <c r="B481" i="14" s="1"/>
  <c r="B482" i="14" s="1"/>
  <c r="B483" i="14" s="1"/>
  <c r="B484" i="14" s="1"/>
  <c r="B485" i="14" s="1"/>
  <c r="B486" i="14" s="1"/>
  <c r="B487" i="14" s="1"/>
  <c r="B488" i="14" s="1"/>
  <c r="B489" i="14" s="1"/>
  <c r="B490" i="14" s="1"/>
  <c r="B491" i="14" s="1"/>
  <c r="B492" i="14" s="1"/>
  <c r="B493" i="14" s="1"/>
  <c r="B494" i="14" s="1"/>
  <c r="B495" i="14" s="1"/>
  <c r="B496" i="14" s="1"/>
  <c r="B497" i="14" s="1"/>
  <c r="B498" i="14" s="1"/>
  <c r="B499" i="14" s="1"/>
  <c r="B500" i="14" s="1"/>
  <c r="B501" i="14" s="1"/>
  <c r="B502" i="14" s="1"/>
  <c r="B503" i="14" s="1"/>
  <c r="B504" i="14" s="1"/>
  <c r="B505" i="14" s="1"/>
  <c r="B506" i="14" s="1"/>
  <c r="B507" i="14" s="1"/>
  <c r="B508" i="14" s="1"/>
  <c r="B509" i="14" s="1"/>
  <c r="B510" i="14" s="1"/>
  <c r="B511" i="14" s="1"/>
  <c r="B512" i="14" s="1"/>
  <c r="B513" i="14" s="1"/>
  <c r="B514" i="14" s="1"/>
  <c r="B515" i="14" s="1"/>
  <c r="B516" i="14" s="1"/>
  <c r="B517" i="14" s="1"/>
  <c r="B518" i="14" s="1"/>
  <c r="B519" i="14" s="1"/>
  <c r="B520" i="14" s="1"/>
  <c r="B521" i="14" s="1"/>
  <c r="B522" i="14" s="1"/>
  <c r="B523" i="14" s="1"/>
  <c r="B524" i="14" s="1"/>
  <c r="B525" i="14" s="1"/>
  <c r="B526" i="14" s="1"/>
  <c r="B527" i="14" s="1"/>
  <c r="B528" i="14" s="1"/>
  <c r="B529" i="14" s="1"/>
  <c r="B530" i="14" s="1"/>
  <c r="B531" i="14" s="1"/>
  <c r="B532" i="14" s="1"/>
  <c r="B533" i="14" s="1"/>
  <c r="B534" i="14" s="1"/>
  <c r="B535" i="14" s="1"/>
  <c r="B536" i="14" s="1"/>
  <c r="B537" i="14" s="1"/>
  <c r="B538" i="14" s="1"/>
  <c r="B539" i="14" s="1"/>
  <c r="B540" i="14" s="1"/>
  <c r="B541" i="14" s="1"/>
  <c r="B542" i="14" s="1"/>
  <c r="B543" i="14" s="1"/>
  <c r="B544" i="14" s="1"/>
  <c r="B545" i="14" s="1"/>
  <c r="B546" i="14" s="1"/>
  <c r="B547" i="14" s="1"/>
  <c r="B548" i="14" s="1"/>
  <c r="B549" i="14" s="1"/>
  <c r="B550" i="14" s="1"/>
  <c r="B551" i="14" s="1"/>
  <c r="B552" i="14" s="1"/>
  <c r="B553" i="14" s="1"/>
  <c r="B554" i="14" s="1"/>
  <c r="B555" i="14" s="1"/>
  <c r="B556" i="14" s="1"/>
  <c r="B557" i="14" s="1"/>
  <c r="B558" i="14" s="1"/>
  <c r="B559" i="14" s="1"/>
  <c r="B560" i="14" s="1"/>
  <c r="B561" i="14" s="1"/>
  <c r="B562" i="14" s="1"/>
  <c r="B563" i="14" s="1"/>
  <c r="B564" i="14" s="1"/>
  <c r="B565" i="14" s="1"/>
  <c r="B566" i="14" s="1"/>
  <c r="B567" i="14" s="1"/>
  <c r="B568" i="14" s="1"/>
  <c r="B569" i="14" s="1"/>
  <c r="B570" i="14" s="1"/>
  <c r="B571" i="14" s="1"/>
  <c r="B572" i="14" s="1"/>
  <c r="B573" i="14" s="1"/>
  <c r="B574" i="14" s="1"/>
  <c r="B575" i="14" s="1"/>
  <c r="B576" i="14" s="1"/>
  <c r="B577" i="14" s="1"/>
  <c r="B578" i="14" s="1"/>
  <c r="B579" i="14" s="1"/>
  <c r="B580" i="14" s="1"/>
  <c r="B581" i="14" s="1"/>
  <c r="B582" i="14" s="1"/>
  <c r="B583" i="14" s="1"/>
  <c r="B584" i="14" s="1"/>
  <c r="B585" i="14" s="1"/>
  <c r="B586" i="14" s="1"/>
  <c r="B587" i="14" s="1"/>
  <c r="B588" i="14" s="1"/>
  <c r="B589" i="14" s="1"/>
  <c r="B590" i="14" s="1"/>
  <c r="B591" i="14" s="1"/>
  <c r="B592" i="14" s="1"/>
  <c r="B593" i="14" s="1"/>
  <c r="B594" i="14" s="1"/>
  <c r="B595" i="14" s="1"/>
  <c r="B596" i="14" s="1"/>
  <c r="B597" i="14" s="1"/>
  <c r="B598" i="14" s="1"/>
  <c r="B599" i="14" s="1"/>
  <c r="B600" i="14" s="1"/>
  <c r="B601" i="14" s="1"/>
  <c r="B602" i="14" s="1"/>
  <c r="B603" i="14" s="1"/>
  <c r="B604" i="14" s="1"/>
  <c r="B605" i="14" s="1"/>
  <c r="B606" i="14" s="1"/>
  <c r="B607" i="14" s="1"/>
  <c r="B608" i="14" s="1"/>
  <c r="B609" i="14" s="1"/>
  <c r="B610" i="14" s="1"/>
  <c r="B611" i="14" s="1"/>
  <c r="B612" i="14" s="1"/>
  <c r="B613" i="14" s="1"/>
  <c r="B614" i="14" s="1"/>
  <c r="B615" i="14" s="1"/>
  <c r="B616" i="14" s="1"/>
  <c r="B617" i="14" s="1"/>
  <c r="B618" i="14" s="1"/>
  <c r="B619" i="14" s="1"/>
  <c r="B620" i="14" s="1"/>
  <c r="B621" i="14" s="1"/>
  <c r="B622" i="14" s="1"/>
  <c r="B623" i="14" s="1"/>
  <c r="B624" i="14" s="1"/>
  <c r="B625" i="14" s="1"/>
  <c r="B626" i="14" s="1"/>
  <c r="B627" i="14" s="1"/>
  <c r="B628" i="14" s="1"/>
  <c r="B629" i="14" s="1"/>
  <c r="B630" i="14" s="1"/>
  <c r="B631" i="14" s="1"/>
  <c r="B632" i="14" s="1"/>
  <c r="B633" i="14" s="1"/>
  <c r="B634" i="14" s="1"/>
  <c r="B635" i="14" s="1"/>
  <c r="B636" i="14" s="1"/>
  <c r="B637" i="14" s="1"/>
  <c r="B638" i="14" s="1"/>
  <c r="B639" i="14" s="1"/>
  <c r="B640" i="14" s="1"/>
  <c r="B641" i="14" s="1"/>
  <c r="B642" i="14" s="1"/>
  <c r="B643" i="14" s="1"/>
  <c r="B644" i="14" s="1"/>
  <c r="B645" i="14" s="1"/>
  <c r="B646" i="14" s="1"/>
  <c r="B647" i="14" s="1"/>
  <c r="B648" i="14" s="1"/>
  <c r="B649" i="14" s="1"/>
  <c r="B650" i="14" s="1"/>
  <c r="B651" i="14" s="1"/>
  <c r="B652" i="14" s="1"/>
  <c r="B653" i="14" s="1"/>
  <c r="B654" i="14" s="1"/>
  <c r="B655" i="14" s="1"/>
  <c r="B656" i="14" s="1"/>
  <c r="B657" i="14" s="1"/>
  <c r="B658" i="14" s="1"/>
  <c r="B659" i="14" s="1"/>
  <c r="B660" i="14" s="1"/>
  <c r="B661" i="14" s="1"/>
  <c r="B662" i="14" s="1"/>
  <c r="B663" i="14" s="1"/>
  <c r="B664" i="14" s="1"/>
  <c r="B665" i="14" s="1"/>
  <c r="B666" i="14" s="1"/>
  <c r="B667" i="14" s="1"/>
  <c r="B668" i="14" s="1"/>
  <c r="B669" i="14" s="1"/>
  <c r="B670" i="14" s="1"/>
  <c r="B671" i="14" s="1"/>
  <c r="B672" i="14" s="1"/>
  <c r="B673" i="14" s="1"/>
  <c r="B674" i="14" s="1"/>
  <c r="B675" i="14" s="1"/>
  <c r="B676" i="14" s="1"/>
  <c r="B677" i="14" s="1"/>
  <c r="B678" i="14" s="1"/>
  <c r="B679" i="14" s="1"/>
  <c r="B680" i="14" s="1"/>
  <c r="B681" i="14" s="1"/>
  <c r="B682" i="14" s="1"/>
  <c r="B683" i="14" s="1"/>
  <c r="B684" i="14" s="1"/>
  <c r="B685" i="14" s="1"/>
  <c r="B686" i="14" s="1"/>
  <c r="B687" i="14" s="1"/>
  <c r="B688" i="14" s="1"/>
  <c r="B689" i="14" s="1"/>
  <c r="B690" i="14" s="1"/>
  <c r="B691" i="14" s="1"/>
  <c r="B692" i="14" s="1"/>
  <c r="B693" i="14" s="1"/>
  <c r="B694" i="14" s="1"/>
  <c r="B695" i="14" s="1"/>
  <c r="B696" i="14" s="1"/>
  <c r="B697" i="14" s="1"/>
  <c r="B698" i="14" s="1"/>
  <c r="B699" i="14" s="1"/>
  <c r="B700" i="14" s="1"/>
  <c r="B701" i="14" s="1"/>
  <c r="B702" i="14" s="1"/>
  <c r="B703" i="14" s="1"/>
  <c r="B704" i="14" s="1"/>
  <c r="B705" i="14" s="1"/>
  <c r="B706" i="14" s="1"/>
  <c r="B707" i="14" s="1"/>
  <c r="B708" i="14" s="1"/>
  <c r="B709" i="14" s="1"/>
  <c r="B710" i="14" s="1"/>
  <c r="B711" i="14" s="1"/>
  <c r="B712" i="14" s="1"/>
  <c r="B713" i="14" s="1"/>
  <c r="B714" i="14" s="1"/>
  <c r="B715" i="14" s="1"/>
  <c r="B716" i="14" s="1"/>
  <c r="B717" i="14" s="1"/>
  <c r="B718" i="14" s="1"/>
  <c r="B719" i="14" s="1"/>
  <c r="B720" i="14" s="1"/>
  <c r="B721" i="14" s="1"/>
  <c r="B722" i="14" s="1"/>
  <c r="B723" i="14" s="1"/>
  <c r="B724" i="14" s="1"/>
  <c r="B725" i="14" s="1"/>
  <c r="B726" i="14" s="1"/>
  <c r="B727" i="14" s="1"/>
  <c r="B728" i="14" s="1"/>
  <c r="B729" i="14" s="1"/>
  <c r="B730" i="14" s="1"/>
  <c r="B731" i="14" s="1"/>
  <c r="B732" i="14" s="1"/>
  <c r="B733" i="14" s="1"/>
  <c r="B734" i="14" s="1"/>
  <c r="B735" i="14" s="1"/>
  <c r="B736" i="14" s="1"/>
  <c r="B737" i="14" s="1"/>
  <c r="B738" i="14" s="1"/>
  <c r="B739" i="14" s="1"/>
  <c r="B740" i="14" s="1"/>
  <c r="B741" i="14" s="1"/>
  <c r="B742" i="14" s="1"/>
  <c r="B743" i="14" s="1"/>
  <c r="B744" i="14" s="1"/>
  <c r="B745" i="14" s="1"/>
  <c r="B746" i="14" s="1"/>
  <c r="B747" i="14" s="1"/>
  <c r="B748" i="14" s="1"/>
  <c r="B749" i="14" s="1"/>
  <c r="B750" i="14" s="1"/>
  <c r="B751" i="14" s="1"/>
  <c r="B752" i="14" s="1"/>
  <c r="B753" i="14" s="1"/>
  <c r="B754" i="14" s="1"/>
  <c r="B755" i="14" s="1"/>
  <c r="B756" i="14" s="1"/>
  <c r="B757" i="14" s="1"/>
  <c r="B758" i="14" s="1"/>
  <c r="B759" i="14" s="1"/>
  <c r="B760" i="14" s="1"/>
  <c r="B761" i="14" s="1"/>
  <c r="B762" i="14" s="1"/>
  <c r="B763" i="14" s="1"/>
  <c r="B764" i="14" s="1"/>
  <c r="B765" i="14" s="1"/>
  <c r="B766" i="14" s="1"/>
  <c r="B767" i="14" s="1"/>
  <c r="B768" i="14" s="1"/>
  <c r="B769" i="14" s="1"/>
  <c r="B770" i="14" s="1"/>
  <c r="B771" i="14" s="1"/>
  <c r="B772" i="14" s="1"/>
  <c r="B773" i="14" s="1"/>
  <c r="B774" i="14" s="1"/>
  <c r="B775" i="14" s="1"/>
  <c r="B776" i="14" s="1"/>
  <c r="B777" i="14" s="1"/>
  <c r="B778" i="14" s="1"/>
  <c r="B779" i="14" s="1"/>
  <c r="B780" i="14" s="1"/>
  <c r="B781" i="14" s="1"/>
  <c r="B782" i="14" s="1"/>
  <c r="B783" i="14" s="1"/>
  <c r="B784" i="14" s="1"/>
  <c r="B785" i="14" s="1"/>
  <c r="B786" i="14" s="1"/>
  <c r="B787" i="14" s="1"/>
  <c r="B788" i="14" s="1"/>
  <c r="B789" i="14" s="1"/>
  <c r="B790" i="14" s="1"/>
  <c r="B791" i="14" s="1"/>
  <c r="B792" i="14" s="1"/>
  <c r="B793" i="14" s="1"/>
  <c r="B794" i="14" s="1"/>
  <c r="B795" i="14" s="1"/>
  <c r="B796" i="14" s="1"/>
  <c r="B797" i="14" s="1"/>
  <c r="B798" i="14" s="1"/>
  <c r="B799" i="14" s="1"/>
  <c r="B800" i="14" s="1"/>
  <c r="B801" i="14" s="1"/>
  <c r="B802" i="14" s="1"/>
  <c r="B803" i="14" s="1"/>
  <c r="B804" i="14" s="1"/>
  <c r="B805" i="14" s="1"/>
  <c r="B806" i="14" s="1"/>
  <c r="B807" i="14" s="1"/>
  <c r="B808" i="14" s="1"/>
  <c r="B809" i="14" s="1"/>
  <c r="B810" i="14" s="1"/>
  <c r="B811" i="14" s="1"/>
  <c r="B812" i="14" s="1"/>
  <c r="B813" i="14" s="1"/>
  <c r="B814" i="14" s="1"/>
  <c r="B815" i="14" s="1"/>
  <c r="B816" i="14" s="1"/>
  <c r="B817" i="14" s="1"/>
  <c r="B818" i="14" s="1"/>
  <c r="B819" i="14" s="1"/>
  <c r="B820" i="14" s="1"/>
  <c r="B821" i="14" s="1"/>
  <c r="B822" i="14" s="1"/>
  <c r="B823" i="14" s="1"/>
  <c r="B824" i="14" s="1"/>
  <c r="B825" i="14" s="1"/>
  <c r="B826" i="14" s="1"/>
  <c r="B827" i="14" s="1"/>
  <c r="B828" i="14" s="1"/>
  <c r="B829" i="14" s="1"/>
  <c r="B830" i="14" s="1"/>
  <c r="B831" i="14" s="1"/>
  <c r="B832" i="14" s="1"/>
  <c r="B833" i="14" s="1"/>
  <c r="B834" i="14" s="1"/>
  <c r="B835" i="14" s="1"/>
  <c r="B836" i="14" s="1"/>
  <c r="B837" i="14" s="1"/>
  <c r="B838" i="14" s="1"/>
  <c r="B839" i="14" s="1"/>
  <c r="B840" i="14" s="1"/>
  <c r="B841" i="14" s="1"/>
  <c r="B842" i="14" s="1"/>
  <c r="B843" i="14" s="1"/>
  <c r="B844" i="14" s="1"/>
  <c r="B845" i="14" s="1"/>
  <c r="B846" i="14" s="1"/>
  <c r="B847" i="14" s="1"/>
  <c r="B848" i="14" s="1"/>
  <c r="B849" i="14" s="1"/>
  <c r="B850" i="14" s="1"/>
  <c r="B851" i="14" s="1"/>
  <c r="B852" i="14" s="1"/>
  <c r="B853" i="14" s="1"/>
  <c r="B854" i="14" s="1"/>
  <c r="B855" i="14" s="1"/>
  <c r="B856" i="14" s="1"/>
  <c r="B857" i="14" s="1"/>
  <c r="B858" i="14" s="1"/>
  <c r="B859" i="14" s="1"/>
  <c r="B860" i="14" s="1"/>
  <c r="B861" i="14" s="1"/>
  <c r="B862" i="14" s="1"/>
  <c r="B863" i="14" s="1"/>
  <c r="B864" i="14" s="1"/>
  <c r="B865" i="14" s="1"/>
  <c r="B866" i="14" s="1"/>
  <c r="B867" i="14" s="1"/>
  <c r="B868" i="14" s="1"/>
  <c r="B869" i="14" s="1"/>
  <c r="B870" i="14" s="1"/>
  <c r="B871" i="14" s="1"/>
  <c r="B872" i="14" s="1"/>
  <c r="B873" i="14" s="1"/>
  <c r="B874" i="14" s="1"/>
  <c r="B875" i="14" s="1"/>
  <c r="B876" i="14" s="1"/>
  <c r="B877" i="14" s="1"/>
  <c r="B878" i="14" s="1"/>
  <c r="B879" i="14" s="1"/>
  <c r="B880" i="14" s="1"/>
  <c r="B881" i="14" s="1"/>
  <c r="B882" i="14" s="1"/>
  <c r="B883" i="14" s="1"/>
  <c r="B884" i="14" s="1"/>
  <c r="B885" i="14" s="1"/>
  <c r="B886" i="14" s="1"/>
  <c r="B887" i="14" s="1"/>
  <c r="B888" i="14" s="1"/>
  <c r="B889" i="14" s="1"/>
  <c r="B890" i="14" s="1"/>
  <c r="B891" i="14" s="1"/>
  <c r="B892" i="14" s="1"/>
  <c r="B893" i="14" s="1"/>
  <c r="B894" i="14" s="1"/>
  <c r="B895" i="14" s="1"/>
  <c r="B896" i="14" s="1"/>
  <c r="B897" i="14" s="1"/>
  <c r="B898" i="14" s="1"/>
  <c r="B899" i="14" s="1"/>
  <c r="B900" i="14" s="1"/>
  <c r="B901" i="14" s="1"/>
  <c r="B902" i="14" s="1"/>
  <c r="B903" i="14" s="1"/>
  <c r="B904" i="14" s="1"/>
  <c r="B905" i="14" s="1"/>
  <c r="B906" i="14" s="1"/>
  <c r="B907" i="14" s="1"/>
  <c r="B908" i="14" s="1"/>
  <c r="B909" i="14" s="1"/>
  <c r="B910" i="14" s="1"/>
  <c r="B911" i="14" s="1"/>
  <c r="B912" i="14" s="1"/>
  <c r="B913" i="14" s="1"/>
  <c r="B914" i="14" s="1"/>
  <c r="B915" i="14" s="1"/>
  <c r="B916" i="14" s="1"/>
  <c r="B917" i="14" s="1"/>
  <c r="B918" i="14" s="1"/>
  <c r="B919" i="14" s="1"/>
  <c r="B920" i="14" s="1"/>
  <c r="B921" i="14" s="1"/>
  <c r="B922" i="14" s="1"/>
  <c r="B923" i="14" s="1"/>
  <c r="B924" i="14" s="1"/>
  <c r="B925" i="14" s="1"/>
  <c r="B926" i="14" s="1"/>
  <c r="B927" i="14" s="1"/>
  <c r="B928" i="14" s="1"/>
  <c r="B929" i="14" s="1"/>
  <c r="B930" i="14" s="1"/>
  <c r="B931" i="14" s="1"/>
  <c r="B932" i="14" s="1"/>
  <c r="B933" i="14" s="1"/>
  <c r="B934" i="14" s="1"/>
  <c r="B935" i="14" s="1"/>
  <c r="B936" i="14" s="1"/>
  <c r="B937" i="14" s="1"/>
  <c r="B938" i="14" s="1"/>
  <c r="B939" i="14" s="1"/>
  <c r="B940" i="14" s="1"/>
  <c r="B941" i="14" s="1"/>
  <c r="B942" i="14" s="1"/>
  <c r="B943" i="14" s="1"/>
  <c r="B944" i="14" s="1"/>
  <c r="B945" i="14" s="1"/>
  <c r="B946" i="14" s="1"/>
  <c r="B947" i="14" s="1"/>
  <c r="B948" i="14" s="1"/>
  <c r="B949" i="14" s="1"/>
  <c r="B950" i="14" s="1"/>
  <c r="B951" i="14" s="1"/>
  <c r="B952" i="14" s="1"/>
  <c r="B953" i="14" s="1"/>
  <c r="B954" i="14" s="1"/>
  <c r="B955" i="14" s="1"/>
  <c r="B956" i="14" s="1"/>
  <c r="B957" i="14" s="1"/>
  <c r="B958" i="14" s="1"/>
  <c r="B959" i="14" s="1"/>
  <c r="B960" i="14" s="1"/>
  <c r="B961" i="14" s="1"/>
  <c r="B962" i="14" s="1"/>
  <c r="B963" i="14" s="1"/>
  <c r="B964" i="14" s="1"/>
  <c r="B965" i="14" s="1"/>
  <c r="B966" i="14" s="1"/>
  <c r="B967" i="14" s="1"/>
  <c r="B968" i="14" s="1"/>
  <c r="B969" i="14" s="1"/>
  <c r="B970" i="14" s="1"/>
  <c r="B971" i="14" s="1"/>
  <c r="B972" i="14" s="1"/>
  <c r="B973" i="14" s="1"/>
  <c r="B974" i="14" s="1"/>
  <c r="B975" i="14" s="1"/>
  <c r="B976" i="14" s="1"/>
  <c r="B977" i="14" s="1"/>
  <c r="B978" i="14" s="1"/>
  <c r="B979" i="14" s="1"/>
  <c r="B980" i="14" s="1"/>
  <c r="B981" i="14" s="1"/>
  <c r="B982" i="14" s="1"/>
  <c r="B983" i="14" s="1"/>
  <c r="B984" i="14" s="1"/>
  <c r="B985" i="14" s="1"/>
  <c r="B986" i="14" s="1"/>
  <c r="B987" i="14" s="1"/>
  <c r="B988" i="14" s="1"/>
  <c r="B989" i="14" s="1"/>
  <c r="B990" i="14" s="1"/>
  <c r="B991" i="14" s="1"/>
  <c r="B992" i="14" s="1"/>
  <c r="B993" i="14" s="1"/>
  <c r="B994" i="14" s="1"/>
  <c r="B995" i="14" s="1"/>
  <c r="B996" i="14" s="1"/>
  <c r="B997" i="14" s="1"/>
  <c r="B998" i="14" s="1"/>
  <c r="B999" i="14" s="1"/>
  <c r="B1000" i="14" s="1"/>
  <c r="B1001" i="14" s="1"/>
  <c r="B1002" i="14" s="1"/>
  <c r="B1003" i="14" s="1"/>
  <c r="B1004" i="14" s="1"/>
  <c r="B1005" i="14" s="1"/>
  <c r="B1006" i="14" s="1"/>
  <c r="B1007" i="14" s="1"/>
  <c r="B1008" i="14" s="1"/>
  <c r="B1009" i="14" s="1"/>
  <c r="B1010" i="14" s="1"/>
  <c r="B1011" i="14" s="1"/>
  <c r="B1012" i="14" s="1"/>
  <c r="B1013" i="14" s="1"/>
  <c r="B1014" i="14" s="1"/>
  <c r="B1015" i="14" s="1"/>
  <c r="B1016" i="14" s="1"/>
  <c r="B1017" i="14" s="1"/>
  <c r="B1018" i="14" s="1"/>
  <c r="B1019" i="14" s="1"/>
  <c r="B1020" i="14" s="1"/>
  <c r="B1021" i="14" s="1"/>
  <c r="B1022" i="14" s="1"/>
  <c r="B1023" i="14" s="1"/>
  <c r="B1024" i="14" s="1"/>
  <c r="B1025" i="14" s="1"/>
  <c r="B1026" i="14" s="1"/>
  <c r="B1027" i="14" s="1"/>
  <c r="B1028" i="14" s="1"/>
  <c r="B1029" i="14" s="1"/>
  <c r="B1030" i="14" s="1"/>
  <c r="B1031" i="14" s="1"/>
  <c r="B1032" i="14" s="1"/>
  <c r="B1033" i="14" s="1"/>
  <c r="B1034" i="14" s="1"/>
  <c r="B1035" i="14" s="1"/>
  <c r="B1036" i="14" s="1"/>
  <c r="B1037" i="14" s="1"/>
  <c r="B1038" i="14" s="1"/>
  <c r="B1039" i="14" s="1"/>
  <c r="B1040" i="14" s="1"/>
  <c r="B1041" i="14" s="1"/>
  <c r="B1042" i="14" s="1"/>
  <c r="B1043" i="14" s="1"/>
  <c r="B1044" i="14" s="1"/>
  <c r="B1045" i="14" s="1"/>
  <c r="B1046" i="14" s="1"/>
  <c r="B1047" i="14" s="1"/>
  <c r="B1048" i="14" s="1"/>
  <c r="B1049" i="14" s="1"/>
  <c r="B1050" i="14" s="1"/>
  <c r="B1051" i="14" s="1"/>
  <c r="B1052" i="14" s="1"/>
  <c r="B1053" i="14" s="1"/>
  <c r="B1054" i="14" s="1"/>
  <c r="B1055" i="14" s="1"/>
  <c r="B1056" i="14" s="1"/>
  <c r="B1057" i="14" s="1"/>
  <c r="B1058" i="14" s="1"/>
  <c r="B1059" i="14" s="1"/>
  <c r="B1060" i="14" s="1"/>
  <c r="B1061" i="14" s="1"/>
  <c r="B1062" i="14" s="1"/>
  <c r="B1063" i="14" s="1"/>
  <c r="B1064" i="14" s="1"/>
  <c r="B1065" i="14" s="1"/>
  <c r="B1066" i="14" s="1"/>
  <c r="B1067" i="14" s="1"/>
  <c r="B1068" i="14" s="1"/>
  <c r="B1069" i="14" s="1"/>
  <c r="B1070" i="14" s="1"/>
  <c r="B1071" i="14" s="1"/>
  <c r="B1072" i="14" s="1"/>
  <c r="B1073" i="14" s="1"/>
  <c r="B1074" i="14" s="1"/>
  <c r="B1075" i="14" s="1"/>
  <c r="B1076" i="14" s="1"/>
  <c r="B1077" i="14" s="1"/>
  <c r="B1078" i="14" s="1"/>
  <c r="B1079" i="14" s="1"/>
  <c r="B1080" i="14" s="1"/>
  <c r="B1081" i="14" s="1"/>
  <c r="B1082" i="14" s="1"/>
  <c r="B1083" i="14" s="1"/>
  <c r="B1084" i="14" s="1"/>
  <c r="B1085" i="14" s="1"/>
  <c r="B1086" i="14" s="1"/>
  <c r="B1087" i="14" s="1"/>
  <c r="B1088" i="14" s="1"/>
  <c r="B1089" i="14" s="1"/>
  <c r="B1090" i="14" s="1"/>
  <c r="B1091" i="14" s="1"/>
  <c r="B1092" i="14" s="1"/>
  <c r="B1093" i="14" s="1"/>
  <c r="B1094" i="14" s="1"/>
  <c r="B1095" i="14" s="1"/>
  <c r="B1096" i="14" s="1"/>
  <c r="B1097" i="14" s="1"/>
  <c r="B1098" i="14" s="1"/>
  <c r="B1099" i="14" s="1"/>
  <c r="B1100" i="14" s="1"/>
  <c r="B1101" i="14" s="1"/>
  <c r="B1102" i="14" s="1"/>
  <c r="B1103" i="14" s="1"/>
  <c r="B1104" i="14" s="1"/>
  <c r="B1105" i="14" s="1"/>
  <c r="B1106" i="14" s="1"/>
  <c r="B1107" i="14" s="1"/>
  <c r="B1108" i="14" s="1"/>
  <c r="B1109" i="14" s="1"/>
  <c r="B1110" i="14" s="1"/>
  <c r="B1111" i="14" s="1"/>
  <c r="B1112" i="14" s="1"/>
  <c r="B1113" i="14" s="1"/>
  <c r="B1114" i="14" s="1"/>
  <c r="B1115" i="14" s="1"/>
  <c r="B1116" i="14" s="1"/>
  <c r="B1117" i="14" s="1"/>
  <c r="B1118" i="14" s="1"/>
  <c r="B1119" i="14" s="1"/>
  <c r="B1120" i="14" s="1"/>
  <c r="B1121" i="14" s="1"/>
  <c r="B1122" i="14" s="1"/>
  <c r="B1123" i="14" s="1"/>
  <c r="B1124" i="14" s="1"/>
  <c r="B1125" i="14" s="1"/>
  <c r="B1126" i="14" s="1"/>
  <c r="B1127" i="14" s="1"/>
  <c r="B1128" i="14" s="1"/>
  <c r="B1129" i="14" s="1"/>
  <c r="B1130" i="14" s="1"/>
  <c r="B1131" i="14" s="1"/>
  <c r="B1132" i="14" s="1"/>
  <c r="B1133" i="14" s="1"/>
  <c r="B1134" i="14" s="1"/>
  <c r="B1135" i="14" s="1"/>
  <c r="B1136" i="14" s="1"/>
  <c r="B1137" i="14" s="1"/>
  <c r="B1138" i="14" s="1"/>
  <c r="B1139" i="14" s="1"/>
  <c r="B1140" i="14" s="1"/>
  <c r="B1141" i="14" s="1"/>
  <c r="B1142" i="14" s="1"/>
  <c r="B1143" i="14" s="1"/>
  <c r="B1144" i="14" s="1"/>
  <c r="B1145" i="14" s="1"/>
  <c r="B1146" i="14" s="1"/>
  <c r="B1147" i="14" s="1"/>
  <c r="B1148" i="14" s="1"/>
  <c r="B1149" i="14" s="1"/>
  <c r="B1150" i="14" s="1"/>
  <c r="B1151" i="14" s="1"/>
  <c r="B1152" i="14" s="1"/>
  <c r="B1153" i="14" s="1"/>
  <c r="B1154" i="14" s="1"/>
  <c r="B1155" i="14" s="1"/>
  <c r="B1156" i="14" s="1"/>
  <c r="B1157" i="14" s="1"/>
  <c r="B1158" i="14" s="1"/>
  <c r="B1159" i="14" s="1"/>
  <c r="B1160" i="14" s="1"/>
  <c r="B1161" i="14" s="1"/>
  <c r="B1162" i="14" s="1"/>
  <c r="B1163" i="14" s="1"/>
  <c r="B1164" i="14" s="1"/>
  <c r="B1165" i="14" s="1"/>
  <c r="B1166" i="14" s="1"/>
  <c r="B1167" i="14" s="1"/>
  <c r="B1168" i="14" s="1"/>
  <c r="B1169" i="14" s="1"/>
  <c r="B1170" i="14" s="1"/>
  <c r="B1171" i="14" s="1"/>
  <c r="B1172" i="14" s="1"/>
  <c r="B1173" i="14" s="1"/>
  <c r="B1174" i="14" s="1"/>
  <c r="B1175" i="14" s="1"/>
  <c r="B1176" i="14" s="1"/>
  <c r="B1177" i="14" s="1"/>
  <c r="B1178" i="14" s="1"/>
  <c r="B1179" i="14" s="1"/>
  <c r="B1180" i="14" s="1"/>
  <c r="B1181" i="14" s="1"/>
  <c r="B1182" i="14" s="1"/>
  <c r="B1183" i="14" s="1"/>
  <c r="B1184" i="14" s="1"/>
  <c r="B1185" i="14" s="1"/>
  <c r="B1186" i="14" s="1"/>
  <c r="B1187" i="14" s="1"/>
  <c r="B1188" i="14" s="1"/>
  <c r="B1189" i="14" s="1"/>
  <c r="B1190" i="14" s="1"/>
  <c r="B1191" i="14" s="1"/>
  <c r="B1192" i="14" s="1"/>
  <c r="B1193" i="14" s="1"/>
  <c r="B1194" i="14" s="1"/>
  <c r="B1195" i="14" s="1"/>
  <c r="B1196" i="14" s="1"/>
  <c r="B1197" i="14" s="1"/>
  <c r="B1198" i="14" s="1"/>
  <c r="B1199" i="14" s="1"/>
  <c r="B1200" i="14" s="1"/>
  <c r="B1201" i="14" s="1"/>
  <c r="B1202" i="14" s="1"/>
  <c r="B1203" i="14" s="1"/>
  <c r="B1204" i="14" s="1"/>
  <c r="B1205" i="14" s="1"/>
  <c r="B6" i="37"/>
  <c r="B7" i="37" s="1"/>
  <c r="B8" i="37" s="1"/>
  <c r="B9" i="37" s="1"/>
  <c r="B10" i="37" s="1"/>
  <c r="B11" i="37" s="1"/>
  <c r="B12" i="37" l="1"/>
  <c r="B13" i="37" l="1"/>
  <c r="B14" i="37" l="1"/>
  <c r="B15" i="37" l="1"/>
  <c r="B16" i="37" l="1"/>
  <c r="B17" i="37" l="1"/>
  <c r="B18" i="37" l="1"/>
  <c r="B19" i="37" l="1"/>
  <c r="B20" i="37" l="1"/>
  <c r="B21" i="37" l="1"/>
  <c r="B22" i="37" l="1"/>
  <c r="B23" i="37" l="1"/>
  <c r="B24" i="37" l="1"/>
  <c r="B25" i="37" l="1"/>
  <c r="B26" i="37" l="1"/>
  <c r="B27" i="37" l="1"/>
  <c r="B28" i="37" l="1"/>
  <c r="B29" i="37" l="1"/>
  <c r="B30" i="37" l="1"/>
  <c r="B31" i="37" l="1"/>
  <c r="B32" i="37" l="1"/>
  <c r="B33" i="37" l="1"/>
  <c r="B34" i="37" l="1"/>
  <c r="B35" i="37" l="1"/>
  <c r="B36" i="37" l="1"/>
  <c r="B37" i="37" l="1"/>
  <c r="B38" i="37" l="1"/>
  <c r="B39" i="37" l="1"/>
  <c r="B40" i="37" l="1"/>
  <c r="B41" i="37" l="1"/>
  <c r="B42" i="37" l="1"/>
  <c r="B43" i="37" l="1"/>
  <c r="B44" i="37" l="1"/>
  <c r="B45" i="37" l="1"/>
  <c r="B46" i="37" l="1"/>
  <c r="B47" i="37" l="1"/>
  <c r="B48" i="37" l="1"/>
  <c r="B49" i="37" l="1"/>
  <c r="B50" i="37" l="1"/>
  <c r="B51" i="37" l="1"/>
  <c r="B52" i="37" l="1"/>
  <c r="B53" i="37" l="1"/>
  <c r="B54" i="37" l="1"/>
  <c r="B55" i="37" l="1"/>
  <c r="B56" i="37" l="1"/>
  <c r="B57" i="37" l="1"/>
  <c r="B58" i="37" l="1"/>
  <c r="B59" i="37" l="1"/>
  <c r="B60" i="37" l="1"/>
  <c r="B61" i="37" l="1"/>
  <c r="B62" i="37" l="1"/>
  <c r="B63" i="37" l="1"/>
  <c r="B64" i="37" l="1"/>
  <c r="B65" i="37" l="1"/>
  <c r="B66" i="37" l="1"/>
  <c r="B67" i="37" l="1"/>
  <c r="B68" i="37" l="1"/>
  <c r="B69" i="37" l="1"/>
  <c r="B70" i="37" l="1"/>
  <c r="B71" i="37" l="1"/>
  <c r="B72" i="37" l="1"/>
  <c r="B73" i="37" l="1"/>
  <c r="B74" i="37" l="1"/>
  <c r="B75" i="37" l="1"/>
  <c r="B76" i="37" l="1"/>
  <c r="B77" i="37" l="1"/>
  <c r="B78" i="37" l="1"/>
  <c r="B79" i="37" l="1"/>
  <c r="B80" i="37" l="1"/>
  <c r="B81" i="37" l="1"/>
  <c r="B82" i="37" l="1"/>
  <c r="B83" i="37" l="1"/>
  <c r="B84" i="37" l="1"/>
  <c r="B85" i="37" l="1"/>
  <c r="B86" i="37" l="1"/>
  <c r="B87" i="37" l="1"/>
  <c r="B88" i="37" l="1"/>
  <c r="B89" i="37" l="1"/>
  <c r="B90" i="37" l="1"/>
  <c r="B91" i="37" l="1"/>
  <c r="B92" i="37" l="1"/>
  <c r="B93" i="37" l="1"/>
  <c r="B94" i="37" l="1"/>
  <c r="B95" i="37" l="1"/>
  <c r="B96" i="37" l="1"/>
  <c r="B97" i="37" l="1"/>
  <c r="B98" i="37" l="1"/>
  <c r="B99" i="37" l="1"/>
  <c r="B100" i="37" l="1"/>
  <c r="B101" i="37" l="1"/>
  <c r="B102" i="37" l="1"/>
  <c r="B103" i="37" l="1"/>
  <c r="B104" i="37" l="1"/>
  <c r="B105" i="37" l="1"/>
  <c r="B106" i="37" l="1"/>
  <c r="B107" i="37" l="1"/>
  <c r="B108" i="37" l="1"/>
  <c r="B109" i="37" l="1"/>
  <c r="B110" i="37" l="1"/>
  <c r="B111" i="37" l="1"/>
  <c r="B112" i="37" l="1"/>
  <c r="B113" i="37" l="1"/>
  <c r="B114" i="37" l="1"/>
  <c r="B115" i="37" l="1"/>
  <c r="B116" i="37" l="1"/>
  <c r="B117" i="37" l="1"/>
  <c r="B118" i="37" l="1"/>
  <c r="B119" i="37" l="1"/>
  <c r="B120" i="37" l="1"/>
  <c r="B121" i="37" l="1"/>
  <c r="B122" i="37" l="1"/>
  <c r="B123" i="37" l="1"/>
  <c r="B124" i="37" l="1"/>
  <c r="B125" i="37" l="1"/>
  <c r="B126" i="37" l="1"/>
  <c r="B127" i="37" l="1"/>
  <c r="B128" i="37" l="1"/>
  <c r="B129" i="37" l="1"/>
  <c r="B130" i="37" l="1"/>
  <c r="B131" i="37" l="1"/>
  <c r="B132" i="37" l="1"/>
  <c r="B133" i="37" l="1"/>
  <c r="B134" i="37" l="1"/>
  <c r="B135" i="37" l="1"/>
  <c r="B136" i="37" l="1"/>
  <c r="B137" i="37" l="1"/>
  <c r="B138" i="37" l="1"/>
  <c r="B139" i="37" l="1"/>
  <c r="B140" i="37" l="1"/>
  <c r="B141" i="37" l="1"/>
  <c r="B142" i="37" l="1"/>
  <c r="B143" i="37" l="1"/>
  <c r="B144" i="37" l="1"/>
  <c r="B145" i="37" l="1"/>
  <c r="B146" i="37" l="1"/>
  <c r="B147" i="37" l="1"/>
  <c r="B148" i="37" l="1"/>
  <c r="B149" i="37" l="1"/>
  <c r="B150" i="37" l="1"/>
  <c r="B151" i="37" l="1"/>
  <c r="B152" i="37" l="1"/>
  <c r="B153" i="37" l="1"/>
  <c r="B154" i="37" l="1"/>
  <c r="B155" i="37" l="1"/>
  <c r="B156" i="37" l="1"/>
  <c r="B157" i="37" l="1"/>
  <c r="B158" i="37" l="1"/>
  <c r="B159" i="37" l="1"/>
  <c r="B160" i="37" l="1"/>
  <c r="B161" i="37" l="1"/>
  <c r="B162" i="37" l="1"/>
  <c r="B163" i="37" l="1"/>
  <c r="B164" i="37" l="1"/>
  <c r="B165" i="37" l="1"/>
  <c r="B166" i="37" l="1"/>
  <c r="B167" i="37" l="1"/>
  <c r="B168" i="37" l="1"/>
  <c r="B169" i="37" l="1"/>
  <c r="B170" i="37" l="1"/>
  <c r="B171" i="37" l="1"/>
  <c r="B172" i="37" l="1"/>
  <c r="B173" i="37" l="1"/>
  <c r="B174" i="37" l="1"/>
  <c r="B175" i="37" l="1"/>
  <c r="B176" i="37" l="1"/>
  <c r="B177" i="37" l="1"/>
  <c r="B178" i="37" l="1"/>
  <c r="B179" i="37" l="1"/>
  <c r="B180" i="37" l="1"/>
  <c r="B181" i="37" l="1"/>
  <c r="B182" i="37" l="1"/>
  <c r="B183" i="37" l="1"/>
  <c r="B184" i="37" l="1"/>
  <c r="B185" i="37" l="1"/>
  <c r="B186" i="37" l="1"/>
  <c r="B187" i="37" l="1"/>
  <c r="B188" i="37" l="1"/>
  <c r="B189" i="37" l="1"/>
  <c r="B190" i="37" l="1"/>
  <c r="B191" i="37" l="1"/>
  <c r="B192" i="37" l="1"/>
  <c r="B193" i="37" l="1"/>
  <c r="B194" i="37" l="1"/>
  <c r="B195" i="37" l="1"/>
  <c r="B196" i="37" l="1"/>
  <c r="B197" i="37" l="1"/>
  <c r="B198" i="37" l="1"/>
  <c r="B199" i="37" l="1"/>
  <c r="B200" i="37" l="1"/>
  <c r="B201" i="37" l="1"/>
  <c r="B202" i="37" l="1"/>
  <c r="B203" i="37" l="1"/>
  <c r="B204" i="37" l="1"/>
  <c r="B205" i="37" l="1"/>
  <c r="B206" i="37" l="1"/>
  <c r="B207" i="37" l="1"/>
  <c r="B208" i="37" l="1"/>
  <c r="B209" i="37" l="1"/>
  <c r="B210" i="37" l="1"/>
  <c r="B211" i="37" l="1"/>
  <c r="B212" i="37" l="1"/>
  <c r="B213" i="37" l="1"/>
  <c r="B214" i="37" l="1"/>
  <c r="B215" i="37" l="1"/>
  <c r="B216" i="37" l="1"/>
  <c r="B217" i="37" l="1"/>
  <c r="B218" i="37" l="1"/>
  <c r="B219" i="37" l="1"/>
  <c r="B220" i="37" l="1"/>
  <c r="B221" i="37" l="1"/>
  <c r="B222" i="37" l="1"/>
  <c r="B223" i="37" l="1"/>
  <c r="B224" i="37" l="1"/>
  <c r="B225" i="37" l="1"/>
  <c r="B226" i="37" l="1"/>
  <c r="B227" i="37" l="1"/>
  <c r="B228" i="37" l="1"/>
  <c r="B229" i="37" l="1"/>
  <c r="B230" i="37" l="1"/>
  <c r="B231" i="37" l="1"/>
  <c r="B232" i="37" l="1"/>
  <c r="B233" i="37" l="1"/>
  <c r="B234" i="37" l="1"/>
  <c r="B235" i="37" l="1"/>
  <c r="B236" i="37" l="1"/>
  <c r="B237" i="37" l="1"/>
  <c r="B238" i="37" l="1"/>
  <c r="B239" i="37" l="1"/>
  <c r="B240" i="37" l="1"/>
  <c r="B241" i="37" l="1"/>
  <c r="B242" i="37" l="1"/>
  <c r="B243" i="37" l="1"/>
  <c r="B244" i="37" l="1"/>
  <c r="B245" i="37" l="1"/>
  <c r="B246" i="37" l="1"/>
  <c r="B247" i="37" l="1"/>
  <c r="B248" i="37" l="1"/>
  <c r="B249" i="37" l="1"/>
  <c r="B250" i="37" l="1"/>
  <c r="B251" i="37" l="1"/>
  <c r="B252" i="37" l="1"/>
  <c r="B253" i="37" l="1"/>
  <c r="B254" i="37" l="1"/>
  <c r="B255" i="37" l="1"/>
  <c r="B256" i="37" l="1"/>
  <c r="B257" i="37" l="1"/>
  <c r="B258" i="37" l="1"/>
  <c r="B259" i="37" l="1"/>
  <c r="B260" i="37" l="1"/>
  <c r="B261" i="37" l="1"/>
  <c r="B262" i="37" l="1"/>
  <c r="B263" i="37" l="1"/>
  <c r="B264" i="37" l="1"/>
  <c r="B265" i="37" l="1"/>
  <c r="B266" i="37" l="1"/>
  <c r="B267" i="37" l="1"/>
  <c r="B268" i="37" l="1"/>
  <c r="B269" i="37" l="1"/>
  <c r="B270" i="37" l="1"/>
  <c r="B271" i="37" l="1"/>
  <c r="B272" i="37" l="1"/>
  <c r="B273" i="37" l="1"/>
  <c r="B274" i="37" l="1"/>
  <c r="B275" i="37" l="1"/>
  <c r="B276" i="37" l="1"/>
  <c r="B277" i="37" l="1"/>
  <c r="B278" i="37" l="1"/>
  <c r="B279" i="37" l="1"/>
  <c r="B280" i="37" l="1"/>
  <c r="B281" i="37" l="1"/>
  <c r="B282" i="37" l="1"/>
  <c r="B283" i="37" l="1"/>
  <c r="B284" i="37" l="1"/>
  <c r="B285" i="37" l="1"/>
  <c r="B286" i="37" l="1"/>
  <c r="B287" i="37" l="1"/>
  <c r="B288" i="37" l="1"/>
  <c r="B289" i="37" l="1"/>
  <c r="B290" i="37" l="1"/>
  <c r="B291" i="37" l="1"/>
  <c r="B292" i="37" l="1"/>
  <c r="B293" i="37" l="1"/>
  <c r="B294" i="37" l="1"/>
  <c r="B295" i="37" l="1"/>
  <c r="B296" i="37" l="1"/>
  <c r="B297" i="37" l="1"/>
  <c r="B298" i="37" l="1"/>
  <c r="B299" i="37" l="1"/>
  <c r="B300" i="37" l="1"/>
  <c r="B301" i="37" l="1"/>
  <c r="B302" i="37" l="1"/>
  <c r="B303" i="37" l="1"/>
  <c r="B304" i="37" l="1"/>
  <c r="B305" i="37" l="1"/>
  <c r="B306" i="37" l="1"/>
  <c r="B307" i="37" l="1"/>
  <c r="B308" i="37" l="1"/>
  <c r="B309" i="37" l="1"/>
  <c r="B310" i="37" l="1"/>
  <c r="B311" i="37" l="1"/>
  <c r="B312" i="37" l="1"/>
  <c r="B313" i="37" l="1"/>
  <c r="B314" i="37" l="1"/>
  <c r="B315" i="37" l="1"/>
  <c r="B316" i="37" l="1"/>
  <c r="B317" i="37" l="1"/>
  <c r="B318" i="37" l="1"/>
  <c r="B319" i="37" l="1"/>
  <c r="B320" i="37" l="1"/>
  <c r="B321" i="37" l="1"/>
  <c r="B322" i="37" l="1"/>
  <c r="B323" i="37" l="1"/>
  <c r="B324" i="37" l="1"/>
  <c r="B325" i="37" l="1"/>
  <c r="B326" i="37" l="1"/>
  <c r="B327" i="37" l="1"/>
  <c r="B328" i="37" l="1"/>
  <c r="B329" i="37" l="1"/>
  <c r="B330" i="37" l="1"/>
  <c r="B331" i="37" l="1"/>
  <c r="B332" i="37" l="1"/>
  <c r="B333" i="37" l="1"/>
  <c r="B334" i="37" l="1"/>
  <c r="B335" i="37" l="1"/>
  <c r="B336" i="37" l="1"/>
  <c r="B337" i="37" l="1"/>
  <c r="B338" i="37" l="1"/>
  <c r="B339" i="37" l="1"/>
  <c r="B340" i="37" l="1"/>
  <c r="B341" i="37" l="1"/>
  <c r="B342" i="37" l="1"/>
  <c r="B343" i="37" l="1"/>
  <c r="B344" i="37" l="1"/>
  <c r="B345" i="37" l="1"/>
  <c r="B346" i="37" l="1"/>
  <c r="B347" i="37" l="1"/>
  <c r="B348" i="37" l="1"/>
  <c r="B349" i="37" l="1"/>
  <c r="B350" i="37" l="1"/>
  <c r="B351" i="37" l="1"/>
  <c r="B352" i="37" l="1"/>
  <c r="B353" i="37" l="1"/>
  <c r="B354" i="37" l="1"/>
  <c r="B355" i="37" l="1"/>
  <c r="B356" i="37" l="1"/>
  <c r="B357" i="37" l="1"/>
  <c r="B358" i="37" l="1"/>
  <c r="B359" i="37" l="1"/>
  <c r="B360" i="37" l="1"/>
  <c r="B361" i="37" l="1"/>
  <c r="B362" i="37" l="1"/>
  <c r="B363" i="37" l="1"/>
  <c r="B364" i="37" l="1"/>
  <c r="B365" i="37" l="1"/>
  <c r="B366" i="37" l="1"/>
  <c r="B367" i="37" l="1"/>
  <c r="B368" i="37" l="1"/>
  <c r="B369" i="37" l="1"/>
  <c r="B370" i="37" l="1"/>
  <c r="B371" i="37" l="1"/>
  <c r="B372" i="37" l="1"/>
  <c r="B373" i="37" l="1"/>
  <c r="B374" i="37" l="1"/>
  <c r="B375" i="37" l="1"/>
  <c r="B376" i="37" l="1"/>
  <c r="B377" i="37" l="1"/>
  <c r="B378" i="37" l="1"/>
  <c r="B379" i="37" l="1"/>
  <c r="B380" i="37" l="1"/>
  <c r="B381" i="37" l="1"/>
  <c r="B382" i="37" l="1"/>
  <c r="B383" i="37" l="1"/>
  <c r="B384" i="37" l="1"/>
  <c r="B385" i="37" l="1"/>
  <c r="B386" i="37" l="1"/>
  <c r="B387" i="37" l="1"/>
  <c r="B388" i="37" l="1"/>
  <c r="B389" i="37" l="1"/>
  <c r="B390" i="37" l="1"/>
  <c r="B391" i="37" l="1"/>
  <c r="B392" i="37" l="1"/>
  <c r="B393" i="37" l="1"/>
  <c r="B394" i="37" l="1"/>
  <c r="B395" i="37" l="1"/>
  <c r="B396" i="37" l="1"/>
  <c r="B397" i="37" l="1"/>
  <c r="B398" i="37" l="1"/>
  <c r="B399" i="37" l="1"/>
  <c r="B400" i="37" l="1"/>
  <c r="B401" i="37" l="1"/>
  <c r="B402" i="37" l="1"/>
  <c r="B403" i="37" l="1"/>
  <c r="B404" i="37" l="1"/>
  <c r="B405" i="37" l="1"/>
  <c r="B406" i="37" l="1"/>
  <c r="B407" i="37" l="1"/>
  <c r="B408" i="37" l="1"/>
  <c r="B409" i="37" l="1"/>
  <c r="B410" i="37" l="1"/>
  <c r="B411" i="37" l="1"/>
  <c r="B412" i="37" l="1"/>
  <c r="B413" i="37" l="1"/>
  <c r="B414" i="37" l="1"/>
  <c r="B415" i="37" l="1"/>
  <c r="B416" i="37" l="1"/>
  <c r="B417" i="37" l="1"/>
  <c r="B418" i="37" l="1"/>
  <c r="B419" i="37" l="1"/>
  <c r="B420" i="37" l="1"/>
  <c r="B421" i="37" l="1"/>
  <c r="B422" i="37" l="1"/>
  <c r="B423" i="37" l="1"/>
  <c r="B424" i="37" l="1"/>
  <c r="B425" i="37" l="1"/>
  <c r="B426" i="37" l="1"/>
  <c r="B427" i="37" l="1"/>
  <c r="B428" i="37" l="1"/>
  <c r="B429" i="37" l="1"/>
  <c r="B430" i="37" l="1"/>
  <c r="B431" i="37" l="1"/>
  <c r="B432" i="37" l="1"/>
  <c r="B433" i="37" l="1"/>
  <c r="B434" i="37" l="1"/>
  <c r="B435" i="37" l="1"/>
  <c r="B436" i="37" l="1"/>
  <c r="B437" i="37" l="1"/>
  <c r="B438" i="37" l="1"/>
  <c r="B439" i="37" l="1"/>
  <c r="B440" i="37" l="1"/>
  <c r="B441" i="37" l="1"/>
  <c r="B442" i="37" l="1"/>
  <c r="B443" i="37" l="1"/>
  <c r="B444" i="37" l="1"/>
  <c r="B445" i="37" l="1"/>
  <c r="B446" i="37" l="1"/>
  <c r="B447" i="37" l="1"/>
  <c r="B448" i="37" l="1"/>
  <c r="B449" i="37" l="1"/>
  <c r="B450" i="37" l="1"/>
  <c r="B451" i="37" l="1"/>
  <c r="B452" i="37" l="1"/>
  <c r="B453" i="37" l="1"/>
  <c r="B454" i="37" l="1"/>
  <c r="B455" i="37" l="1"/>
  <c r="B456" i="37" l="1"/>
  <c r="B457" i="37" l="1"/>
  <c r="B458" i="37" l="1"/>
  <c r="B459" i="37" l="1"/>
  <c r="B460" i="37" l="1"/>
  <c r="B461" i="37" l="1"/>
  <c r="B462" i="37" l="1"/>
  <c r="B463" i="37" l="1"/>
  <c r="B464" i="37" l="1"/>
  <c r="B465" i="37" l="1"/>
  <c r="B466" i="37" l="1"/>
  <c r="B467" i="37" l="1"/>
  <c r="B468" i="37" l="1"/>
  <c r="B469" i="37" l="1"/>
  <c r="B470" i="37" l="1"/>
  <c r="B471" i="37" l="1"/>
  <c r="B472" i="37" l="1"/>
  <c r="B473" i="37" l="1"/>
  <c r="B474" i="37" l="1"/>
  <c r="B475" i="37" l="1"/>
  <c r="B476" i="37" l="1"/>
  <c r="B477" i="37" l="1"/>
  <c r="B478" i="37" l="1"/>
  <c r="B479" i="37" l="1"/>
  <c r="B480" i="37" l="1"/>
  <c r="B481" i="37" l="1"/>
  <c r="B482" i="37" l="1"/>
  <c r="B483" i="37" l="1"/>
  <c r="B484" i="37" l="1"/>
  <c r="B485" i="37" l="1"/>
  <c r="B486" i="37" l="1"/>
  <c r="B487" i="37" l="1"/>
  <c r="B488" i="37" l="1"/>
  <c r="B489" i="37" l="1"/>
  <c r="B490" i="37" l="1"/>
  <c r="B491" i="37" l="1"/>
  <c r="B492" i="37" l="1"/>
  <c r="B493" i="37" l="1"/>
  <c r="B494" i="37" l="1"/>
  <c r="B495" i="37" l="1"/>
  <c r="B496" i="37" l="1"/>
  <c r="B497" i="37" l="1"/>
  <c r="B498" i="37" l="1"/>
  <c r="B499" i="37" l="1"/>
  <c r="B500" i="37" l="1"/>
  <c r="B501" i="37" l="1"/>
  <c r="B502" i="37" l="1"/>
  <c r="B503" i="37" l="1"/>
  <c r="B504" i="37" l="1"/>
  <c r="B505" i="37" l="1"/>
  <c r="B506" i="37" l="1"/>
  <c r="B507" i="37" l="1"/>
  <c r="B508" i="37" l="1"/>
  <c r="B509" i="37" l="1"/>
  <c r="B510" i="37" l="1"/>
  <c r="B511" i="37" l="1"/>
  <c r="B512" i="37" l="1"/>
  <c r="B513" i="37" l="1"/>
  <c r="B514" i="37" l="1"/>
  <c r="B515" i="37" l="1"/>
  <c r="B516" i="37" l="1"/>
  <c r="B517" i="37" l="1"/>
  <c r="B518" i="37" l="1"/>
  <c r="B519" i="37" l="1"/>
  <c r="B520" i="37" l="1"/>
  <c r="B521" i="37" l="1"/>
  <c r="B522" i="37" l="1"/>
  <c r="B523" i="37" l="1"/>
  <c r="B524" i="37" l="1"/>
  <c r="B525" i="37" l="1"/>
  <c r="B526" i="37" l="1"/>
  <c r="B527" i="37" l="1"/>
  <c r="B528" i="37" l="1"/>
  <c r="B529" i="37" l="1"/>
  <c r="B530" i="37" l="1"/>
  <c r="B531" i="37" l="1"/>
  <c r="B532" i="37" l="1"/>
  <c r="B533" i="37" l="1"/>
  <c r="B534" i="37" l="1"/>
  <c r="B535" i="37" l="1"/>
  <c r="B536" i="37" l="1"/>
  <c r="B537" i="37" l="1"/>
  <c r="B538" i="37" l="1"/>
  <c r="B539" i="37" l="1"/>
  <c r="B540" i="37" l="1"/>
  <c r="B541" i="37" l="1"/>
  <c r="B542" i="37" l="1"/>
  <c r="B543" i="37" l="1"/>
  <c r="B544" i="37" l="1"/>
  <c r="B545" i="37" l="1"/>
  <c r="B546" i="37" l="1"/>
  <c r="B547" i="37" l="1"/>
  <c r="B548" i="37" l="1"/>
  <c r="B549" i="37" l="1"/>
  <c r="B550" i="37" l="1"/>
  <c r="B551" i="37" l="1"/>
  <c r="B552" i="37" l="1"/>
  <c r="B553" i="37" l="1"/>
  <c r="B554" i="37" l="1"/>
  <c r="B555" i="37" l="1"/>
  <c r="B556" i="37" l="1"/>
  <c r="B557" i="37" l="1"/>
  <c r="B558" i="37" l="1"/>
  <c r="B559" i="37" l="1"/>
  <c r="B560" i="37" l="1"/>
  <c r="B561" i="37" l="1"/>
  <c r="B562" i="37" l="1"/>
  <c r="B563" i="37" l="1"/>
  <c r="B564" i="37" l="1"/>
  <c r="B565" i="37" l="1"/>
  <c r="B566" i="37" l="1"/>
  <c r="B567" i="37" l="1"/>
  <c r="B568" i="37" l="1"/>
  <c r="B569" i="37" l="1"/>
  <c r="B570" i="37" l="1"/>
  <c r="B571" i="37" l="1"/>
  <c r="B572" i="37" l="1"/>
  <c r="B573" i="37" l="1"/>
  <c r="B574" i="37" l="1"/>
  <c r="B575" i="37" l="1"/>
  <c r="B576" i="37" l="1"/>
  <c r="B577" i="37" l="1"/>
  <c r="B578" i="37" l="1"/>
  <c r="B579" i="37" l="1"/>
  <c r="B580" i="37" l="1"/>
  <c r="B581" i="37" l="1"/>
  <c r="B582" i="37" l="1"/>
  <c r="B583" i="37" l="1"/>
  <c r="B584" i="37" l="1"/>
  <c r="B585" i="37" l="1"/>
  <c r="B586" i="37" l="1"/>
  <c r="B587" i="37" l="1"/>
  <c r="B588" i="37" l="1"/>
  <c r="B589" i="37" l="1"/>
  <c r="B590" i="37" l="1"/>
  <c r="B591" i="37" l="1"/>
  <c r="B592" i="37" l="1"/>
  <c r="B593" i="37" l="1"/>
  <c r="B594" i="37" l="1"/>
  <c r="B595" i="37" l="1"/>
  <c r="B596" i="37" l="1"/>
  <c r="B597" i="37" l="1"/>
  <c r="B598" i="37" l="1"/>
  <c r="B599" i="37" l="1"/>
  <c r="B600" i="37" l="1"/>
  <c r="B601" i="37" l="1"/>
  <c r="B602" i="37" l="1"/>
  <c r="B603" i="37" l="1"/>
  <c r="B604" i="37" l="1"/>
  <c r="B605" i="37" l="1"/>
  <c r="B606" i="37" l="1"/>
  <c r="B607" i="37" l="1"/>
  <c r="B608" i="37" l="1"/>
  <c r="B609" i="37" l="1"/>
  <c r="B610" i="37" l="1"/>
  <c r="B611" i="37" l="1"/>
  <c r="B612" i="37" l="1"/>
  <c r="B613" i="37" l="1"/>
  <c r="B614" i="37" l="1"/>
  <c r="B615" i="37" l="1"/>
  <c r="B616" i="37" l="1"/>
  <c r="B617" i="37" l="1"/>
  <c r="B618" i="37" l="1"/>
  <c r="B619" i="37" l="1"/>
  <c r="B620" i="37" l="1"/>
  <c r="B621" i="37" l="1"/>
  <c r="B622" i="37" l="1"/>
  <c r="B623" i="37" l="1"/>
  <c r="B624" i="37" l="1"/>
  <c r="B625" i="37" l="1"/>
  <c r="B626" i="37" l="1"/>
  <c r="B627" i="37" l="1"/>
  <c r="B628" i="37" l="1"/>
  <c r="B629" i="37" l="1"/>
  <c r="B630" i="37" l="1"/>
  <c r="B631" i="37" l="1"/>
  <c r="B632" i="37" l="1"/>
  <c r="B633" i="37" l="1"/>
  <c r="B634" i="37" l="1"/>
  <c r="B635" i="37" l="1"/>
  <c r="B636" i="37" l="1"/>
  <c r="B637" i="37" l="1"/>
  <c r="B638" i="37" l="1"/>
  <c r="B639" i="37" l="1"/>
  <c r="B640" i="37" l="1"/>
  <c r="B641" i="37" l="1"/>
  <c r="B642" i="37" l="1"/>
  <c r="B643" i="37" l="1"/>
  <c r="B644" i="37" l="1"/>
  <c r="B645" i="37" l="1"/>
  <c r="B646" i="37" l="1"/>
  <c r="B647" i="37" l="1"/>
  <c r="B648" i="37" l="1"/>
  <c r="B649" i="37" l="1"/>
  <c r="B650" i="37" l="1"/>
  <c r="B651" i="37" l="1"/>
  <c r="B652" i="37" l="1"/>
  <c r="B653" i="37" l="1"/>
  <c r="B654" i="37" l="1"/>
  <c r="B655" i="37" l="1"/>
  <c r="B656" i="37" l="1"/>
  <c r="B657" i="37" l="1"/>
  <c r="B658" i="37" l="1"/>
  <c r="B659" i="37" l="1"/>
  <c r="B660" i="37" l="1"/>
  <c r="B661" i="37" l="1"/>
  <c r="B662" i="37" l="1"/>
  <c r="B663" i="37" l="1"/>
  <c r="B664" i="37" l="1"/>
  <c r="B665" i="37" l="1"/>
  <c r="B666" i="37" l="1"/>
  <c r="B667" i="37" l="1"/>
  <c r="B668" i="37" l="1"/>
  <c r="B669" i="37" l="1"/>
  <c r="B670" i="37" l="1"/>
  <c r="B671" i="37" l="1"/>
  <c r="B672" i="37" l="1"/>
  <c r="B673" i="37" l="1"/>
  <c r="B674" i="37" l="1"/>
  <c r="B675" i="37" l="1"/>
  <c r="B676" i="37" l="1"/>
  <c r="B677" i="37" l="1"/>
  <c r="B678" i="37" l="1"/>
  <c r="B679" i="37" l="1"/>
  <c r="B680" i="37" l="1"/>
  <c r="B681" i="37" l="1"/>
  <c r="B682" i="37" l="1"/>
  <c r="B683" i="37" l="1"/>
  <c r="B684" i="37" l="1"/>
  <c r="B685" i="37" l="1"/>
  <c r="B686" i="37" l="1"/>
  <c r="B687" i="37" l="1"/>
  <c r="B688" i="37" l="1"/>
  <c r="B689" i="37" l="1"/>
  <c r="B690" i="37" l="1"/>
  <c r="B691" i="37" l="1"/>
  <c r="B692" i="37" l="1"/>
  <c r="B693" i="37" l="1"/>
  <c r="B694" i="37" l="1"/>
  <c r="B695" i="37" l="1"/>
  <c r="B696" i="37" l="1"/>
  <c r="B697" i="37" l="1"/>
  <c r="B698" i="37" l="1"/>
  <c r="B699" i="37" l="1"/>
  <c r="B700" i="37" l="1"/>
  <c r="B701" i="37" l="1"/>
  <c r="B702" i="37" l="1"/>
  <c r="B703" i="37" l="1"/>
  <c r="B704" i="37" l="1"/>
  <c r="B705" i="37" l="1"/>
  <c r="B706" i="37" l="1"/>
  <c r="B707" i="37" l="1"/>
  <c r="B708" i="37" l="1"/>
  <c r="B709" i="37" l="1"/>
  <c r="B710" i="37" l="1"/>
  <c r="B711" i="37" l="1"/>
  <c r="B712" i="37" l="1"/>
  <c r="B713" i="37" l="1"/>
  <c r="B714" i="37" l="1"/>
  <c r="B715" i="37" l="1"/>
  <c r="B716" i="37" l="1"/>
  <c r="B717" i="37" l="1"/>
  <c r="B718" i="37" l="1"/>
  <c r="B719" i="37" l="1"/>
  <c r="B720" i="37" l="1"/>
  <c r="B721" i="37" l="1"/>
  <c r="B722" i="37" l="1"/>
  <c r="B723" i="37" l="1"/>
  <c r="B724" i="37" l="1"/>
  <c r="B725" i="37" l="1"/>
  <c r="B726" i="37" l="1"/>
  <c r="B727" i="37" l="1"/>
  <c r="B728" i="37" l="1"/>
  <c r="B729" i="37" l="1"/>
  <c r="B730" i="37" l="1"/>
  <c r="B731" i="37" l="1"/>
  <c r="B732" i="37" l="1"/>
  <c r="B733" i="37" l="1"/>
  <c r="B734" i="37" l="1"/>
  <c r="B735" i="37" l="1"/>
  <c r="B736" i="37" l="1"/>
  <c r="B737" i="37" l="1"/>
  <c r="B738" i="37" l="1"/>
  <c r="B739" i="37" l="1"/>
  <c r="B740" i="37" l="1"/>
  <c r="B741" i="37" l="1"/>
  <c r="B742" i="37" l="1"/>
  <c r="B743" i="37" l="1"/>
  <c r="B744" i="37" l="1"/>
  <c r="B745" i="37" l="1"/>
  <c r="B746" i="37" l="1"/>
  <c r="B747" i="37" l="1"/>
  <c r="B748" i="37" l="1"/>
  <c r="B749" i="37" l="1"/>
  <c r="B750" i="37" l="1"/>
  <c r="B751" i="37" l="1"/>
  <c r="B752" i="37" l="1"/>
  <c r="B753" i="37" l="1"/>
  <c r="B754" i="37" l="1"/>
  <c r="B755" i="37" l="1"/>
  <c r="B756" i="37" l="1"/>
  <c r="B757" i="37" l="1"/>
  <c r="B758" i="37" l="1"/>
  <c r="B759" i="37" l="1"/>
  <c r="B760" i="37" l="1"/>
  <c r="B761" i="37" l="1"/>
  <c r="B762" i="37" l="1"/>
  <c r="B763" i="37" l="1"/>
  <c r="B764" i="37" l="1"/>
  <c r="B765" i="37" l="1"/>
  <c r="B766" i="37" l="1"/>
  <c r="B767" i="37" l="1"/>
  <c r="B768" i="37" l="1"/>
  <c r="B769" i="37" l="1"/>
  <c r="B770" i="37" l="1"/>
  <c r="B771" i="37" l="1"/>
  <c r="B772" i="37" l="1"/>
  <c r="B773" i="37" l="1"/>
  <c r="B774" i="37" l="1"/>
  <c r="B775" i="37" l="1"/>
  <c r="B776" i="37" l="1"/>
  <c r="B777" i="37" l="1"/>
  <c r="B778" i="37" l="1"/>
  <c r="B779" i="37" l="1"/>
  <c r="B780" i="37" l="1"/>
  <c r="B781" i="37" l="1"/>
  <c r="B782" i="37" l="1"/>
  <c r="B783" i="37" l="1"/>
  <c r="B784" i="37" l="1"/>
  <c r="B785" i="37" l="1"/>
  <c r="B786" i="37" l="1"/>
  <c r="B787" i="37" l="1"/>
  <c r="B788" i="37" l="1"/>
  <c r="B789" i="37" l="1"/>
  <c r="B790" i="37" l="1"/>
  <c r="B791" i="37" l="1"/>
  <c r="B792" i="37" l="1"/>
  <c r="B793" i="37" l="1"/>
  <c r="B794" i="37" l="1"/>
  <c r="B795" i="37" l="1"/>
  <c r="B796" i="37" l="1"/>
  <c r="B797" i="37" l="1"/>
  <c r="B798" i="37" l="1"/>
  <c r="B799" i="37" l="1"/>
  <c r="B800" i="37" l="1"/>
  <c r="B801" i="37" l="1"/>
  <c r="B802" i="37" l="1"/>
  <c r="B803" i="37" l="1"/>
  <c r="B804" i="37" l="1"/>
  <c r="B805" i="37" l="1"/>
  <c r="B806" i="37" l="1"/>
  <c r="B807" i="37" l="1"/>
  <c r="B808" i="37" l="1"/>
  <c r="B809" i="37" l="1"/>
  <c r="B810" i="37" l="1"/>
  <c r="B811" i="37" l="1"/>
  <c r="B812" i="37" l="1"/>
  <c r="B813" i="37" l="1"/>
  <c r="B814" i="37" l="1"/>
  <c r="B815" i="37" l="1"/>
  <c r="B816" i="37" l="1"/>
  <c r="B817" i="37" l="1"/>
  <c r="B818" i="37" l="1"/>
  <c r="B819" i="37" l="1"/>
  <c r="B820" i="37" l="1"/>
  <c r="B821" i="37" l="1"/>
  <c r="B822" i="37" l="1"/>
  <c r="B823" i="37" l="1"/>
  <c r="B824" i="37" l="1"/>
  <c r="B825" i="37" l="1"/>
  <c r="B826" i="37" l="1"/>
  <c r="B827" i="37" l="1"/>
  <c r="B828" i="37" l="1"/>
  <c r="B829" i="37" l="1"/>
  <c r="B830" i="37" l="1"/>
  <c r="B831" i="37" l="1"/>
  <c r="B832" i="37" l="1"/>
  <c r="B833" i="37" l="1"/>
  <c r="B834" i="37" l="1"/>
  <c r="B835" i="37" l="1"/>
  <c r="B836" i="37" l="1"/>
  <c r="B837" i="37" l="1"/>
  <c r="B838" i="37" l="1"/>
  <c r="B839" i="37" l="1"/>
  <c r="B840" i="37" l="1"/>
  <c r="B841" i="37" l="1"/>
  <c r="B842" i="37" l="1"/>
  <c r="B843" i="37" l="1"/>
  <c r="B844" i="37" l="1"/>
  <c r="B845" i="37" l="1"/>
  <c r="B846" i="37" l="1"/>
  <c r="B847" i="37" l="1"/>
  <c r="B848" i="37" l="1"/>
  <c r="B849" i="37" l="1"/>
  <c r="B850" i="37" l="1"/>
  <c r="B851" i="37" l="1"/>
  <c r="B852" i="37" l="1"/>
  <c r="B853" i="37" l="1"/>
  <c r="B854" i="37" l="1"/>
  <c r="B855" i="37" l="1"/>
  <c r="B856" i="37" l="1"/>
  <c r="B857" i="37" l="1"/>
  <c r="B858" i="37" l="1"/>
  <c r="B859" i="37" l="1"/>
  <c r="B860" i="37" l="1"/>
  <c r="B861" i="37" l="1"/>
  <c r="B862" i="37" l="1"/>
  <c r="B863" i="37" l="1"/>
  <c r="B864" i="37" l="1"/>
  <c r="B865" i="37" l="1"/>
  <c r="B866" i="37" l="1"/>
  <c r="B867" i="37" l="1"/>
  <c r="B868" i="37" l="1"/>
  <c r="B869" i="37" l="1"/>
  <c r="B870" i="37" l="1"/>
  <c r="B871" i="37" l="1"/>
  <c r="B872" i="37" l="1"/>
  <c r="B873" i="37" l="1"/>
  <c r="B874" i="37" l="1"/>
  <c r="B875" i="37" l="1"/>
  <c r="B876" i="37" l="1"/>
  <c r="B877" i="37" l="1"/>
  <c r="B878" i="37" l="1"/>
  <c r="B879" i="37" l="1"/>
  <c r="B880" i="37" l="1"/>
  <c r="B881" i="37" l="1"/>
  <c r="B882" i="37" l="1"/>
  <c r="B883" i="37" l="1"/>
  <c r="B884" i="37" l="1"/>
  <c r="B885" i="37" l="1"/>
  <c r="B886" i="37" l="1"/>
  <c r="B887" i="37" l="1"/>
  <c r="B888" i="37" l="1"/>
  <c r="B889" i="37" l="1"/>
  <c r="B890" i="37" l="1"/>
  <c r="B891" i="37" l="1"/>
  <c r="B892" i="37" l="1"/>
  <c r="B893" i="37" l="1"/>
  <c r="B894" i="37" l="1"/>
  <c r="B895" i="37" l="1"/>
  <c r="B896" i="37" l="1"/>
  <c r="B897" i="37" l="1"/>
  <c r="B898" i="37" l="1"/>
  <c r="B899" i="37" l="1"/>
  <c r="B900" i="37" l="1"/>
  <c r="B901" i="37" l="1"/>
  <c r="B902" i="37" l="1"/>
  <c r="B903" i="37" l="1"/>
  <c r="B904" i="37" l="1"/>
  <c r="B905" i="37" l="1"/>
  <c r="B906" i="37" l="1"/>
  <c r="B907" i="37" l="1"/>
  <c r="B908" i="37" l="1"/>
  <c r="B909" i="37" l="1"/>
  <c r="B910" i="37" l="1"/>
  <c r="B911" i="37" l="1"/>
  <c r="B912" i="37" l="1"/>
  <c r="B913" i="37" l="1"/>
  <c r="B914" i="37" l="1"/>
  <c r="B915" i="37" l="1"/>
  <c r="B916" i="37" l="1"/>
  <c r="B917" i="37" l="1"/>
  <c r="B918" i="37" l="1"/>
  <c r="B919" i="37" l="1"/>
  <c r="B920" i="37" l="1"/>
  <c r="B921" i="37" l="1"/>
  <c r="B922" i="37" l="1"/>
  <c r="B923" i="37" l="1"/>
  <c r="B924" i="37" l="1"/>
  <c r="B925" i="37" l="1"/>
  <c r="B926" i="37" l="1"/>
  <c r="B927" i="37" l="1"/>
  <c r="B928" i="37" l="1"/>
  <c r="B929" i="37" l="1"/>
  <c r="B930" i="37" l="1"/>
  <c r="B931" i="37" l="1"/>
  <c r="B932" i="37" l="1"/>
  <c r="B933" i="37" l="1"/>
  <c r="B934" i="37" l="1"/>
  <c r="B935" i="37" l="1"/>
  <c r="B936" i="37" l="1"/>
  <c r="B937" i="37" l="1"/>
  <c r="B938" i="37" l="1"/>
  <c r="B939" i="37" l="1"/>
  <c r="B940" i="37" l="1"/>
  <c r="B941" i="37" l="1"/>
  <c r="B942" i="37" l="1"/>
  <c r="B943" i="37" l="1"/>
  <c r="B944" i="37" l="1"/>
  <c r="B945" i="37" l="1"/>
  <c r="B946" i="37" l="1"/>
  <c r="B947" i="37" l="1"/>
  <c r="B948" i="37" l="1"/>
  <c r="B949" i="37" l="1"/>
  <c r="B950" i="37" l="1"/>
  <c r="B951" i="37" l="1"/>
  <c r="B952" i="37" l="1"/>
  <c r="B953" i="37" l="1"/>
  <c r="B954" i="37" l="1"/>
  <c r="B955" i="37" l="1"/>
  <c r="B956" i="37" l="1"/>
  <c r="B957" i="37" l="1"/>
  <c r="B958" i="37" l="1"/>
  <c r="B959" i="37" l="1"/>
  <c r="B960" i="37" l="1"/>
  <c r="B961" i="37" l="1"/>
  <c r="B962" i="37" l="1"/>
  <c r="B963" i="37" l="1"/>
  <c r="B964" i="37" l="1"/>
  <c r="B965" i="37" l="1"/>
  <c r="B966" i="37" l="1"/>
  <c r="B967" i="37" l="1"/>
  <c r="B968" i="37" l="1"/>
  <c r="B969" i="37" l="1"/>
  <c r="B970" i="37" l="1"/>
  <c r="B971" i="37" l="1"/>
  <c r="B972" i="37" l="1"/>
  <c r="B973" i="37" l="1"/>
  <c r="B974" i="37" l="1"/>
  <c r="B975" i="37" l="1"/>
  <c r="B976" i="37" l="1"/>
  <c r="B977" i="37" l="1"/>
  <c r="B978" i="37" l="1"/>
  <c r="B979" i="37" l="1"/>
  <c r="B980" i="37" l="1"/>
  <c r="B981" i="37" l="1"/>
  <c r="B982" i="37" l="1"/>
  <c r="B983" i="37" l="1"/>
  <c r="B984" i="37" l="1"/>
  <c r="B985" i="37" l="1"/>
  <c r="B986" i="37" l="1"/>
  <c r="B987" i="37" l="1"/>
  <c r="B988" i="37" l="1"/>
  <c r="B989" i="37" l="1"/>
  <c r="B990" i="37" l="1"/>
  <c r="B991" i="37" l="1"/>
  <c r="B992" i="37" l="1"/>
  <c r="B993" i="37" l="1"/>
  <c r="B994" i="37" l="1"/>
  <c r="B995" i="37" l="1"/>
  <c r="B996" i="37" l="1"/>
  <c r="B997" i="37" l="1"/>
  <c r="B998" i="37" l="1"/>
  <c r="B999" i="37" l="1"/>
  <c r="B1000" i="37" l="1"/>
  <c r="B1001" i="37" l="1"/>
  <c r="B1002" i="37" l="1"/>
  <c r="B1003" i="37" l="1"/>
  <c r="B1004" i="37" l="1"/>
  <c r="B1005" i="37" l="1"/>
  <c r="B1006" i="37" l="1"/>
  <c r="B1007" i="37" l="1"/>
  <c r="B1008" i="37" l="1"/>
  <c r="B1009" i="37" l="1"/>
  <c r="B1010" i="37" l="1"/>
  <c r="B1011" i="37" l="1"/>
  <c r="B1012" i="37" l="1"/>
  <c r="B1013" i="37" l="1"/>
  <c r="B1014" i="37" l="1"/>
  <c r="B1015" i="37" l="1"/>
  <c r="B1016" i="37" l="1"/>
  <c r="B1017" i="37" l="1"/>
  <c r="B1018" i="37" l="1"/>
  <c r="B1019" i="37" l="1"/>
  <c r="B1020" i="37" l="1"/>
  <c r="B1021" i="37" l="1"/>
  <c r="B1022" i="37" l="1"/>
  <c r="B1023" i="37" l="1"/>
  <c r="B1024" i="37" l="1"/>
  <c r="B1025" i="37" l="1"/>
  <c r="B1026" i="37" l="1"/>
  <c r="B1027" i="37" l="1"/>
  <c r="B1028" i="37" l="1"/>
  <c r="B1029" i="37" l="1"/>
  <c r="B1030" i="37" l="1"/>
  <c r="B1031" i="37" l="1"/>
  <c r="B1032" i="37" l="1"/>
  <c r="B1033" i="37" l="1"/>
  <c r="B1034" i="37" l="1"/>
  <c r="B1035" i="37" l="1"/>
  <c r="B1036" i="37" l="1"/>
  <c r="B1037" i="37" l="1"/>
  <c r="B1038" i="37" l="1"/>
  <c r="B1039" i="37" l="1"/>
  <c r="B1040" i="37" l="1"/>
  <c r="B1041" i="37" l="1"/>
  <c r="B1042" i="37" l="1"/>
  <c r="B1043" i="37" l="1"/>
  <c r="B1044" i="37" l="1"/>
  <c r="B1045" i="37" l="1"/>
  <c r="B1046" i="37" l="1"/>
  <c r="B1047" i="37" l="1"/>
  <c r="B1048" i="37" l="1"/>
  <c r="B1049" i="37" l="1"/>
  <c r="B1050" i="37" l="1"/>
  <c r="B1051" i="37" l="1"/>
  <c r="B1052" i="37" l="1"/>
  <c r="B1053" i="37" l="1"/>
  <c r="B1054" i="37" l="1"/>
  <c r="B1055" i="37" l="1"/>
  <c r="B1056" i="37" l="1"/>
  <c r="B1057" i="37" l="1"/>
  <c r="B1058" i="37" l="1"/>
  <c r="B1059" i="37" l="1"/>
  <c r="B1060" i="37" l="1"/>
  <c r="B1061" i="37" l="1"/>
  <c r="B1062" i="37" l="1"/>
  <c r="B1063" i="37" l="1"/>
  <c r="B1064" i="37" l="1"/>
  <c r="B1065" i="37" l="1"/>
  <c r="B1066" i="37" l="1"/>
  <c r="B1067" i="37" l="1"/>
  <c r="B1068" i="37" l="1"/>
  <c r="B1069" i="37" l="1"/>
  <c r="B1070" i="37" l="1"/>
  <c r="B1071" i="37" l="1"/>
  <c r="B1072" i="37" l="1"/>
  <c r="B1073" i="37" l="1"/>
  <c r="B1074" i="37" l="1"/>
  <c r="B1075" i="37" l="1"/>
  <c r="B1076" i="37" l="1"/>
  <c r="B1077" i="37" l="1"/>
  <c r="B1078" i="37" l="1"/>
  <c r="B1079" i="37" l="1"/>
  <c r="B1080" i="37" l="1"/>
  <c r="B1081" i="37" l="1"/>
  <c r="B1082" i="37" l="1"/>
  <c r="B1083" i="37" l="1"/>
  <c r="B1084" i="37" l="1"/>
  <c r="B1085" i="37" l="1"/>
  <c r="B1086" i="37" l="1"/>
  <c r="B1087" i="37" l="1"/>
  <c r="B1088" i="37" l="1"/>
  <c r="B1089" i="37" l="1"/>
  <c r="B1090" i="37" l="1"/>
  <c r="B1091" i="37" l="1"/>
  <c r="B1092" i="37" l="1"/>
  <c r="B1093" i="37" l="1"/>
  <c r="B1094" i="37" l="1"/>
  <c r="B1095" i="37" l="1"/>
  <c r="B1096" i="37" l="1"/>
  <c r="B1097" i="37" l="1"/>
  <c r="B1098" i="37" l="1"/>
  <c r="B1099" i="37" l="1"/>
  <c r="B1100" i="37" l="1"/>
  <c r="B1101" i="37" l="1"/>
  <c r="B1102" i="37" l="1"/>
  <c r="B1103" i="37" l="1"/>
  <c r="B1104" i="37" l="1"/>
  <c r="B1105" i="37" l="1"/>
  <c r="B1106" i="37" l="1"/>
  <c r="B1107" i="37" l="1"/>
  <c r="B1108" i="37" l="1"/>
  <c r="B1109" i="37" l="1"/>
  <c r="B1110" i="37" l="1"/>
  <c r="B1111" i="37" l="1"/>
  <c r="B1112" i="37" l="1"/>
  <c r="B1113" i="37" l="1"/>
  <c r="B1114" i="37" l="1"/>
  <c r="B1115" i="37" l="1"/>
  <c r="B1116" i="37" l="1"/>
  <c r="B1117" i="37" l="1"/>
  <c r="B1118" i="37" l="1"/>
  <c r="B1119" i="37" l="1"/>
  <c r="B1120" i="37" l="1"/>
  <c r="B1121" i="37" l="1"/>
  <c r="B1122" i="37" l="1"/>
  <c r="B1123" i="37" l="1"/>
  <c r="B1124" i="37" l="1"/>
  <c r="B1125" i="37" l="1"/>
  <c r="B1126" i="37" l="1"/>
  <c r="B1127" i="37" l="1"/>
  <c r="B1128" i="37" l="1"/>
  <c r="B1129" i="37" l="1"/>
  <c r="B1130" i="37" l="1"/>
  <c r="B1131" i="37" l="1"/>
  <c r="B1132" i="37" l="1"/>
  <c r="B1133" i="37" l="1"/>
  <c r="B1134" i="37" l="1"/>
  <c r="B1135" i="37" l="1"/>
  <c r="B1136" i="37" l="1"/>
  <c r="B1137" i="37" l="1"/>
  <c r="B1138" i="37" l="1"/>
  <c r="B1139" i="37" l="1"/>
  <c r="B1140" i="37" l="1"/>
  <c r="B1141" i="37" l="1"/>
  <c r="B1142" i="37" l="1"/>
  <c r="B1143" i="37" l="1"/>
  <c r="B1144" i="37" l="1"/>
  <c r="B1145" i="37" l="1"/>
  <c r="B1146" i="37" l="1"/>
  <c r="B1147" i="37" l="1"/>
  <c r="B1148" i="37" l="1"/>
  <c r="B1149" i="37" l="1"/>
  <c r="B1150" i="37" l="1"/>
  <c r="B1151" i="37" l="1"/>
  <c r="B1152" i="37" l="1"/>
  <c r="B1153" i="37" l="1"/>
  <c r="B1154" i="37" l="1"/>
  <c r="B1155" i="37" l="1"/>
  <c r="B1156" i="37" l="1"/>
  <c r="B1157" i="37" l="1"/>
  <c r="B1158" i="37" l="1"/>
  <c r="B1159" i="37" l="1"/>
  <c r="B1160" i="37" l="1"/>
  <c r="B1161" i="37" l="1"/>
  <c r="B1162" i="37" l="1"/>
  <c r="B1163" i="37" l="1"/>
  <c r="B1164" i="37" l="1"/>
  <c r="B1165" i="37" l="1"/>
  <c r="B1166" i="37" l="1"/>
  <c r="B1167" i="37" l="1"/>
  <c r="B1168" i="37" l="1"/>
  <c r="B1169" i="37" l="1"/>
  <c r="B1170" i="37" l="1"/>
  <c r="B1171" i="37" l="1"/>
  <c r="B1172" i="37" l="1"/>
  <c r="B1173" i="37" l="1"/>
  <c r="B1174" i="37" l="1"/>
  <c r="B1175" i="37" l="1"/>
  <c r="B1176" i="37" l="1"/>
  <c r="B1177" i="37" l="1"/>
  <c r="B1178" i="37" l="1"/>
  <c r="B1179" i="37" l="1"/>
  <c r="B1180" i="37" l="1"/>
  <c r="B1181" i="37" l="1"/>
  <c r="B1182" i="37" l="1"/>
  <c r="B1183" i="37" l="1"/>
  <c r="B1184" i="37" l="1"/>
  <c r="B1185" i="37" l="1"/>
  <c r="B1186" i="37" l="1"/>
  <c r="B1187" i="37" l="1"/>
  <c r="B1188" i="37" l="1"/>
  <c r="B1189" i="37" l="1"/>
  <c r="B1190" i="37" l="1"/>
  <c r="B1191" i="37" l="1"/>
  <c r="B1192" i="37" l="1"/>
  <c r="B1193" i="37" l="1"/>
  <c r="B1194" i="37" l="1"/>
  <c r="B1195" i="37" l="1"/>
  <c r="B1196" i="37" l="1"/>
  <c r="B1197" i="37" l="1"/>
  <c r="B1198" i="37" l="1"/>
  <c r="B1199" i="37" l="1"/>
  <c r="B1200" i="37" l="1"/>
  <c r="B1201" i="37" l="1"/>
  <c r="B1202" i="37" l="1"/>
  <c r="B1203" i="37" l="1"/>
  <c r="B1204" i="37" l="1"/>
  <c r="B1205" i="37" l="1"/>
</calcChain>
</file>

<file path=xl/sharedStrings.xml><?xml version="1.0" encoding="utf-8"?>
<sst xmlns="http://schemas.openxmlformats.org/spreadsheetml/2006/main" count="238" uniqueCount="82">
  <si>
    <t>SP_Codes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</si>
  <si>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</si>
  <si>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</si>
  <si>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</si>
  <si>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</si>
  <si>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</si>
  <si>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</si>
  <si>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</si>
  <si>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</si>
  <si>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</si>
  <si>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January onerous</t>
  </si>
  <si>
    <t>February onerous</t>
  </si>
  <si>
    <t>March onerous</t>
  </si>
  <si>
    <t>April onerous</t>
  </si>
  <si>
    <t>June onerous</t>
  </si>
  <si>
    <t>July onerous</t>
  </si>
  <si>
    <t>August onerous</t>
  </si>
  <si>
    <t>January non-onerous</t>
  </si>
  <si>
    <t>February non-onerous</t>
  </si>
  <si>
    <t>March non-onerous</t>
  </si>
  <si>
    <t>April non-onerous</t>
  </si>
  <si>
    <t>June non-onerous</t>
  </si>
  <si>
    <t>July non-onerous</t>
  </si>
  <si>
    <t>August non-onerous</t>
  </si>
  <si>
    <t>Accumulation:</t>
  </si>
  <si>
    <t>Time</t>
  </si>
  <si>
    <t>January remaining</t>
  </si>
  <si>
    <t>February remaining</t>
  </si>
  <si>
    <t>March remaining</t>
  </si>
  <si>
    <t>April remaining</t>
  </si>
  <si>
    <t>June remaining</t>
  </si>
  <si>
    <t>July remaining</t>
  </si>
  <si>
    <t>August remaining</t>
  </si>
  <si>
    <t>PREM_INC</t>
  </si>
  <si>
    <t>DEATH_OUTGO</t>
  </si>
  <si>
    <t>DISAB_OUTGO</t>
  </si>
  <si>
    <t>PHIBEN_OUTGO</t>
  </si>
  <si>
    <t>PHIBEN_OUTGO_BLL</t>
  </si>
  <si>
    <t>CR_BEN_OUTGO</t>
  </si>
  <si>
    <t>RETR_OUTGO</t>
  </si>
  <si>
    <t>DTH_OUTGO</t>
  </si>
  <si>
    <t>DREADDIS_OUTGO</t>
  </si>
  <si>
    <t>TEMPDIS_OUTGO</t>
  </si>
  <si>
    <t>RIDERC_OUTGO</t>
  </si>
  <si>
    <t>Undiscounted Cashflows BE</t>
  </si>
  <si>
    <t>RISK_ADJ</t>
  </si>
  <si>
    <t>These numbers should be interpreted as follows:</t>
  </si>
  <si>
    <t>First 2 numbers of the SPCODE indicates the year in which the policy was written i.e."</t>
  </si>
  <si>
    <t>Second 2 numbers of the SPCODE indicates the month in which the policy was written as well as the onerousity of the policy.</t>
  </si>
  <si>
    <t>Sept onerous</t>
  </si>
  <si>
    <t>Oct onerous</t>
  </si>
  <si>
    <t>Nov onerous'</t>
  </si>
  <si>
    <t>Dec onerous</t>
  </si>
  <si>
    <t>May onerous</t>
  </si>
  <si>
    <t>Sept remaining</t>
  </si>
  <si>
    <t>Oct remaining</t>
  </si>
  <si>
    <t>Nov remaining'</t>
  </si>
  <si>
    <t>Dec remaining</t>
  </si>
  <si>
    <t>May remaining</t>
  </si>
  <si>
    <t>Sept non-onerous</t>
  </si>
  <si>
    <t>Oct non-onerous</t>
  </si>
  <si>
    <t>Nov non-onerous'</t>
  </si>
  <si>
    <t>Dec non-onerous</t>
  </si>
  <si>
    <t>May non-onerous</t>
  </si>
  <si>
    <t>INIT_EXP</t>
  </si>
  <si>
    <t>REN_EXP</t>
  </si>
  <si>
    <t>COVERAGE_UNITS</t>
  </si>
  <si>
    <t>WS:</t>
  </si>
  <si>
    <t>Type:</t>
  </si>
  <si>
    <t>prj</t>
  </si>
  <si>
    <t>Run:</t>
  </si>
  <si>
    <t>INIT_COMM</t>
  </si>
  <si>
    <t>REN_COMM</t>
  </si>
  <si>
    <t>D:\Prophet and Workspaces\Live\0. 2023 Year-End\FY2025 Budget</t>
  </si>
  <si>
    <t>2024FDOC</t>
  </si>
  <si>
    <t>2025FDOC</t>
  </si>
  <si>
    <t>2026FDOC</t>
  </si>
  <si>
    <t>2027FDOC</t>
  </si>
  <si>
    <t>2028FDOC</t>
  </si>
  <si>
    <t>2029FDOC</t>
  </si>
  <si>
    <t>BLL_FDOC_2023</t>
  </si>
  <si>
    <t>2023FDOC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</si>
</sst>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.00_ ;_ * \-#,##0.00_ ;_ * &quot;-&quot;??_ ;_ @_ "/>
  </numFmts>
  <fonts count="4" x14ac:knownFonts="1">
    <font>
      <sz val="10"/>
      <color theme="1"/>
      <name val="Arial Narrow"/>
      <family val="2"/>
    </font>
    <font>
      <b/>
      <u/>
      <sz val="10"/>
      <color theme="1"/>
      <name val="Arial Narrow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23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2" borderId="0" xfId="0" quotePrefix="1" applyFill="1" applyAlignment="1">
      <alignment horizontal="right"/>
    </xf>
    <xf numFmtId="164" fontId="0" fillId="2" borderId="1" xfId="1" applyFont="1" applyFill="1" applyBorder="1"/>
    <xf numFmtId="164" fontId="0" fillId="2" borderId="0" xfId="1" applyFont="1" applyFill="1" applyBorder="1"/>
    <xf numFmtId="164" fontId="0" fillId="2" borderId="2" xfId="1" applyFont="1" applyFill="1" applyBorder="1"/>
    <xf numFmtId="164" fontId="0" fillId="2" borderId="3" xfId="1" applyFont="1" applyFill="1" applyBorder="1"/>
    <xf numFmtId="164" fontId="0" fillId="2" borderId="4" xfId="1" applyFont="1" applyFill="1" applyBorder="1"/>
    <xf numFmtId="164" fontId="0" fillId="2" borderId="5" xfId="1" applyFont="1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2" xfId="0" applyFill="1" applyBorder="1" applyAlignment="1">
      <alignment horizontal="center"/>
    </xf>
    <xf numFmtId="164" fontId="0" fillId="2" borderId="9" xfId="1" applyFont="1" applyFill="1" applyBorder="1"/>
    <xf numFmtId="164" fontId="0" fillId="2" borderId="10" xfId="1" applyFont="1" applyFill="1" applyBorder="1"/>
    <xf numFmtId="0" fontId="3" fillId="3" borderId="11" xfId="0" applyFont="1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164" fontId="0" fillId="4" borderId="0" xfId="1" applyFont="1" applyFill="1" applyBorder="1"/>
    <xf numFmtId="15" fontId="0" fillId="2" borderId="0" xfId="0" applyNumberFormat="1" applyFill="1"/>
    <xf numFmtId="14" fontId="0" fillId="2" borderId="0" xfId="0" applyNumberFormat="1" applyFill="1"/>
    <xf numFmtId="0" fontId="3" fillId="3" borderId="6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C204-AE95-44D5-BB44-ECB0690FE399}">
  <sheetPr codeName="Sheet1"/>
  <dimension ref="C3:D47"/>
  <sheetViews>
    <sheetView workbookViewId="0">
      <selection activeCell="D24" sqref="D24"/>
    </sheetView>
  </sheetViews>
  <sheetFormatPr defaultColWidth="8.875" defaultRowHeight="13.8" x14ac:dyDescent="0.3"/>
  <cols>
    <col min="1" max="2" width="8.875" style="1"/>
    <col min="3" max="3" width="10.375" style="1" bestFit="1" customWidth="1"/>
    <col min="4" max="16384" width="8.875" style="1"/>
  </cols>
  <sheetData>
    <row r="3" spans="3:4" x14ac:dyDescent="0.3">
      <c r="C3" s="2" t="s">
        <v>0</v>
      </c>
    </row>
    <row r="4" spans="3:4" x14ac:dyDescent="0.3">
      <c r="C4" s="1" t="s">
        <v>47</v>
      </c>
    </row>
    <row r="5" spans="3:4" x14ac:dyDescent="0.3">
      <c r="C5" s="1">
        <v>17</v>
      </c>
      <c r="D5" s="1">
        <v>2017</v>
      </c>
    </row>
    <row r="6" spans="3:4" x14ac:dyDescent="0.3">
      <c r="C6" s="1">
        <v>18</v>
      </c>
      <c r="D6" s="1">
        <v>2018</v>
      </c>
    </row>
    <row r="7" spans="3:4" x14ac:dyDescent="0.3">
      <c r="C7" s="1">
        <v>19</v>
      </c>
      <c r="D7" s="1">
        <v>2019</v>
      </c>
    </row>
    <row r="8" spans="3:4" x14ac:dyDescent="0.3">
      <c r="C8" s="1">
        <v>20</v>
      </c>
      <c r="D8" s="1">
        <v>2020</v>
      </c>
    </row>
    <row r="9" spans="3:4" x14ac:dyDescent="0.3">
      <c r="C9" s="1">
        <v>21</v>
      </c>
      <c r="D9" s="1">
        <v>2021</v>
      </c>
    </row>
    <row r="10" spans="3:4" x14ac:dyDescent="0.3">
      <c r="C10" s="1" t="s">
        <v>48</v>
      </c>
    </row>
    <row r="11" spans="3:4" x14ac:dyDescent="0.3">
      <c r="C11" s="1" t="s">
        <v>46</v>
      </c>
    </row>
    <row r="12" spans="3:4" x14ac:dyDescent="0.3">
      <c r="C12" s="3" t="s">
        <v>1</v>
      </c>
      <c r="D12" s="1" t="s">
        <v>15</v>
      </c>
    </row>
    <row r="13" spans="3:4" x14ac:dyDescent="0.3">
      <c r="C13" s="3" t="s">
        <v>2</v>
      </c>
      <c r="D13" s="1" t="s">
        <v>16</v>
      </c>
    </row>
    <row r="14" spans="3:4" x14ac:dyDescent="0.3">
      <c r="C14" s="3" t="s">
        <v>3</v>
      </c>
      <c r="D14" s="1" t="s">
        <v>49</v>
      </c>
    </row>
    <row r="15" spans="3:4" x14ac:dyDescent="0.3">
      <c r="C15" s="3" t="s">
        <v>4</v>
      </c>
      <c r="D15" s="1" t="s">
        <v>50</v>
      </c>
    </row>
    <row r="16" spans="3:4" x14ac:dyDescent="0.3">
      <c r="C16" s="3" t="s">
        <v>5</v>
      </c>
      <c r="D16" s="1" t="s">
        <v>51</v>
      </c>
    </row>
    <row r="17" spans="3:4" x14ac:dyDescent="0.3">
      <c r="C17" s="3" t="s">
        <v>6</v>
      </c>
      <c r="D17" s="1" t="s">
        <v>52</v>
      </c>
    </row>
    <row r="18" spans="3:4" x14ac:dyDescent="0.3">
      <c r="C18" s="3" t="s">
        <v>7</v>
      </c>
      <c r="D18" s="1" t="s">
        <v>10</v>
      </c>
    </row>
    <row r="19" spans="3:4" x14ac:dyDescent="0.3">
      <c r="C19" s="3" t="s">
        <v>8</v>
      </c>
      <c r="D19" s="1" t="s">
        <v>11</v>
      </c>
    </row>
    <row r="20" spans="3:4" x14ac:dyDescent="0.3">
      <c r="C20" s="3" t="s">
        <v>9</v>
      </c>
      <c r="D20" s="1" t="s">
        <v>12</v>
      </c>
    </row>
    <row r="21" spans="3:4" x14ac:dyDescent="0.3">
      <c r="C21" s="1">
        <v>10</v>
      </c>
      <c r="D21" s="1" t="s">
        <v>13</v>
      </c>
    </row>
    <row r="22" spans="3:4" x14ac:dyDescent="0.3">
      <c r="C22" s="1">
        <v>11</v>
      </c>
      <c r="D22" s="1" t="s">
        <v>53</v>
      </c>
    </row>
    <row r="23" spans="3:4" x14ac:dyDescent="0.3">
      <c r="C23" s="1">
        <v>12</v>
      </c>
      <c r="D23" s="1" t="s">
        <v>14</v>
      </c>
    </row>
    <row r="24" spans="3:4" x14ac:dyDescent="0.3">
      <c r="C24" s="1">
        <v>13</v>
      </c>
      <c r="D24" s="1" t="s">
        <v>31</v>
      </c>
    </row>
    <row r="25" spans="3:4" x14ac:dyDescent="0.3">
      <c r="C25" s="1">
        <v>14</v>
      </c>
      <c r="D25" s="1" t="s">
        <v>32</v>
      </c>
    </row>
    <row r="26" spans="3:4" x14ac:dyDescent="0.3">
      <c r="C26" s="1">
        <v>15</v>
      </c>
      <c r="D26" s="1" t="s">
        <v>54</v>
      </c>
    </row>
    <row r="27" spans="3:4" x14ac:dyDescent="0.3">
      <c r="C27" s="1">
        <v>16</v>
      </c>
      <c r="D27" s="1" t="s">
        <v>55</v>
      </c>
    </row>
    <row r="28" spans="3:4" x14ac:dyDescent="0.3">
      <c r="C28" s="1">
        <v>17</v>
      </c>
      <c r="D28" s="1" t="s">
        <v>56</v>
      </c>
    </row>
    <row r="29" spans="3:4" x14ac:dyDescent="0.3">
      <c r="C29" s="1">
        <v>18</v>
      </c>
      <c r="D29" s="1" t="s">
        <v>57</v>
      </c>
    </row>
    <row r="30" spans="3:4" x14ac:dyDescent="0.3">
      <c r="C30" s="1">
        <v>19</v>
      </c>
      <c r="D30" s="1" t="s">
        <v>26</v>
      </c>
    </row>
    <row r="31" spans="3:4" x14ac:dyDescent="0.3">
      <c r="C31" s="1">
        <v>20</v>
      </c>
      <c r="D31" s="1" t="s">
        <v>27</v>
      </c>
    </row>
    <row r="32" spans="3:4" x14ac:dyDescent="0.3">
      <c r="C32" s="1">
        <v>21</v>
      </c>
      <c r="D32" s="1" t="s">
        <v>28</v>
      </c>
    </row>
    <row r="33" spans="3:4" x14ac:dyDescent="0.3">
      <c r="C33" s="1">
        <v>22</v>
      </c>
      <c r="D33" s="1" t="s">
        <v>29</v>
      </c>
    </row>
    <row r="34" spans="3:4" x14ac:dyDescent="0.3">
      <c r="C34" s="1">
        <v>23</v>
      </c>
      <c r="D34" s="1" t="s">
        <v>58</v>
      </c>
    </row>
    <row r="35" spans="3:4" x14ac:dyDescent="0.3">
      <c r="C35" s="1">
        <v>24</v>
      </c>
      <c r="D35" s="1" t="s">
        <v>30</v>
      </c>
    </row>
    <row r="36" spans="3:4" x14ac:dyDescent="0.3">
      <c r="C36" s="1">
        <v>25</v>
      </c>
      <c r="D36" s="1" t="s">
        <v>22</v>
      </c>
    </row>
    <row r="37" spans="3:4" x14ac:dyDescent="0.3">
      <c r="C37" s="1">
        <v>26</v>
      </c>
      <c r="D37" s="1" t="s">
        <v>23</v>
      </c>
    </row>
    <row r="38" spans="3:4" x14ac:dyDescent="0.3">
      <c r="C38" s="1">
        <v>27</v>
      </c>
      <c r="D38" s="1" t="s">
        <v>59</v>
      </c>
    </row>
    <row r="39" spans="3:4" x14ac:dyDescent="0.3">
      <c r="C39" s="1">
        <v>28</v>
      </c>
      <c r="D39" s="1" t="s">
        <v>60</v>
      </c>
    </row>
    <row r="40" spans="3:4" x14ac:dyDescent="0.3">
      <c r="C40" s="1">
        <v>29</v>
      </c>
      <c r="D40" s="1" t="s">
        <v>61</v>
      </c>
    </row>
    <row r="41" spans="3:4" x14ac:dyDescent="0.3">
      <c r="C41" s="1">
        <v>30</v>
      </c>
      <c r="D41" s="1" t="s">
        <v>62</v>
      </c>
    </row>
    <row r="42" spans="3:4" x14ac:dyDescent="0.3">
      <c r="C42" s="1">
        <v>31</v>
      </c>
      <c r="D42" s="1" t="s">
        <v>17</v>
      </c>
    </row>
    <row r="43" spans="3:4" x14ac:dyDescent="0.3">
      <c r="C43" s="1">
        <v>32</v>
      </c>
      <c r="D43" s="1" t="s">
        <v>18</v>
      </c>
    </row>
    <row r="44" spans="3:4" x14ac:dyDescent="0.3">
      <c r="C44" s="1">
        <v>33</v>
      </c>
      <c r="D44" s="1" t="s">
        <v>19</v>
      </c>
    </row>
    <row r="45" spans="3:4" x14ac:dyDescent="0.3">
      <c r="C45" s="1">
        <v>34</v>
      </c>
      <c r="D45" s="1" t="s">
        <v>20</v>
      </c>
    </row>
    <row r="46" spans="3:4" x14ac:dyDescent="0.3">
      <c r="C46" s="1">
        <v>35</v>
      </c>
      <c r="D46" s="1" t="s">
        <v>63</v>
      </c>
    </row>
    <row r="47" spans="3:4" x14ac:dyDescent="0.3">
      <c r="C47" s="1">
        <v>36</v>
      </c>
      <c r="D47" s="1" t="s">
        <v>21</v>
      </c>
    </row>
  </sheetData>
  <pageMargins left="0.7" right="0.7" top="0.75" bottom="0.75" header="0.3" footer="0.3"/>
  <pageSetup orientation="portrait" r:id="rId1"/>
  <ignoredErrors>
    <ignoredError sqref="C12:D47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98C04-2506-4EB1-8956-277BEAA4E834}">
  <sheetPr codeName="Sheet2"/>
  <dimension ref="C2:M39"/>
  <sheetViews>
    <sheetView workbookViewId="0">
      <selection activeCell="N10" sqref="N10"/>
    </sheetView>
  </sheetViews>
  <sheetFormatPr defaultColWidth="9.375" defaultRowHeight="13.8" x14ac:dyDescent="0.3"/>
  <cols>
    <col min="1" max="2" width="9.375" style="1"/>
    <col min="3" max="3" width="11.125" style="1" bestFit="1" customWidth="1"/>
    <col min="4" max="16384" width="9.375" style="1"/>
  </cols>
  <sheetData>
    <row r="2" spans="3:13" x14ac:dyDescent="0.3">
      <c r="C2" s="1" t="s">
        <v>74</v>
      </c>
      <c r="L2" s="1" t="s">
        <v>81</v>
      </c>
      <c r="M2"/>
    </row>
    <row r="3" spans="3:13" x14ac:dyDescent="0.3">
      <c r="C3" s="1" t="s">
        <v>67</v>
      </c>
      <c r="D3" s="1" t="s">
        <v>73</v>
      </c>
      <c r="L3" s="1" t="s">
        <v>67</v>
      </c>
      <c r="M3" s="1" t="s">
        <v>73</v>
      </c>
    </row>
    <row r="4" spans="3:13" x14ac:dyDescent="0.3">
      <c r="C4" s="1" t="s">
        <v>68</v>
      </c>
      <c r="D4" s="1" t="s">
        <v>69</v>
      </c>
      <c r="L4" s="1" t="s">
        <v>68</v>
      </c>
      <c r="M4" s="1" t="s">
        <v>69</v>
      </c>
    </row>
    <row r="5" spans="3:13" x14ac:dyDescent="0.3">
      <c r="C5" s="1" t="s">
        <v>70</v>
      </c>
      <c r="D5" s="1">
        <v>131</v>
      </c>
      <c r="L5" s="1" t="s">
        <v>70</v>
      </c>
      <c r="M5" s="1">
        <v>130</v>
      </c>
    </row>
    <row r="6" spans="3:13" x14ac:dyDescent="0.3">
      <c r="D6" s="18">
        <v>45473</v>
      </c>
      <c r="L6"/>
      <c r="M6" s="18">
        <v>45107</v>
      </c>
    </row>
    <row r="9" spans="3:13" x14ac:dyDescent="0.3">
      <c r="C9" s="1" t="s">
        <v>75</v>
      </c>
      <c r="D9"/>
    </row>
    <row r="10" spans="3:13" x14ac:dyDescent="0.3">
      <c r="C10" s="1" t="s">
        <v>67</v>
      </c>
      <c r="D10" s="1" t="s">
        <v>73</v>
      </c>
    </row>
    <row r="11" spans="3:13" x14ac:dyDescent="0.3">
      <c r="C11" s="1" t="s">
        <v>68</v>
      </c>
      <c r="D11" s="1" t="s">
        <v>69</v>
      </c>
    </row>
    <row r="12" spans="3:13" x14ac:dyDescent="0.3">
      <c r="C12" s="1" t="s">
        <v>70</v>
      </c>
      <c r="D12" s="1">
        <v>132</v>
      </c>
    </row>
    <row r="13" spans="3:13" x14ac:dyDescent="0.3">
      <c r="D13" s="18">
        <v>45838</v>
      </c>
    </row>
    <row r="15" spans="3:13" x14ac:dyDescent="0.3">
      <c r="C15" s="1" t="s">
        <v>76</v>
      </c>
      <c r="D15"/>
    </row>
    <row r="16" spans="3:13" x14ac:dyDescent="0.3">
      <c r="C16" s="1" t="s">
        <v>67</v>
      </c>
      <c r="D16" s="1" t="s">
        <v>73</v>
      </c>
    </row>
    <row r="17" spans="3:4" x14ac:dyDescent="0.3">
      <c r="C17" s="1" t="s">
        <v>68</v>
      </c>
      <c r="D17" s="1" t="s">
        <v>69</v>
      </c>
    </row>
    <row r="18" spans="3:4" x14ac:dyDescent="0.3">
      <c r="C18" s="1" t="s">
        <v>70</v>
      </c>
      <c r="D18" s="1">
        <v>133</v>
      </c>
    </row>
    <row r="19" spans="3:4" x14ac:dyDescent="0.3">
      <c r="D19" s="18">
        <v>46203</v>
      </c>
    </row>
    <row r="22" spans="3:4" x14ac:dyDescent="0.3">
      <c r="C22" s="1" t="s">
        <v>77</v>
      </c>
      <c r="D22"/>
    </row>
    <row r="23" spans="3:4" x14ac:dyDescent="0.3">
      <c r="C23" s="1" t="s">
        <v>67</v>
      </c>
      <c r="D23" s="1" t="s">
        <v>73</v>
      </c>
    </row>
    <row r="24" spans="3:4" x14ac:dyDescent="0.3">
      <c r="C24" s="1" t="s">
        <v>68</v>
      </c>
      <c r="D24" s="1" t="s">
        <v>69</v>
      </c>
    </row>
    <row r="25" spans="3:4" x14ac:dyDescent="0.3">
      <c r="C25" s="1" t="s">
        <v>70</v>
      </c>
      <c r="D25" s="1">
        <v>134</v>
      </c>
    </row>
    <row r="26" spans="3:4" x14ac:dyDescent="0.3">
      <c r="D26" s="18">
        <v>46568</v>
      </c>
    </row>
    <row r="28" spans="3:4" x14ac:dyDescent="0.3">
      <c r="C28" s="1" t="s">
        <v>78</v>
      </c>
      <c r="D28"/>
    </row>
    <row r="29" spans="3:4" x14ac:dyDescent="0.3">
      <c r="C29" s="1" t="s">
        <v>67</v>
      </c>
      <c r="D29" s="1" t="s">
        <v>73</v>
      </c>
    </row>
    <row r="30" spans="3:4" x14ac:dyDescent="0.3">
      <c r="C30" s="1" t="s">
        <v>68</v>
      </c>
      <c r="D30" s="1" t="s">
        <v>69</v>
      </c>
    </row>
    <row r="31" spans="3:4" x14ac:dyDescent="0.3">
      <c r="C31" s="1" t="s">
        <v>70</v>
      </c>
      <c r="D31" s="1">
        <v>135</v>
      </c>
    </row>
    <row r="32" spans="3:4" x14ac:dyDescent="0.3">
      <c r="D32" s="18">
        <v>46934</v>
      </c>
    </row>
    <row r="35" spans="3:4" x14ac:dyDescent="0.3">
      <c r="C35" s="1" t="s">
        <v>79</v>
      </c>
      <c r="D35"/>
    </row>
    <row r="36" spans="3:4" x14ac:dyDescent="0.3">
      <c r="C36" s="1" t="s">
        <v>67</v>
      </c>
      <c r="D36" s="1" t="s">
        <v>73</v>
      </c>
    </row>
    <row r="37" spans="3:4" x14ac:dyDescent="0.3">
      <c r="C37" s="1" t="s">
        <v>68</v>
      </c>
      <c r="D37" s="1" t="s">
        <v>69</v>
      </c>
    </row>
    <row r="38" spans="3:4" x14ac:dyDescent="0.3">
      <c r="C38" s="1" t="s">
        <v>70</v>
      </c>
      <c r="D38" s="1">
        <v>136</v>
      </c>
    </row>
    <row r="39" spans="3:4" x14ac:dyDescent="0.3">
      <c r="D39" s="18">
        <v>47299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7C219-597A-4546-9A1C-46A3D531F1B7}">
  <sheetPr codeName="Sheet12"/>
  <dimension ref="B2:S1205"/>
  <sheetViews>
    <sheetView topLeftCell="B1" workbookViewId="0">
      <selection activeCell="G9" sqref="G9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4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" t="s">
        <v>24</v>
      </c>
      <c r="C2" s="1" t="s">
        <v>80</v>
      </c>
    </row>
    <row r="3" spans="2:19" ht="14.4" thickBot="1" x14ac:dyDescent="0.35">
      <c r="C3" s="20" t="s">
        <v>44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2"/>
      <c r="R3" s="15"/>
      <c r="S3" s="15"/>
    </row>
    <row r="4" spans="2:19" x14ac:dyDescent="0.3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71</v>
      </c>
      <c r="I4" s="11" t="s">
        <v>72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3">
      <c r="B5" s="18">
        <f>date6</f>
        <v>47299</v>
      </c>
      <c r="C5" s="4">
        <v>300327.61690206185</v>
      </c>
      <c r="D5" s="5">
        <v>86582.520637491427</v>
      </c>
      <c r="E5" s="5">
        <v>4528.2846106946481</v>
      </c>
      <c r="F5" s="5">
        <v>0</v>
      </c>
      <c r="G5" s="5">
        <v>15308.415911632703</v>
      </c>
      <c r="H5" s="17">
        <v>-760.02231197614594</v>
      </c>
      <c r="I5" s="17">
        <v>3525.5424273667472</v>
      </c>
      <c r="J5" s="5">
        <v>37610.631954757264</v>
      </c>
      <c r="K5" s="5">
        <v>0</v>
      </c>
      <c r="L5" s="5">
        <v>4.9458897690787413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17295.548079511012</v>
      </c>
      <c r="S5" s="13">
        <v>403585219.91965562</v>
      </c>
    </row>
    <row r="6" spans="2:19" x14ac:dyDescent="0.3">
      <c r="B6" s="1">
        <f>+EOMONTH(B5,1)</f>
        <v>47330</v>
      </c>
      <c r="C6" s="4">
        <v>321172.97783829016</v>
      </c>
      <c r="D6" s="5">
        <v>96116.988817223304</v>
      </c>
      <c r="E6" s="5">
        <v>5260.0994074671707</v>
      </c>
      <c r="F6" s="5">
        <v>0</v>
      </c>
      <c r="G6" s="5">
        <v>15248.929521755788</v>
      </c>
      <c r="H6" s="17">
        <v>264282.45817527571</v>
      </c>
      <c r="I6" s="17">
        <v>3824.2069331322878</v>
      </c>
      <c r="J6" s="5">
        <v>35619.684561305316</v>
      </c>
      <c r="K6" s="5">
        <v>0</v>
      </c>
      <c r="L6" s="5">
        <v>5.1487390928769017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-2220.6940039910396</v>
      </c>
      <c r="S6" s="13">
        <v>415338496.56505811</v>
      </c>
    </row>
    <row r="7" spans="2:19" x14ac:dyDescent="0.3">
      <c r="B7" s="1">
        <f t="shared" ref="B7:B70" si="0">+EOMONTH(B6,1)</f>
        <v>47361</v>
      </c>
      <c r="C7" s="4">
        <v>318304.46132766956</v>
      </c>
      <c r="D7" s="5">
        <v>95286.939980550436</v>
      </c>
      <c r="E7" s="5">
        <v>5212.6664763820118</v>
      </c>
      <c r="F7" s="5">
        <v>0</v>
      </c>
      <c r="G7" s="5">
        <v>15225.450412067617</v>
      </c>
      <c r="H7" s="17">
        <v>-2645.8735389410394</v>
      </c>
      <c r="I7" s="17">
        <v>3792.9380734490587</v>
      </c>
      <c r="J7" s="5">
        <v>36180.605282898163</v>
      </c>
      <c r="K7" s="5">
        <v>0</v>
      </c>
      <c r="L7" s="5">
        <v>5.1056025410678023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18563.662614862409</v>
      </c>
      <c r="S7" s="13">
        <v>411998303.60861266</v>
      </c>
    </row>
    <row r="8" spans="2:19" x14ac:dyDescent="0.3">
      <c r="B8" s="1">
        <f t="shared" si="0"/>
        <v>47391</v>
      </c>
      <c r="C8" s="4">
        <v>315473.56734620407</v>
      </c>
      <c r="D8" s="5">
        <v>94465.438523138073</v>
      </c>
      <c r="E8" s="5">
        <v>5165.6780010048733</v>
      </c>
      <c r="F8" s="5">
        <v>0</v>
      </c>
      <c r="G8" s="5">
        <v>15202.788963940226</v>
      </c>
      <c r="H8" s="17">
        <v>-2519.3217097772335</v>
      </c>
      <c r="I8" s="17">
        <v>3761.9800197506111</v>
      </c>
      <c r="J8" s="5">
        <v>36339.955570260703</v>
      </c>
      <c r="K8" s="5">
        <v>0</v>
      </c>
      <c r="L8" s="5">
        <v>5.0628273907724335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18512.399781242551</v>
      </c>
      <c r="S8" s="13">
        <v>408686506.48796856</v>
      </c>
    </row>
    <row r="9" spans="2:19" x14ac:dyDescent="0.3">
      <c r="B9" s="1">
        <f t="shared" si="0"/>
        <v>47422</v>
      </c>
      <c r="C9" s="4">
        <v>312677.75543995737</v>
      </c>
      <c r="D9" s="5">
        <v>93652.396759756564</v>
      </c>
      <c r="E9" s="5">
        <v>5119.1296378127581</v>
      </c>
      <c r="F9" s="5">
        <v>0</v>
      </c>
      <c r="G9" s="5">
        <v>15180.965555708604</v>
      </c>
      <c r="H9" s="17">
        <v>-2394.8544397953265</v>
      </c>
      <c r="I9" s="17">
        <v>3731.2952489501376</v>
      </c>
      <c r="J9" s="5">
        <v>36394.09087415968</v>
      </c>
      <c r="K9" s="5">
        <v>0</v>
      </c>
      <c r="L9" s="5">
        <v>5.0204106141397382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18462.472119568989</v>
      </c>
      <c r="S9" s="13">
        <v>405402847.39387798</v>
      </c>
    </row>
    <row r="10" spans="2:19" x14ac:dyDescent="0.3">
      <c r="B10" s="1">
        <f t="shared" si="0"/>
        <v>47452</v>
      </c>
      <c r="C10" s="4">
        <v>309911.02020153159</v>
      </c>
      <c r="D10" s="5">
        <v>92847.716846595387</v>
      </c>
      <c r="E10" s="5">
        <v>5073.0170876106667</v>
      </c>
      <c r="F10" s="5">
        <v>0</v>
      </c>
      <c r="G10" s="5">
        <v>15160.000533016164</v>
      </c>
      <c r="H10" s="17">
        <v>-2272.4426887597024</v>
      </c>
      <c r="I10" s="17">
        <v>3700.8721701310897</v>
      </c>
      <c r="J10" s="5">
        <v>36398.731969683387</v>
      </c>
      <c r="K10" s="5">
        <v>0</v>
      </c>
      <c r="L10" s="5">
        <v>4.978349208686236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18412.396508971513</v>
      </c>
      <c r="S10" s="13">
        <v>402147071.02888995</v>
      </c>
    </row>
    <row r="11" spans="2:19" x14ac:dyDescent="0.3">
      <c r="B11" s="1">
        <f t="shared" si="0"/>
        <v>47483</v>
      </c>
      <c r="C11" s="4">
        <v>307171.81904869486</v>
      </c>
      <c r="D11" s="5">
        <v>92051.31069040329</v>
      </c>
      <c r="E11" s="5">
        <v>5027.3360950599135</v>
      </c>
      <c r="F11" s="5">
        <v>0</v>
      </c>
      <c r="G11" s="5">
        <v>15139.865173261667</v>
      </c>
      <c r="H11" s="17">
        <v>-2152.0578031291948</v>
      </c>
      <c r="I11" s="17">
        <v>3670.7108763132328</v>
      </c>
      <c r="J11" s="5">
        <v>36382.486687096825</v>
      </c>
      <c r="K11" s="5">
        <v>0</v>
      </c>
      <c r="L11" s="5">
        <v>4.936640197083495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18361.452916765651</v>
      </c>
      <c r="S11" s="13">
        <v>398918924.58225435</v>
      </c>
    </row>
    <row r="12" spans="2:19" x14ac:dyDescent="0.3">
      <c r="B12" s="1">
        <f t="shared" si="0"/>
        <v>47514</v>
      </c>
      <c r="C12" s="4">
        <v>304459.19207996747</v>
      </c>
      <c r="D12" s="5">
        <v>91262.399285941836</v>
      </c>
      <c r="E12" s="5">
        <v>4982.0824482116386</v>
      </c>
      <c r="F12" s="5">
        <v>0</v>
      </c>
      <c r="G12" s="5">
        <v>15120.567771065082</v>
      </c>
      <c r="H12" s="17">
        <v>-1584.8529477432839</v>
      </c>
      <c r="I12" s="17">
        <v>3640.8103330864319</v>
      </c>
      <c r="J12" s="5">
        <v>36353.79094504971</v>
      </c>
      <c r="K12" s="5">
        <v>0</v>
      </c>
      <c r="L12" s="5">
        <v>4.8952806269473843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18313.540342658682</v>
      </c>
      <c r="S12" s="13">
        <v>395718157.30498952</v>
      </c>
    </row>
    <row r="13" spans="2:19" x14ac:dyDescent="0.3">
      <c r="B13" s="1">
        <f t="shared" si="0"/>
        <v>47542</v>
      </c>
      <c r="C13" s="4">
        <v>301772.63572323136</v>
      </c>
      <c r="D13" s="5">
        <v>90481.537812885479</v>
      </c>
      <c r="E13" s="5">
        <v>4937.2519780455323</v>
      </c>
      <c r="F13" s="5">
        <v>0</v>
      </c>
      <c r="G13" s="5">
        <v>15098.185077143071</v>
      </c>
      <c r="H13" s="17">
        <v>-1408.944716010393</v>
      </c>
      <c r="I13" s="17">
        <v>3611.1685582818664</v>
      </c>
      <c r="J13" s="5">
        <v>36316.360297319537</v>
      </c>
      <c r="K13" s="5">
        <v>0</v>
      </c>
      <c r="L13" s="5">
        <v>4.8542675706290819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18260.766977501276</v>
      </c>
      <c r="S13" s="13">
        <v>392544521.82710326</v>
      </c>
    </row>
    <row r="14" spans="2:19" x14ac:dyDescent="0.3">
      <c r="B14" s="1">
        <f t="shared" si="0"/>
        <v>47573</v>
      </c>
      <c r="C14" s="4">
        <v>299111.8136161564</v>
      </c>
      <c r="D14" s="5">
        <v>89708.704227360737</v>
      </c>
      <c r="E14" s="5">
        <v>4892.8405580135932</v>
      </c>
      <c r="F14" s="5">
        <v>0</v>
      </c>
      <c r="G14" s="5">
        <v>15076.494136973995</v>
      </c>
      <c r="H14" s="17">
        <v>-1236.0859829931517</v>
      </c>
      <c r="I14" s="17">
        <v>3581.7831819483526</v>
      </c>
      <c r="J14" s="5">
        <v>36272.646443141799</v>
      </c>
      <c r="K14" s="5">
        <v>0</v>
      </c>
      <c r="L14" s="5">
        <v>4.8135981250078483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18206.732072343984</v>
      </c>
      <c r="S14" s="13">
        <v>389397772.63703007</v>
      </c>
    </row>
    <row r="15" spans="2:19" x14ac:dyDescent="0.3">
      <c r="B15" s="1">
        <f t="shared" si="0"/>
        <v>47603</v>
      </c>
      <c r="C15" s="4">
        <v>296476.39356366498</v>
      </c>
      <c r="D15" s="5">
        <v>88943.816547176713</v>
      </c>
      <c r="E15" s="5">
        <v>4848.8441035889546</v>
      </c>
      <c r="F15" s="5">
        <v>0</v>
      </c>
      <c r="G15" s="5">
        <v>15055.533964453623</v>
      </c>
      <c r="H15" s="17">
        <v>-1066.2335613205269</v>
      </c>
      <c r="I15" s="17">
        <v>3552.6518744571972</v>
      </c>
      <c r="J15" s="5">
        <v>36223.840456931124</v>
      </c>
      <c r="K15" s="5">
        <v>0</v>
      </c>
      <c r="L15" s="5">
        <v>4.7732694112855203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18151.440193369119</v>
      </c>
      <c r="S15" s="13">
        <v>386277666.60526645</v>
      </c>
    </row>
    <row r="16" spans="2:19" x14ac:dyDescent="0.3">
      <c r="B16" s="1">
        <f t="shared" si="0"/>
        <v>47634</v>
      </c>
      <c r="C16" s="4">
        <v>293866.08402678033</v>
      </c>
      <c r="D16" s="5">
        <v>88186.778836017067</v>
      </c>
      <c r="E16" s="5">
        <v>4805.2585718196678</v>
      </c>
      <c r="F16" s="5">
        <v>0</v>
      </c>
      <c r="G16" s="5">
        <v>15035.322187259113</v>
      </c>
      <c r="H16" s="17">
        <v>-899.34484266194283</v>
      </c>
      <c r="I16" s="17">
        <v>3523.7722519497597</v>
      </c>
      <c r="J16" s="5">
        <v>36170.662163283218</v>
      </c>
      <c r="K16" s="5">
        <v>0</v>
      </c>
      <c r="L16" s="5">
        <v>4.7332785747827399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18094.907565703339</v>
      </c>
      <c r="S16" s="13">
        <v>383183962.96341336</v>
      </c>
    </row>
    <row r="17" spans="2:19" x14ac:dyDescent="0.3">
      <c r="B17" s="1">
        <f t="shared" si="0"/>
        <v>47664</v>
      </c>
      <c r="C17" s="4">
        <v>291280.60727680242</v>
      </c>
      <c r="D17" s="5">
        <v>87437.510880799557</v>
      </c>
      <c r="E17" s="5">
        <v>4762.0799608874286</v>
      </c>
      <c r="F17" s="5">
        <v>0</v>
      </c>
      <c r="G17" s="5">
        <v>15015.812984709564</v>
      </c>
      <c r="H17" s="17">
        <v>-735.37779014260877</v>
      </c>
      <c r="I17" s="17">
        <v>3495.1419528918832</v>
      </c>
      <c r="J17" s="5">
        <v>36113.684304548944</v>
      </c>
      <c r="K17" s="5">
        <v>0</v>
      </c>
      <c r="L17" s="5">
        <v>4.6936227847368821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18037.157599540773</v>
      </c>
      <c r="S17" s="13">
        <v>380116423.27873456</v>
      </c>
    </row>
    <row r="18" spans="2:19" x14ac:dyDescent="0.3">
      <c r="B18" s="1">
        <f t="shared" si="0"/>
        <v>47695</v>
      </c>
      <c r="C18" s="4">
        <v>317504.87017826684</v>
      </c>
      <c r="D18" s="5">
        <v>97159.362911598291</v>
      </c>
      <c r="E18" s="5">
        <v>5537.1480804779221</v>
      </c>
      <c r="F18" s="5">
        <v>0</v>
      </c>
      <c r="G18" s="5">
        <v>14997.02606992433</v>
      </c>
      <c r="H18" s="17">
        <v>256451.41306042337</v>
      </c>
      <c r="I18" s="17">
        <v>3783.5889402213729</v>
      </c>
      <c r="J18" s="5">
        <v>36936.710107308878</v>
      </c>
      <c r="K18" s="5">
        <v>0</v>
      </c>
      <c r="L18" s="5">
        <v>4.887014195806767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-2780.2672912888393</v>
      </c>
      <c r="S18" s="13">
        <v>392828281.89394528</v>
      </c>
    </row>
    <row r="19" spans="2:19" x14ac:dyDescent="0.3">
      <c r="B19" s="1">
        <f t="shared" si="0"/>
        <v>47726</v>
      </c>
      <c r="C19" s="4">
        <v>314664.5772530603</v>
      </c>
      <c r="D19" s="5">
        <v>96326.503539998652</v>
      </c>
      <c r="E19" s="5">
        <v>5486.8154605494847</v>
      </c>
      <c r="F19" s="5">
        <v>0</v>
      </c>
      <c r="G19" s="5">
        <v>14978.413270523421</v>
      </c>
      <c r="H19" s="17">
        <v>-2558.657736322712</v>
      </c>
      <c r="I19" s="17">
        <v>3752.9372430793765</v>
      </c>
      <c r="J19" s="5">
        <v>37466.687913655907</v>
      </c>
      <c r="K19" s="5">
        <v>0</v>
      </c>
      <c r="L19" s="5">
        <v>4.8470023912439162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19775.72594848794</v>
      </c>
      <c r="S19" s="13">
        <v>389674088.592978</v>
      </c>
    </row>
    <row r="20" spans="2:19" x14ac:dyDescent="0.3">
      <c r="B20" s="1">
        <f t="shared" si="0"/>
        <v>47756</v>
      </c>
      <c r="C20" s="4">
        <v>311862.50737831043</v>
      </c>
      <c r="D20" s="5">
        <v>95502.274942492848</v>
      </c>
      <c r="E20" s="5">
        <v>5436.9574363658639</v>
      </c>
      <c r="F20" s="5">
        <v>0</v>
      </c>
      <c r="G20" s="5">
        <v>14960.517041068242</v>
      </c>
      <c r="H20" s="17">
        <v>-2436.1547857650012</v>
      </c>
      <c r="I20" s="17">
        <v>3722.5866536082312</v>
      </c>
      <c r="J20" s="5">
        <v>37609.851991895019</v>
      </c>
      <c r="K20" s="5">
        <v>0</v>
      </c>
      <c r="L20" s="5">
        <v>4.8073181782206511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19699.140643078234</v>
      </c>
      <c r="S20" s="13">
        <v>386546639.59071696</v>
      </c>
    </row>
    <row r="21" spans="2:19" x14ac:dyDescent="0.3">
      <c r="B21" s="1">
        <f t="shared" si="0"/>
        <v>47787</v>
      </c>
      <c r="C21" s="4">
        <v>309095.35957683926</v>
      </c>
      <c r="D21" s="5">
        <v>94686.578929186522</v>
      </c>
      <c r="E21" s="5">
        <v>5387.5693501515589</v>
      </c>
      <c r="F21" s="5">
        <v>0</v>
      </c>
      <c r="G21" s="5">
        <v>14943.344768016526</v>
      </c>
      <c r="H21" s="17">
        <v>-2315.667379466634</v>
      </c>
      <c r="I21" s="17">
        <v>3692.4973235245757</v>
      </c>
      <c r="J21" s="5">
        <v>37650.31777297442</v>
      </c>
      <c r="K21" s="5">
        <v>0</v>
      </c>
      <c r="L21" s="5">
        <v>4.7679588746230799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19625.299744509372</v>
      </c>
      <c r="S21" s="13">
        <v>383445692.86871344</v>
      </c>
    </row>
    <row r="22" spans="2:19" x14ac:dyDescent="0.3">
      <c r="B22" s="1">
        <f t="shared" si="0"/>
        <v>47817</v>
      </c>
      <c r="C22" s="4">
        <v>306357.14024041058</v>
      </c>
      <c r="D22" s="5">
        <v>93879.326009519995</v>
      </c>
      <c r="E22" s="5">
        <v>5338.6465917725172</v>
      </c>
      <c r="F22" s="5">
        <v>0</v>
      </c>
      <c r="G22" s="5">
        <v>14926.872469149506</v>
      </c>
      <c r="H22" s="17">
        <v>-2197.167517812677</v>
      </c>
      <c r="I22" s="17">
        <v>3662.6568464532102</v>
      </c>
      <c r="J22" s="5">
        <v>37641.281414372388</v>
      </c>
      <c r="K22" s="5">
        <v>0</v>
      </c>
      <c r="L22" s="5">
        <v>4.7289218202967778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19552.20347631432</v>
      </c>
      <c r="S22" s="13">
        <v>380371008.75969541</v>
      </c>
    </row>
    <row r="23" spans="2:19" x14ac:dyDescent="0.3">
      <c r="B23" s="1">
        <f t="shared" si="0"/>
        <v>47848</v>
      </c>
      <c r="C23" s="4">
        <v>303646.24962177343</v>
      </c>
      <c r="D23" s="5">
        <v>93080.430364860164</v>
      </c>
      <c r="E23" s="5">
        <v>5290.1845982288678</v>
      </c>
      <c r="F23" s="5">
        <v>0</v>
      </c>
      <c r="G23" s="5">
        <v>14911.107744740699</v>
      </c>
      <c r="H23" s="17">
        <v>-2080.6275721884399</v>
      </c>
      <c r="I23" s="17">
        <v>3633.0656650988813</v>
      </c>
      <c r="J23" s="5">
        <v>37611.065397617509</v>
      </c>
      <c r="K23" s="5">
        <v>0</v>
      </c>
      <c r="L23" s="5">
        <v>4.6902043768669914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19478.779091133907</v>
      </c>
      <c r="S23" s="13">
        <v>377322349.92376703</v>
      </c>
    </row>
    <row r="24" spans="2:19" x14ac:dyDescent="0.3">
      <c r="B24" s="1">
        <f t="shared" si="0"/>
        <v>47879</v>
      </c>
      <c r="C24" s="4">
        <v>300961.68546632968</v>
      </c>
      <c r="D24" s="5">
        <v>92289.792303838592</v>
      </c>
      <c r="E24" s="5">
        <v>5242.1788531533166</v>
      </c>
      <c r="F24" s="5">
        <v>0</v>
      </c>
      <c r="G24" s="5">
        <v>14896.068675988572</v>
      </c>
      <c r="H24" s="17">
        <v>-1532.3898840332943</v>
      </c>
      <c r="I24" s="17">
        <v>3603.7230690108686</v>
      </c>
      <c r="J24" s="5">
        <v>37579.124039012524</v>
      </c>
      <c r="K24" s="5">
        <v>0</v>
      </c>
      <c r="L24" s="5">
        <v>4.6518039275603282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19403.706134667915</v>
      </c>
      <c r="S24" s="13">
        <v>374299478.11641896</v>
      </c>
    </row>
    <row r="25" spans="2:19" x14ac:dyDescent="0.3">
      <c r="B25" s="1">
        <f t="shared" si="0"/>
        <v>47907</v>
      </c>
      <c r="C25" s="4">
        <v>298301.99711029057</v>
      </c>
      <c r="D25" s="5">
        <v>91505.568207932869</v>
      </c>
      <c r="E25" s="5">
        <v>5194.6248863150113</v>
      </c>
      <c r="F25" s="5">
        <v>0</v>
      </c>
      <c r="G25" s="5">
        <v>14881.710517067377</v>
      </c>
      <c r="H25" s="17">
        <v>-1362.204657373851</v>
      </c>
      <c r="I25" s="17">
        <v>3574.6273961435145</v>
      </c>
      <c r="J25" s="5">
        <v>37546.964612952739</v>
      </c>
      <c r="K25" s="5">
        <v>0</v>
      </c>
      <c r="L25" s="5">
        <v>4.6137178770278888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19327.996038298883</v>
      </c>
      <c r="S25" s="13">
        <v>371302161.33078307</v>
      </c>
    </row>
    <row r="26" spans="2:19" x14ac:dyDescent="0.3">
      <c r="B26" s="1">
        <f t="shared" si="0"/>
        <v>47938</v>
      </c>
      <c r="C26" s="4">
        <v>295667.06637537468</v>
      </c>
      <c r="D26" s="5">
        <v>90729.33008569818</v>
      </c>
      <c r="E26" s="5">
        <v>5147.518273128926</v>
      </c>
      <c r="F26" s="5">
        <v>0</v>
      </c>
      <c r="G26" s="5">
        <v>14858.061040367978</v>
      </c>
      <c r="H26" s="17">
        <v>-1194.9666226120892</v>
      </c>
      <c r="I26" s="17">
        <v>3545.7765826683985</v>
      </c>
      <c r="J26" s="5">
        <v>37514.908640905662</v>
      </c>
      <c r="K26" s="5">
        <v>0</v>
      </c>
      <c r="L26" s="5">
        <v>4.5759436511698661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19251.950040406384</v>
      </c>
      <c r="S26" s="13">
        <v>368330169.12110662</v>
      </c>
    </row>
    <row r="27" spans="2:19" x14ac:dyDescent="0.3">
      <c r="B27" s="1">
        <f t="shared" si="0"/>
        <v>47968</v>
      </c>
      <c r="C27" s="4">
        <v>293056.76919544733</v>
      </c>
      <c r="D27" s="5">
        <v>89960.864338104526</v>
      </c>
      <c r="E27" s="5">
        <v>5100.8546341706488</v>
      </c>
      <c r="F27" s="5">
        <v>0</v>
      </c>
      <c r="G27" s="5">
        <v>14834.92458934826</v>
      </c>
      <c r="H27" s="17">
        <v>-1030.6341546447488</v>
      </c>
      <c r="I27" s="17">
        <v>3517.1685956900669</v>
      </c>
      <c r="J27" s="5">
        <v>37483.131027744414</v>
      </c>
      <c r="K27" s="5">
        <v>0</v>
      </c>
      <c r="L27" s="5">
        <v>4.5384786969615645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19174.892701814704</v>
      </c>
      <c r="S27" s="13">
        <v>365383273.26994407</v>
      </c>
    </row>
    <row r="28" spans="2:19" x14ac:dyDescent="0.3">
      <c r="B28" s="1">
        <f t="shared" si="0"/>
        <v>47999</v>
      </c>
      <c r="C28" s="4">
        <v>290470.90811851813</v>
      </c>
      <c r="D28" s="5">
        <v>89200.088723668698</v>
      </c>
      <c r="E28" s="5">
        <v>5054.6296346965128</v>
      </c>
      <c r="F28" s="5">
        <v>0</v>
      </c>
      <c r="G28" s="5">
        <v>14812.291553883768</v>
      </c>
      <c r="H28" s="17">
        <v>-869.16618368463003</v>
      </c>
      <c r="I28" s="17">
        <v>3488.8013415817713</v>
      </c>
      <c r="J28" s="5">
        <v>37451.665347975308</v>
      </c>
      <c r="K28" s="5">
        <v>0</v>
      </c>
      <c r="L28" s="5">
        <v>4.5013204822808506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19096.852444706354</v>
      </c>
      <c r="S28" s="13">
        <v>362461247.76699793</v>
      </c>
    </row>
    <row r="29" spans="2:19" x14ac:dyDescent="0.3">
      <c r="B29" s="1">
        <f t="shared" si="0"/>
        <v>48029</v>
      </c>
      <c r="C29" s="4">
        <v>287909.27343017841</v>
      </c>
      <c r="D29" s="5">
        <v>88446.921964808585</v>
      </c>
      <c r="E29" s="5">
        <v>5008.8389841690296</v>
      </c>
      <c r="F29" s="5">
        <v>0</v>
      </c>
      <c r="G29" s="5">
        <v>14790.166293950439</v>
      </c>
      <c r="H29" s="17">
        <v>-710.52218807383815</v>
      </c>
      <c r="I29" s="17">
        <v>3460.672732676036</v>
      </c>
      <c r="J29" s="5">
        <v>37420.565515846087</v>
      </c>
      <c r="K29" s="5">
        <v>0</v>
      </c>
      <c r="L29" s="5">
        <v>4.464466495737021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19017.852805495488</v>
      </c>
      <c r="S29" s="13">
        <v>359563868.78767008</v>
      </c>
    </row>
    <row r="30" spans="2:19" x14ac:dyDescent="0.3">
      <c r="B30" s="1">
        <f t="shared" si="0"/>
        <v>48060</v>
      </c>
      <c r="C30" s="4">
        <v>303570.70179707982</v>
      </c>
      <c r="D30" s="5">
        <v>98330.867628409993</v>
      </c>
      <c r="E30" s="5">
        <v>5865.9504568780376</v>
      </c>
      <c r="F30" s="5">
        <v>0</v>
      </c>
      <c r="G30" s="5">
        <v>14664.640448376895</v>
      </c>
      <c r="H30" s="17">
        <v>248367.36726131741</v>
      </c>
      <c r="I30" s="17">
        <v>3766.404501949964</v>
      </c>
      <c r="J30" s="5">
        <v>34124.660309064988</v>
      </c>
      <c r="K30" s="5">
        <v>0</v>
      </c>
      <c r="L30" s="5">
        <v>4.6493099588261098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-4183.7244095627884</v>
      </c>
      <c r="S30" s="13">
        <v>369835021.91998345</v>
      </c>
    </row>
    <row r="31" spans="2:19" x14ac:dyDescent="0.3">
      <c r="B31" s="1">
        <f t="shared" si="0"/>
        <v>48091</v>
      </c>
      <c r="C31" s="4">
        <v>300879.33240827627</v>
      </c>
      <c r="D31" s="5">
        <v>97491.689889137444</v>
      </c>
      <c r="E31" s="5">
        <v>5812.0716884384992</v>
      </c>
      <c r="F31" s="5">
        <v>0</v>
      </c>
      <c r="G31" s="5">
        <v>14643.235218891343</v>
      </c>
      <c r="H31" s="17">
        <v>-2468.3535415920587</v>
      </c>
      <c r="I31" s="17">
        <v>3735.8614553537177</v>
      </c>
      <c r="J31" s="5">
        <v>34622.559476077709</v>
      </c>
      <c r="K31" s="5">
        <v>0</v>
      </c>
      <c r="L31" s="5">
        <v>4.6121821484188983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19945.413749780066</v>
      </c>
      <c r="S31" s="13">
        <v>366874017.31156343</v>
      </c>
    </row>
    <row r="32" spans="2:19" x14ac:dyDescent="0.3">
      <c r="B32" s="1">
        <f t="shared" si="0"/>
        <v>48121</v>
      </c>
      <c r="C32" s="4">
        <v>298218.48114983208</v>
      </c>
      <c r="D32" s="5">
        <v>96660.981523385999</v>
      </c>
      <c r="E32" s="5">
        <v>5758.7056525954986</v>
      </c>
      <c r="F32" s="5">
        <v>0</v>
      </c>
      <c r="G32" s="5">
        <v>14622.328957419464</v>
      </c>
      <c r="H32" s="17">
        <v>-2350.1216460599703</v>
      </c>
      <c r="I32" s="17">
        <v>3705.5044992225539</v>
      </c>
      <c r="J32" s="5">
        <v>34799.023802614771</v>
      </c>
      <c r="K32" s="5">
        <v>0</v>
      </c>
      <c r="L32" s="5">
        <v>4.5753508280968482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19854.557735035236</v>
      </c>
      <c r="S32" s="13">
        <v>363938020.56027406</v>
      </c>
    </row>
    <row r="33" spans="2:19" x14ac:dyDescent="0.3">
      <c r="B33" s="1">
        <f t="shared" si="0"/>
        <v>48152</v>
      </c>
      <c r="C33" s="4">
        <v>295587.43122958625</v>
      </c>
      <c r="D33" s="5">
        <v>95838.642978980439</v>
      </c>
      <c r="E33" s="5">
        <v>5705.8472787444962</v>
      </c>
      <c r="F33" s="5">
        <v>0</v>
      </c>
      <c r="G33" s="5">
        <v>14601.932891320508</v>
      </c>
      <c r="H33" s="17">
        <v>-2233.8335148809283</v>
      </c>
      <c r="I33" s="17">
        <v>3675.4354456023334</v>
      </c>
      <c r="J33" s="5">
        <v>34888.14009844212</v>
      </c>
      <c r="K33" s="5">
        <v>0</v>
      </c>
      <c r="L33" s="5">
        <v>4.5388136301908295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19766.96520835095</v>
      </c>
      <c r="S33" s="13">
        <v>361026806.3708061</v>
      </c>
    </row>
    <row r="34" spans="2:19" x14ac:dyDescent="0.3">
      <c r="B34" s="1">
        <f t="shared" si="0"/>
        <v>48182</v>
      </c>
      <c r="C34" s="4">
        <v>292982.99868976569</v>
      </c>
      <c r="D34" s="5">
        <v>95024.58663523772</v>
      </c>
      <c r="E34" s="5">
        <v>5653.4915484518988</v>
      </c>
      <c r="F34" s="5">
        <v>0</v>
      </c>
      <c r="G34" s="5">
        <v>14582.017315387957</v>
      </c>
      <c r="H34" s="17">
        <v>-2119.4622122736982</v>
      </c>
      <c r="I34" s="17">
        <v>3645.6434480951443</v>
      </c>
      <c r="J34" s="5">
        <v>34935.912209422502</v>
      </c>
      <c r="K34" s="5">
        <v>0</v>
      </c>
      <c r="L34" s="5">
        <v>4.5025682059391121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19680.484642012292</v>
      </c>
      <c r="S34" s="13">
        <v>358140151.62783706</v>
      </c>
    </row>
    <row r="35" spans="2:19" x14ac:dyDescent="0.3">
      <c r="B35" s="1">
        <f t="shared" si="0"/>
        <v>48213</v>
      </c>
      <c r="C35" s="4">
        <v>290404.08038016438</v>
      </c>
      <c r="D35" s="5">
        <v>94218.726092473138</v>
      </c>
      <c r="E35" s="5">
        <v>5601.6334948971717</v>
      </c>
      <c r="F35" s="5">
        <v>0</v>
      </c>
      <c r="G35" s="5">
        <v>14562.593573986864</v>
      </c>
      <c r="H35" s="17">
        <v>-2006.9811576111558</v>
      </c>
      <c r="I35" s="17">
        <v>3616.1151799974782</v>
      </c>
      <c r="J35" s="5">
        <v>34966.54829808457</v>
      </c>
      <c r="K35" s="5">
        <v>0</v>
      </c>
      <c r="L35" s="5">
        <v>4.4666122253363794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19593.986971147555</v>
      </c>
      <c r="S35" s="13">
        <v>355277835.37357622</v>
      </c>
    </row>
    <row r="36" spans="2:19" x14ac:dyDescent="0.3">
      <c r="B36" s="1">
        <f t="shared" si="0"/>
        <v>48244</v>
      </c>
      <c r="C36" s="4">
        <v>287849.9243778931</v>
      </c>
      <c r="D36" s="5">
        <v>93420.962857111779</v>
      </c>
      <c r="E36" s="5">
        <v>5550.2682023211373</v>
      </c>
      <c r="F36" s="5">
        <v>0</v>
      </c>
      <c r="G36" s="5">
        <v>14543.672977816099</v>
      </c>
      <c r="H36" s="17">
        <v>-1478.2269707113066</v>
      </c>
      <c r="I36" s="17">
        <v>3586.8409685011866</v>
      </c>
      <c r="J36" s="5">
        <v>34986.512182080856</v>
      </c>
      <c r="K36" s="5">
        <v>0</v>
      </c>
      <c r="L36" s="5">
        <v>4.4309433769839472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19502.0410214117</v>
      </c>
      <c r="S36" s="13">
        <v>352439638.15249634</v>
      </c>
    </row>
    <row r="37" spans="2:19" x14ac:dyDescent="0.3">
      <c r="B37" s="1">
        <f t="shared" si="0"/>
        <v>48273</v>
      </c>
      <c r="C37" s="4">
        <v>285320.13945260021</v>
      </c>
      <c r="D37" s="5">
        <v>92631.285655246116</v>
      </c>
      <c r="E37" s="5">
        <v>5499.3908054804433</v>
      </c>
      <c r="F37" s="5">
        <v>0</v>
      </c>
      <c r="G37" s="5">
        <v>14525.219103554631</v>
      </c>
      <c r="H37" s="17">
        <v>-1314.0130044332159</v>
      </c>
      <c r="I37" s="17">
        <v>3557.8160424954904</v>
      </c>
      <c r="J37" s="5">
        <v>34998.61633783135</v>
      </c>
      <c r="K37" s="5">
        <v>0</v>
      </c>
      <c r="L37" s="5">
        <v>4.3955593679411766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19413.662101327947</v>
      </c>
      <c r="S37" s="13">
        <v>349625343.9107796</v>
      </c>
    </row>
    <row r="38" spans="2:19" x14ac:dyDescent="0.3">
      <c r="B38" s="1">
        <f t="shared" si="0"/>
        <v>48304</v>
      </c>
      <c r="C38" s="4">
        <v>282814.42775482434</v>
      </c>
      <c r="D38" s="5">
        <v>91849.588870680105</v>
      </c>
      <c r="E38" s="5">
        <v>5448.9964891079908</v>
      </c>
      <c r="F38" s="5">
        <v>0</v>
      </c>
      <c r="G38" s="5">
        <v>14507.250426809189</v>
      </c>
      <c r="H38" s="17">
        <v>-1152.6403393905118</v>
      </c>
      <c r="I38" s="17">
        <v>3529.0374605335087</v>
      </c>
      <c r="J38" s="5">
        <v>35004.99091705207</v>
      </c>
      <c r="K38" s="5">
        <v>0</v>
      </c>
      <c r="L38" s="5">
        <v>4.3604579235780729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19324.672265082289</v>
      </c>
      <c r="S38" s="13">
        <v>346834738.03131205</v>
      </c>
    </row>
    <row r="39" spans="2:19" x14ac:dyDescent="0.3">
      <c r="B39" s="1">
        <f t="shared" si="0"/>
        <v>48334</v>
      </c>
      <c r="C39" s="4">
        <v>280332.48548033577</v>
      </c>
      <c r="D39" s="5">
        <v>91075.809612657016</v>
      </c>
      <c r="E39" s="5">
        <v>5399.0804873793877</v>
      </c>
      <c r="F39" s="5">
        <v>0</v>
      </c>
      <c r="G39" s="5">
        <v>14489.612930736384</v>
      </c>
      <c r="H39" s="17">
        <v>-994.06894697241773</v>
      </c>
      <c r="I39" s="17">
        <v>3500.5023489342821</v>
      </c>
      <c r="J39" s="5">
        <v>35006.656102275054</v>
      </c>
      <c r="K39" s="5">
        <v>0</v>
      </c>
      <c r="L39" s="5">
        <v>4.3256367874290635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19235.062300748963</v>
      </c>
      <c r="S39" s="13">
        <v>344067607.9640584</v>
      </c>
    </row>
    <row r="40" spans="2:19" x14ac:dyDescent="0.3">
      <c r="B40" s="1">
        <f t="shared" si="0"/>
        <v>48365</v>
      </c>
      <c r="C40" s="4">
        <v>277874.0444431089</v>
      </c>
      <c r="D40" s="5">
        <v>90309.861639682669</v>
      </c>
      <c r="E40" s="5">
        <v>5349.6380833852882</v>
      </c>
      <c r="F40" s="5">
        <v>0</v>
      </c>
      <c r="G40" s="5">
        <v>14472.453764934315</v>
      </c>
      <c r="H40" s="17">
        <v>-838.25932994473033</v>
      </c>
      <c r="I40" s="17">
        <v>3472.2082578631571</v>
      </c>
      <c r="J40" s="5">
        <v>35004.20520895518</v>
      </c>
      <c r="K40" s="5">
        <v>0</v>
      </c>
      <c r="L40" s="5">
        <v>4.291093721047945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19144.818433179022</v>
      </c>
      <c r="S40" s="13">
        <v>341323743.20821899</v>
      </c>
    </row>
    <row r="41" spans="2:19" x14ac:dyDescent="0.3">
      <c r="B41" s="1">
        <f t="shared" si="0"/>
        <v>48395</v>
      </c>
      <c r="C41" s="4">
        <v>275438.84823716432</v>
      </c>
      <c r="D41" s="5">
        <v>89551.657809756027</v>
      </c>
      <c r="E41" s="5">
        <v>5300.6646086095643</v>
      </c>
      <c r="F41" s="5">
        <v>0</v>
      </c>
      <c r="G41" s="5">
        <v>14455.770910443667</v>
      </c>
      <c r="H41" s="17">
        <v>-685.17251563969035</v>
      </c>
      <c r="I41" s="17">
        <v>3444.1528882152097</v>
      </c>
      <c r="J41" s="5">
        <v>34998.121542284098</v>
      </c>
      <c r="K41" s="5">
        <v>0</v>
      </c>
      <c r="L41" s="5">
        <v>4.2568265038639863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19053.945053348023</v>
      </c>
      <c r="S41" s="13">
        <v>338602935.29021084</v>
      </c>
    </row>
    <row r="42" spans="2:19" x14ac:dyDescent="0.3">
      <c r="B42" s="1">
        <f t="shared" si="0"/>
        <v>48426</v>
      </c>
      <c r="C42" s="4">
        <v>301084.1513035089</v>
      </c>
      <c r="D42" s="5">
        <v>99535.657768330071</v>
      </c>
      <c r="E42" s="5">
        <v>6190.2577912910938</v>
      </c>
      <c r="F42" s="5">
        <v>0</v>
      </c>
      <c r="G42" s="5">
        <v>14414.139845218457</v>
      </c>
      <c r="H42" s="17">
        <v>239534.06725133015</v>
      </c>
      <c r="I42" s="17">
        <v>3753.5059083685323</v>
      </c>
      <c r="J42" s="5">
        <v>35725.131439393946</v>
      </c>
      <c r="K42" s="5">
        <v>0</v>
      </c>
      <c r="L42" s="5">
        <v>4.4339745796911343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-4490.0369458919286</v>
      </c>
      <c r="S42" s="13">
        <v>350138435.32215202</v>
      </c>
    </row>
    <row r="43" spans="2:19" x14ac:dyDescent="0.3">
      <c r="B43" s="1">
        <f t="shared" si="0"/>
        <v>48457</v>
      </c>
      <c r="C43" s="4">
        <v>298405.97251758323</v>
      </c>
      <c r="D43" s="5">
        <v>98686.588613515574</v>
      </c>
      <c r="E43" s="5">
        <v>6132.70243112957</v>
      </c>
      <c r="F43" s="5">
        <v>0</v>
      </c>
      <c r="G43" s="5">
        <v>14397.832169346273</v>
      </c>
      <c r="H43" s="17">
        <v>-2373.455224020574</v>
      </c>
      <c r="I43" s="17">
        <v>3722.9652896549883</v>
      </c>
      <c r="J43" s="5">
        <v>36217.994517366766</v>
      </c>
      <c r="K43" s="5">
        <v>0</v>
      </c>
      <c r="L43" s="5">
        <v>4.3995122356978209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20939.04626373565</v>
      </c>
      <c r="S43" s="13">
        <v>347336962.24218953</v>
      </c>
    </row>
    <row r="44" spans="2:19" x14ac:dyDescent="0.3">
      <c r="B44" s="1">
        <f t="shared" si="0"/>
        <v>48487</v>
      </c>
      <c r="C44" s="4">
        <v>295758.26567766059</v>
      </c>
      <c r="D44" s="5">
        <v>97846.188854462744</v>
      </c>
      <c r="E44" s="5">
        <v>6075.7010432110628</v>
      </c>
      <c r="F44" s="5">
        <v>0</v>
      </c>
      <c r="G44" s="5">
        <v>14382.003493193277</v>
      </c>
      <c r="H44" s="17">
        <v>-2259.4604603679199</v>
      </c>
      <c r="I44" s="17">
        <v>3692.6267556195576</v>
      </c>
      <c r="J44" s="5">
        <v>36386.588777946003</v>
      </c>
      <c r="K44" s="5">
        <v>0</v>
      </c>
      <c r="L44" s="5">
        <v>4.365317744650473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20827.997298812876</v>
      </c>
      <c r="S44" s="13">
        <v>344559115.01355612</v>
      </c>
    </row>
    <row r="45" spans="2:19" x14ac:dyDescent="0.3">
      <c r="B45" s="1">
        <f t="shared" si="0"/>
        <v>48518</v>
      </c>
      <c r="C45" s="4">
        <v>293140.86266935512</v>
      </c>
      <c r="D45" s="5">
        <v>97014.366445337771</v>
      </c>
      <c r="E45" s="5">
        <v>6019.248093713858</v>
      </c>
      <c r="F45" s="5">
        <v>0</v>
      </c>
      <c r="G45" s="5">
        <v>14366.632021460438</v>
      </c>
      <c r="H45" s="17">
        <v>-2147.3389916545652</v>
      </c>
      <c r="I45" s="17">
        <v>3662.5747076183343</v>
      </c>
      <c r="J45" s="5">
        <v>36459.98862260241</v>
      </c>
      <c r="K45" s="5">
        <v>0</v>
      </c>
      <c r="L45" s="5">
        <v>4.3313890247057723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20721.670910015189</v>
      </c>
      <c r="S45" s="13">
        <v>341804681.19921947</v>
      </c>
    </row>
    <row r="46" spans="2:19" x14ac:dyDescent="0.3">
      <c r="B46" s="1">
        <f t="shared" si="0"/>
        <v>48548</v>
      </c>
      <c r="C46" s="4">
        <v>290550.36888350616</v>
      </c>
      <c r="D46" s="5">
        <v>96191.030600354381</v>
      </c>
      <c r="E46" s="5">
        <v>5963.3381062398712</v>
      </c>
      <c r="F46" s="5">
        <v>0</v>
      </c>
      <c r="G46" s="5">
        <v>14351.729190008005</v>
      </c>
      <c r="H46" s="17">
        <v>-2037.0649466260643</v>
      </c>
      <c r="I46" s="17">
        <v>3632.7993570842636</v>
      </c>
      <c r="J46" s="5">
        <v>36487.94616166249</v>
      </c>
      <c r="K46" s="5">
        <v>0</v>
      </c>
      <c r="L46" s="5">
        <v>4.2977240102011836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20617.311345023649</v>
      </c>
      <c r="S46" s="13">
        <v>339073450.41436613</v>
      </c>
    </row>
    <row r="47" spans="2:19" x14ac:dyDescent="0.3">
      <c r="B47" s="1">
        <f t="shared" si="0"/>
        <v>48579</v>
      </c>
      <c r="C47" s="4">
        <v>287985.53055755817</v>
      </c>
      <c r="D47" s="5">
        <v>95376.086201435348</v>
      </c>
      <c r="E47" s="5">
        <v>5907.965661196331</v>
      </c>
      <c r="F47" s="5">
        <v>0</v>
      </c>
      <c r="G47" s="5">
        <v>14337.306410286155</v>
      </c>
      <c r="H47" s="17">
        <v>-1928.6127928223912</v>
      </c>
      <c r="I47" s="17">
        <v>3603.2885440725199</v>
      </c>
      <c r="J47" s="5">
        <v>36496.512049560755</v>
      </c>
      <c r="K47" s="5">
        <v>0</v>
      </c>
      <c r="L47" s="5">
        <v>4.2643206515292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20513.463545969411</v>
      </c>
      <c r="S47" s="13">
        <v>336365214.30585986</v>
      </c>
    </row>
    <row r="48" spans="2:19" x14ac:dyDescent="0.3">
      <c r="B48" s="1">
        <f t="shared" si="0"/>
        <v>48610</v>
      </c>
      <c r="C48" s="4">
        <v>285445.48771874781</v>
      </c>
      <c r="D48" s="5">
        <v>94569.435578717705</v>
      </c>
      <c r="E48" s="5">
        <v>5853.1253951843382</v>
      </c>
      <c r="F48" s="5">
        <v>0</v>
      </c>
      <c r="G48" s="5">
        <v>14323.355284206198</v>
      </c>
      <c r="H48" s="17">
        <v>-1420.8052599373145</v>
      </c>
      <c r="I48" s="17">
        <v>3574.0327051846029</v>
      </c>
      <c r="J48" s="5">
        <v>36502.46100665511</v>
      </c>
      <c r="K48" s="5">
        <v>0</v>
      </c>
      <c r="L48" s="5">
        <v>4.2311769150125533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20400.220188648396</v>
      </c>
      <c r="S48" s="13">
        <v>333679765.84924245</v>
      </c>
    </row>
    <row r="49" spans="2:19" x14ac:dyDescent="0.3">
      <c r="B49" s="1">
        <f t="shared" si="0"/>
        <v>48638</v>
      </c>
      <c r="C49" s="4">
        <v>282929.10122449358</v>
      </c>
      <c r="D49" s="5">
        <v>93770.987572275189</v>
      </c>
      <c r="E49" s="5">
        <v>5798.8120003942477</v>
      </c>
      <c r="F49" s="5">
        <v>0</v>
      </c>
      <c r="G49" s="5">
        <v>14309.854106310002</v>
      </c>
      <c r="H49" s="17">
        <v>-1262.7318630005991</v>
      </c>
      <c r="I49" s="17">
        <v>3545.0269322994009</v>
      </c>
      <c r="J49" s="5">
        <v>36506.66514684986</v>
      </c>
      <c r="K49" s="5">
        <v>0</v>
      </c>
      <c r="L49" s="5">
        <v>4.1982907827803997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20293.998019454604</v>
      </c>
      <c r="S49" s="13">
        <v>331016901.23827475</v>
      </c>
    </row>
    <row r="50" spans="2:19" x14ac:dyDescent="0.3">
      <c r="B50" s="1">
        <f t="shared" si="0"/>
        <v>48669</v>
      </c>
      <c r="C50" s="4">
        <v>280436.23144162935</v>
      </c>
      <c r="D50" s="5">
        <v>92980.779409859679</v>
      </c>
      <c r="E50" s="5">
        <v>5745.0202240077851</v>
      </c>
      <c r="F50" s="5">
        <v>0</v>
      </c>
      <c r="G50" s="5">
        <v>14304.938867216908</v>
      </c>
      <c r="H50" s="17">
        <v>-1107.3913232956747</v>
      </c>
      <c r="I50" s="17">
        <v>3516.2682508741618</v>
      </c>
      <c r="J50" s="5">
        <v>36509.379981268728</v>
      </c>
      <c r="K50" s="5">
        <v>0</v>
      </c>
      <c r="L50" s="5">
        <v>4.1656602526454662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20186.516741233681</v>
      </c>
      <c r="S50" s="13">
        <v>328376418.09101933</v>
      </c>
    </row>
    <row r="51" spans="2:19" x14ac:dyDescent="0.3">
      <c r="B51" s="1">
        <f t="shared" si="0"/>
        <v>48699</v>
      </c>
      <c r="C51" s="4">
        <v>277966.73063955444</v>
      </c>
      <c r="D51" s="5">
        <v>92198.724556397166</v>
      </c>
      <c r="E51" s="5">
        <v>5691.7448676067879</v>
      </c>
      <c r="F51" s="5">
        <v>0</v>
      </c>
      <c r="G51" s="5">
        <v>14300.603473149957</v>
      </c>
      <c r="H51" s="17">
        <v>-954.74527933584761</v>
      </c>
      <c r="I51" s="17">
        <v>3487.7536261681212</v>
      </c>
      <c r="J51" s="5">
        <v>36510.80180290775</v>
      </c>
      <c r="K51" s="5">
        <v>0</v>
      </c>
      <c r="L51" s="5">
        <v>4.1332833379821565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20078.492290381972</v>
      </c>
      <c r="S51" s="13">
        <v>325758115.97184181</v>
      </c>
    </row>
    <row r="52" spans="2:19" x14ac:dyDescent="0.3">
      <c r="B52" s="1">
        <f t="shared" si="0"/>
        <v>48730</v>
      </c>
      <c r="C52" s="4">
        <v>275520.39802391687</v>
      </c>
      <c r="D52" s="5">
        <v>91424.73768612335</v>
      </c>
      <c r="E52" s="5">
        <v>5638.9807865885714</v>
      </c>
      <c r="F52" s="5">
        <v>0</v>
      </c>
      <c r="G52" s="5">
        <v>14296.855838378324</v>
      </c>
      <c r="H52" s="17">
        <v>-804.75587542683832</v>
      </c>
      <c r="I52" s="17">
        <v>3459.4805405359089</v>
      </c>
      <c r="J52" s="5">
        <v>36510.96793633479</v>
      </c>
      <c r="K52" s="5">
        <v>0</v>
      </c>
      <c r="L52" s="5">
        <v>4.1011580676055956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19969.936534364966</v>
      </c>
      <c r="S52" s="13">
        <v>323161796.37370855</v>
      </c>
    </row>
    <row r="53" spans="2:19" x14ac:dyDescent="0.3">
      <c r="B53" s="1">
        <f t="shared" si="0"/>
        <v>48760</v>
      </c>
      <c r="C53" s="4">
        <v>273097.02313852654</v>
      </c>
      <c r="D53" s="5">
        <v>90658.727315919648</v>
      </c>
      <c r="E53" s="5">
        <v>5586.7228895877479</v>
      </c>
      <c r="F53" s="5">
        <v>0</v>
      </c>
      <c r="G53" s="5">
        <v>14293.703935703081</v>
      </c>
      <c r="H53" s="17">
        <v>-657.38575522712677</v>
      </c>
      <c r="I53" s="17">
        <v>3431.4466167401852</v>
      </c>
      <c r="J53" s="5">
        <v>36509.959194000316</v>
      </c>
      <c r="K53" s="5">
        <v>0</v>
      </c>
      <c r="L53" s="5">
        <v>4.0692824856516232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19860.862701465543</v>
      </c>
      <c r="S53" s="13">
        <v>320587262.69882798</v>
      </c>
    </row>
    <row r="54" spans="2:19" x14ac:dyDescent="0.3">
      <c r="B54" s="1">
        <f t="shared" si="0"/>
        <v>48791</v>
      </c>
      <c r="C54" s="4">
        <v>292447.44233241113</v>
      </c>
      <c r="D54" s="5">
        <v>100881.37437334069</v>
      </c>
      <c r="E54" s="5">
        <v>6327.7328132853518</v>
      </c>
      <c r="F54" s="5">
        <v>0</v>
      </c>
      <c r="G54" s="5">
        <v>14196.383466612884</v>
      </c>
      <c r="H54" s="17">
        <v>214673.74226557135</v>
      </c>
      <c r="I54" s="17">
        <v>3734.6428453801832</v>
      </c>
      <c r="J54" s="5">
        <v>34553.875418006493</v>
      </c>
      <c r="K54" s="5">
        <v>0</v>
      </c>
      <c r="L54" s="5">
        <v>4.2395373840305943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-3494.5764410472257</v>
      </c>
      <c r="S54" s="13">
        <v>330584286.21469122</v>
      </c>
    </row>
    <row r="55" spans="2:19" x14ac:dyDescent="0.3">
      <c r="B55" s="1">
        <f t="shared" si="0"/>
        <v>48822</v>
      </c>
      <c r="C55" s="4">
        <v>289852.33766751556</v>
      </c>
      <c r="D55" s="5">
        <v>100020.65914462735</v>
      </c>
      <c r="E55" s="5">
        <v>6268.3403812650249</v>
      </c>
      <c r="F55" s="5">
        <v>0</v>
      </c>
      <c r="G55" s="5">
        <v>14193.861572704212</v>
      </c>
      <c r="H55" s="17">
        <v>-2163.538578853615</v>
      </c>
      <c r="I55" s="17">
        <v>3704.164586706022</v>
      </c>
      <c r="J55" s="5">
        <v>34995.562002427207</v>
      </c>
      <c r="K55" s="5">
        <v>0</v>
      </c>
      <c r="L55" s="5">
        <v>4.2075426006032997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21308.282566298287</v>
      </c>
      <c r="S55" s="13">
        <v>327941600.24229616</v>
      </c>
    </row>
    <row r="56" spans="2:19" x14ac:dyDescent="0.3">
      <c r="B56" s="1">
        <f t="shared" si="0"/>
        <v>48852</v>
      </c>
      <c r="C56" s="4">
        <v>287283.79623370932</v>
      </c>
      <c r="D56" s="5">
        <v>99168.916463273155</v>
      </c>
      <c r="E56" s="5">
        <v>6209.525162625454</v>
      </c>
      <c r="F56" s="5">
        <v>0</v>
      </c>
      <c r="G56" s="5">
        <v>14191.94004357644</v>
      </c>
      <c r="H56" s="17">
        <v>-2055.4928879401232</v>
      </c>
      <c r="I56" s="17">
        <v>3673.8919833292007</v>
      </c>
      <c r="J56" s="5">
        <v>35156.314151949759</v>
      </c>
      <c r="K56" s="5">
        <v>0</v>
      </c>
      <c r="L56" s="5">
        <v>4.1757892742204508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21184.144988639418</v>
      </c>
      <c r="S56" s="13">
        <v>325321171.77159357</v>
      </c>
    </row>
    <row r="57" spans="2:19" x14ac:dyDescent="0.3">
      <c r="B57" s="1">
        <f t="shared" si="0"/>
        <v>48883</v>
      </c>
      <c r="C57" s="4">
        <v>284742.62286607269</v>
      </c>
      <c r="D57" s="5">
        <v>98326.048825718273</v>
      </c>
      <c r="E57" s="5">
        <v>6151.2813346439561</v>
      </c>
      <c r="F57" s="5">
        <v>0</v>
      </c>
      <c r="G57" s="5">
        <v>14190.600719430287</v>
      </c>
      <c r="H57" s="17">
        <v>-1949.2269949469069</v>
      </c>
      <c r="I57" s="17">
        <v>3643.89714808907</v>
      </c>
      <c r="J57" s="5">
        <v>35240.458889247719</v>
      </c>
      <c r="K57" s="5">
        <v>0</v>
      </c>
      <c r="L57" s="5">
        <v>4.1442755826629805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21064.360857880554</v>
      </c>
      <c r="S57" s="13">
        <v>322722800.92576814</v>
      </c>
    </row>
    <row r="58" spans="2:19" x14ac:dyDescent="0.3">
      <c r="B58" s="1">
        <f t="shared" si="0"/>
        <v>48913</v>
      </c>
      <c r="C58" s="4">
        <v>282226.69008431694</v>
      </c>
      <c r="D58" s="5">
        <v>97491.958052322399</v>
      </c>
      <c r="E58" s="5">
        <v>6093.6031356139556</v>
      </c>
      <c r="F58" s="5">
        <v>0</v>
      </c>
      <c r="G58" s="5">
        <v>14189.843034395702</v>
      </c>
      <c r="H58" s="17">
        <v>-1844.7163329670511</v>
      </c>
      <c r="I58" s="17">
        <v>3614.1757704529164</v>
      </c>
      <c r="J58" s="5">
        <v>35288.113076364985</v>
      </c>
      <c r="K58" s="5">
        <v>0</v>
      </c>
      <c r="L58" s="5">
        <v>4.1129997174636825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20946.358741176209</v>
      </c>
      <c r="S58" s="13">
        <v>320146289.75861722</v>
      </c>
    </row>
    <row r="59" spans="2:19" x14ac:dyDescent="0.3">
      <c r="B59" s="1">
        <f t="shared" si="0"/>
        <v>48944</v>
      </c>
      <c r="C59" s="4">
        <v>279735.24608684488</v>
      </c>
      <c r="D59" s="5">
        <v>96666.552677048792</v>
      </c>
      <c r="E59" s="5">
        <v>6036.4848641815652</v>
      </c>
      <c r="F59" s="5">
        <v>0</v>
      </c>
      <c r="G59" s="5">
        <v>14192.351699966428</v>
      </c>
      <c r="H59" s="17">
        <v>-1741.9366556248688</v>
      </c>
      <c r="I59" s="17">
        <v>3584.717906010439</v>
      </c>
      <c r="J59" s="5">
        <v>35319.810801751068</v>
      </c>
      <c r="K59" s="5">
        <v>0</v>
      </c>
      <c r="L59" s="5">
        <v>4.081959883803421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20828.617998964604</v>
      </c>
      <c r="S59" s="13">
        <v>317591442.23450398</v>
      </c>
    </row>
    <row r="60" spans="2:19" x14ac:dyDescent="0.3">
      <c r="B60" s="1">
        <f t="shared" si="0"/>
        <v>48975</v>
      </c>
      <c r="C60" s="4">
        <v>277267.74274302978</v>
      </c>
      <c r="D60" s="5">
        <v>95849.73524348237</v>
      </c>
      <c r="E60" s="5">
        <v>5979.9208786896543</v>
      </c>
      <c r="F60" s="5">
        <v>0</v>
      </c>
      <c r="G60" s="5">
        <v>14196.320905686813</v>
      </c>
      <c r="H60" s="17">
        <v>-1287.1220629833049</v>
      </c>
      <c r="I60" s="17">
        <v>3555.5148570014685</v>
      </c>
      <c r="J60" s="5">
        <v>35341.689576806064</v>
      </c>
      <c r="K60" s="5">
        <v>0</v>
      </c>
      <c r="L60" s="5">
        <v>4.0511543004081316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20698.932829725181</v>
      </c>
      <c r="S60" s="13">
        <v>315058063.87591106</v>
      </c>
    </row>
    <row r="61" spans="2:19" x14ac:dyDescent="0.3">
      <c r="B61" s="1">
        <f t="shared" si="0"/>
        <v>49003</v>
      </c>
      <c r="C61" s="4">
        <v>274823.82571364148</v>
      </c>
      <c r="D61" s="5">
        <v>95041.414097867149</v>
      </c>
      <c r="E61" s="5">
        <v>5923.9055965292946</v>
      </c>
      <c r="F61" s="5">
        <v>0</v>
      </c>
      <c r="G61" s="5">
        <v>14200.91790116091</v>
      </c>
      <c r="H61" s="17">
        <v>-1140.7667082195317</v>
      </c>
      <c r="I61" s="17">
        <v>3526.5618984168441</v>
      </c>
      <c r="J61" s="5">
        <v>35356.596892223861</v>
      </c>
      <c r="K61" s="5">
        <v>0</v>
      </c>
      <c r="L61" s="5">
        <v>4.0205811994466112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20579.279165209864</v>
      </c>
      <c r="S61" s="13">
        <v>312545962.89584297</v>
      </c>
    </row>
    <row r="62" spans="2:19" x14ac:dyDescent="0.3">
      <c r="B62" s="1">
        <f t="shared" si="0"/>
        <v>49034</v>
      </c>
      <c r="C62" s="4">
        <v>272403.22054399597</v>
      </c>
      <c r="D62" s="5">
        <v>94241.510378813298</v>
      </c>
      <c r="E62" s="5">
        <v>5868.4334934984563</v>
      </c>
      <c r="F62" s="5">
        <v>0</v>
      </c>
      <c r="G62" s="5">
        <v>14206.133435042168</v>
      </c>
      <c r="H62" s="17">
        <v>-996.92627167703438</v>
      </c>
      <c r="I62" s="17">
        <v>3497.8561713437089</v>
      </c>
      <c r="J62" s="5">
        <v>35366.328717228047</v>
      </c>
      <c r="K62" s="5">
        <v>0</v>
      </c>
      <c r="L62" s="5">
        <v>3.9902388264290507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20459.452895551989</v>
      </c>
      <c r="S62" s="13">
        <v>310054948.87187493</v>
      </c>
    </row>
    <row r="63" spans="2:19" x14ac:dyDescent="0.3">
      <c r="B63" s="1">
        <f t="shared" si="0"/>
        <v>49064</v>
      </c>
      <c r="C63" s="4">
        <v>270005.65016068146</v>
      </c>
      <c r="D63" s="5">
        <v>93449.641677312567</v>
      </c>
      <c r="E63" s="5">
        <v>5813.499103167972</v>
      </c>
      <c r="F63" s="5">
        <v>0</v>
      </c>
      <c r="G63" s="5">
        <v>14211.96780471447</v>
      </c>
      <c r="H63" s="17">
        <v>-855.56569049563529</v>
      </c>
      <c r="I63" s="17">
        <v>3469.3945804935424</v>
      </c>
      <c r="J63" s="5">
        <v>35371.725756668326</v>
      </c>
      <c r="K63" s="5">
        <v>0</v>
      </c>
      <c r="L63" s="5">
        <v>3.9601254401063657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20339.450886537703</v>
      </c>
      <c r="S63" s="13">
        <v>307584833.21251506</v>
      </c>
    </row>
    <row r="64" spans="2:19" x14ac:dyDescent="0.3">
      <c r="B64" s="1">
        <f t="shared" si="0"/>
        <v>49095</v>
      </c>
      <c r="C64" s="4">
        <v>267630.86130733474</v>
      </c>
      <c r="D64" s="5">
        <v>92665.723518146013</v>
      </c>
      <c r="E64" s="5">
        <v>5759.0970162545691</v>
      </c>
      <c r="F64" s="5">
        <v>0</v>
      </c>
      <c r="G64" s="5">
        <v>14218.440681864371</v>
      </c>
      <c r="H64" s="17">
        <v>-716.65036020809998</v>
      </c>
      <c r="I64" s="17">
        <v>3441.174621056764</v>
      </c>
      <c r="J64" s="5">
        <v>35373.304199179489</v>
      </c>
      <c r="K64" s="5">
        <v>0</v>
      </c>
      <c r="L64" s="5">
        <v>3.9302393123702632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20219.256820654195</v>
      </c>
      <c r="S64" s="13">
        <v>305135429.14066005</v>
      </c>
    </row>
    <row r="65" spans="2:19" x14ac:dyDescent="0.3">
      <c r="B65" s="1">
        <f t="shared" si="0"/>
        <v>49125</v>
      </c>
      <c r="C65" s="4">
        <v>265278.60804934835</v>
      </c>
      <c r="D65" s="5">
        <v>91889.665427828499</v>
      </c>
      <c r="E65" s="5">
        <v>5705.2218800009587</v>
      </c>
      <c r="F65" s="5">
        <v>0</v>
      </c>
      <c r="G65" s="5">
        <v>14225.57184461307</v>
      </c>
      <c r="H65" s="17">
        <v>-580.1461290043361</v>
      </c>
      <c r="I65" s="17">
        <v>3413.1938887453653</v>
      </c>
      <c r="J65" s="5">
        <v>35371.478477852055</v>
      </c>
      <c r="K65" s="5">
        <v>0</v>
      </c>
      <c r="L65" s="5">
        <v>3.9005787281540734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20098.862654158398</v>
      </c>
      <c r="S65" s="13">
        <v>302706551.67423177</v>
      </c>
    </row>
    <row r="66" spans="2:19" x14ac:dyDescent="0.3">
      <c r="B66" s="1">
        <f t="shared" si="0"/>
        <v>49156</v>
      </c>
      <c r="C66" s="4">
        <v>289566.59193762165</v>
      </c>
      <c r="D66" s="5">
        <v>101709.55605353245</v>
      </c>
      <c r="E66" s="5">
        <v>6010.6483036464497</v>
      </c>
      <c r="F66" s="5">
        <v>0</v>
      </c>
      <c r="G66" s="5">
        <v>14180.933051183983</v>
      </c>
      <c r="H66" s="17">
        <v>216030.28439242352</v>
      </c>
      <c r="I66" s="17">
        <v>3726.3001169400636</v>
      </c>
      <c r="J66" s="5">
        <v>35971.089959362413</v>
      </c>
      <c r="K66" s="5">
        <v>0</v>
      </c>
      <c r="L66" s="5">
        <v>4.0646990846010462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-4704.328851649695</v>
      </c>
      <c r="S66" s="13">
        <v>312310959.66679454</v>
      </c>
    </row>
    <row r="67" spans="2:19" x14ac:dyDescent="0.3">
      <c r="B67" s="1">
        <f t="shared" si="0"/>
        <v>49187</v>
      </c>
      <c r="C67" s="4">
        <v>286987.34856961871</v>
      </c>
      <c r="D67" s="5">
        <v>100833.7389176719</v>
      </c>
      <c r="E67" s="5">
        <v>5953.6812137895322</v>
      </c>
      <c r="F67" s="5">
        <v>0</v>
      </c>
      <c r="G67" s="5">
        <v>14188.687897643573</v>
      </c>
      <c r="H67" s="17">
        <v>-2105.1240713517755</v>
      </c>
      <c r="I67" s="17">
        <v>3695.6910793966736</v>
      </c>
      <c r="J67" s="5">
        <v>36399.615459490917</v>
      </c>
      <c r="K67" s="5">
        <v>0</v>
      </c>
      <c r="L67" s="5">
        <v>4.0349931736634899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22094.768788409307</v>
      </c>
      <c r="S67" s="13">
        <v>309815182.1157043</v>
      </c>
    </row>
    <row r="68" spans="2:19" x14ac:dyDescent="0.3">
      <c r="B68" s="1">
        <f t="shared" si="0"/>
        <v>49217</v>
      </c>
      <c r="C68" s="4">
        <v>284435.59665500256</v>
      </c>
      <c r="D68" s="5">
        <v>99967.13126704318</v>
      </c>
      <c r="E68" s="5">
        <v>5897.2750239431689</v>
      </c>
      <c r="F68" s="5">
        <v>0</v>
      </c>
      <c r="G68" s="5">
        <v>14197.072687167476</v>
      </c>
      <c r="H68" s="17">
        <v>-2007.87242929183</v>
      </c>
      <c r="I68" s="17">
        <v>3665.3301190561328</v>
      </c>
      <c r="J68" s="5">
        <v>36563.139980226522</v>
      </c>
      <c r="K68" s="5">
        <v>0</v>
      </c>
      <c r="L68" s="5">
        <v>4.0055043614892769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21953.87977869164</v>
      </c>
      <c r="S68" s="13">
        <v>307340410.19665158</v>
      </c>
    </row>
    <row r="69" spans="2:19" x14ac:dyDescent="0.3">
      <c r="B69" s="1">
        <f t="shared" si="0"/>
        <v>49248</v>
      </c>
      <c r="C69" s="4">
        <v>281910.93147306808</v>
      </c>
      <c r="D69" s="5">
        <v>99109.636649673368</v>
      </c>
      <c r="E69" s="5">
        <v>5841.4239834379759</v>
      </c>
      <c r="F69" s="5">
        <v>0</v>
      </c>
      <c r="G69" s="5">
        <v>14206.097746546533</v>
      </c>
      <c r="H69" s="17">
        <v>-1912.1839604710119</v>
      </c>
      <c r="I69" s="17">
        <v>3635.2643850416662</v>
      </c>
      <c r="J69" s="5">
        <v>36653.221241231236</v>
      </c>
      <c r="K69" s="5">
        <v>0</v>
      </c>
      <c r="L69" s="5">
        <v>3.9762310614624257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21817.960703591707</v>
      </c>
      <c r="S69" s="13">
        <v>304886455.38402885</v>
      </c>
    </row>
    <row r="70" spans="2:19" x14ac:dyDescent="0.3">
      <c r="B70" s="1">
        <f t="shared" si="0"/>
        <v>49278</v>
      </c>
      <c r="C70" s="4">
        <v>279411.28696171549</v>
      </c>
      <c r="D70" s="5">
        <v>98261.152761140547</v>
      </c>
      <c r="E70" s="5">
        <v>5786.1224030091917</v>
      </c>
      <c r="F70" s="5">
        <v>0</v>
      </c>
      <c r="G70" s="5">
        <v>14215.773507624648</v>
      </c>
      <c r="H70" s="17">
        <v>-1818.0375579464326</v>
      </c>
      <c r="I70" s="17">
        <v>3605.4786605465169</v>
      </c>
      <c r="J70" s="5">
        <v>36708.733385756124</v>
      </c>
      <c r="K70" s="5">
        <v>0</v>
      </c>
      <c r="L70" s="5">
        <v>3.9471716985623697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21684.183123759791</v>
      </c>
      <c r="S70" s="13">
        <v>302453130.97473508</v>
      </c>
    </row>
    <row r="71" spans="2:19" x14ac:dyDescent="0.3">
      <c r="B71" s="1">
        <f t="shared" ref="B71:B134" si="1">+EOMONTH(B70,1)</f>
        <v>49309</v>
      </c>
      <c r="C71" s="4">
        <v>276935.97082838695</v>
      </c>
      <c r="D71" s="5">
        <v>97421.589508717385</v>
      </c>
      <c r="E71" s="5">
        <v>5731.3646541153466</v>
      </c>
      <c r="F71" s="5">
        <v>0</v>
      </c>
      <c r="G71" s="5">
        <v>14226.07198727118</v>
      </c>
      <c r="H71" s="17">
        <v>-1725.4123841360465</v>
      </c>
      <c r="I71" s="17">
        <v>3575.960890020182</v>
      </c>
      <c r="J71" s="5">
        <v>36748.867560989245</v>
      </c>
      <c r="K71" s="5">
        <v>0</v>
      </c>
      <c r="L71" s="5">
        <v>3.9183247092792151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21551.188696878708</v>
      </c>
      <c r="S71" s="13">
        <v>300040252.06880343</v>
      </c>
    </row>
    <row r="72" spans="2:19" x14ac:dyDescent="0.3">
      <c r="B72" s="1">
        <f t="shared" si="1"/>
        <v>49340</v>
      </c>
      <c r="C72" s="4">
        <v>274484.48957258684</v>
      </c>
      <c r="D72" s="5">
        <v>96590.850784810842</v>
      </c>
      <c r="E72" s="5">
        <v>5677.1451682646621</v>
      </c>
      <c r="F72" s="5">
        <v>0</v>
      </c>
      <c r="G72" s="5">
        <v>14237.023026978781</v>
      </c>
      <c r="H72" s="17">
        <v>-1268.0117685337968</v>
      </c>
      <c r="I72" s="17">
        <v>3546.7006757404706</v>
      </c>
      <c r="J72" s="5">
        <v>36779.787240700985</v>
      </c>
      <c r="K72" s="5">
        <v>0</v>
      </c>
      <c r="L72" s="5">
        <v>3.8896885415296163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21402.818208818986</v>
      </c>
      <c r="S72" s="13">
        <v>297647634.80698633</v>
      </c>
    </row>
    <row r="73" spans="2:19" x14ac:dyDescent="0.3">
      <c r="B73" s="1">
        <f t="shared" si="1"/>
        <v>49368</v>
      </c>
      <c r="C73" s="4">
        <v>272056.50452267146</v>
      </c>
      <c r="D73" s="5">
        <v>95756.749600173061</v>
      </c>
      <c r="E73" s="5">
        <v>5623.4584363492631</v>
      </c>
      <c r="F73" s="5">
        <v>0</v>
      </c>
      <c r="G73" s="5">
        <v>14248.617665461945</v>
      </c>
      <c r="H73" s="17">
        <v>-1129.8014181549131</v>
      </c>
      <c r="I73" s="17">
        <v>3517.6926558373284</v>
      </c>
      <c r="J73" s="5">
        <v>36791.019096285861</v>
      </c>
      <c r="K73" s="5">
        <v>0</v>
      </c>
      <c r="L73" s="5">
        <v>3.861261654573271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21269.392886249214</v>
      </c>
      <c r="S73" s="13">
        <v>295275098.52117836</v>
      </c>
    </row>
    <row r="74" spans="2:19" x14ac:dyDescent="0.3">
      <c r="B74" s="1">
        <f t="shared" si="1"/>
        <v>49399</v>
      </c>
      <c r="C74" s="4">
        <v>269651.7476605305</v>
      </c>
      <c r="D74" s="5">
        <v>94930.882744467453</v>
      </c>
      <c r="E74" s="5">
        <v>5570.2990079869878</v>
      </c>
      <c r="F74" s="5">
        <v>0</v>
      </c>
      <c r="G74" s="5">
        <v>14201.591460017065</v>
      </c>
      <c r="H74" s="17">
        <v>-993.95118465003895</v>
      </c>
      <c r="I74" s="17">
        <v>3488.9338317611405</v>
      </c>
      <c r="J74" s="5">
        <v>36797.012960948887</v>
      </c>
      <c r="K74" s="5">
        <v>0</v>
      </c>
      <c r="L74" s="5">
        <v>3.8330425189300206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21142.410717810617</v>
      </c>
      <c r="S74" s="13">
        <v>292922463.61374545</v>
      </c>
    </row>
    <row r="75" spans="2:19" x14ac:dyDescent="0.3">
      <c r="B75" s="1">
        <f t="shared" si="1"/>
        <v>49429</v>
      </c>
      <c r="C75" s="4">
        <v>267269.9474133699</v>
      </c>
      <c r="D75" s="5">
        <v>94113.127675554599</v>
      </c>
      <c r="E75" s="5">
        <v>5517.6614908707415</v>
      </c>
      <c r="F75" s="5">
        <v>0</v>
      </c>
      <c r="G75" s="5">
        <v>14154.767506704273</v>
      </c>
      <c r="H75" s="17">
        <v>-860.4284002558777</v>
      </c>
      <c r="I75" s="17">
        <v>3460.4208036947211</v>
      </c>
      <c r="J75" s="5">
        <v>36798.602868549991</v>
      </c>
      <c r="K75" s="5">
        <v>0</v>
      </c>
      <c r="L75" s="5">
        <v>3.8050296162975545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21015.625377750668</v>
      </c>
      <c r="S75" s="13">
        <v>290589552.21466541</v>
      </c>
    </row>
    <row r="76" spans="2:19" x14ac:dyDescent="0.3">
      <c r="B76" s="1">
        <f t="shared" si="1"/>
        <v>49460</v>
      </c>
      <c r="C76" s="4">
        <v>264910.85258497373</v>
      </c>
      <c r="D76" s="5">
        <v>93303.395286858853</v>
      </c>
      <c r="E76" s="5">
        <v>5465.5405501253572</v>
      </c>
      <c r="F76" s="5">
        <v>0</v>
      </c>
      <c r="G76" s="5">
        <v>14108.144666665023</v>
      </c>
      <c r="H76" s="17">
        <v>-729.20081989019161</v>
      </c>
      <c r="I76" s="17">
        <v>3432.1509699958451</v>
      </c>
      <c r="J76" s="5">
        <v>36796.292864175339</v>
      </c>
      <c r="K76" s="5">
        <v>0</v>
      </c>
      <c r="L76" s="5">
        <v>3.7772214394697263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20889.018121310448</v>
      </c>
      <c r="S76" s="13">
        <v>288276188.1655044</v>
      </c>
    </row>
    <row r="77" spans="2:19" x14ac:dyDescent="0.3">
      <c r="B77" s="1">
        <f t="shared" si="1"/>
        <v>49490</v>
      </c>
      <c r="C77" s="4">
        <v>262574.21905411786</v>
      </c>
      <c r="D77" s="5">
        <v>92501.594773324789</v>
      </c>
      <c r="E77" s="5">
        <v>5413.9309076717927</v>
      </c>
      <c r="F77" s="5">
        <v>0</v>
      </c>
      <c r="G77" s="5">
        <v>14061.72180896455</v>
      </c>
      <c r="H77" s="17">
        <v>-600.23661595635087</v>
      </c>
      <c r="I77" s="17">
        <v>3404.1218209732074</v>
      </c>
      <c r="J77" s="5">
        <v>36790.464021643158</v>
      </c>
      <c r="K77" s="5">
        <v>0</v>
      </c>
      <c r="L77" s="5">
        <v>3.749616492255452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20762.576309579792</v>
      </c>
      <c r="S77" s="13">
        <v>285982197.00140333</v>
      </c>
    </row>
    <row r="78" spans="2:19" x14ac:dyDescent="0.3">
      <c r="B78" s="1">
        <f t="shared" si="1"/>
        <v>49521</v>
      </c>
      <c r="C78" s="4">
        <v>287786.47273730813</v>
      </c>
      <c r="D78" s="5">
        <v>102880.22163020783</v>
      </c>
      <c r="E78" s="5">
        <v>6368.6877752467281</v>
      </c>
      <c r="F78" s="5">
        <v>0</v>
      </c>
      <c r="G78" s="5">
        <v>13987.24368461248</v>
      </c>
      <c r="H78" s="17">
        <v>211119.32436025928</v>
      </c>
      <c r="I78" s="17">
        <v>3720.7222250503005</v>
      </c>
      <c r="J78" s="5">
        <v>37165.246968327447</v>
      </c>
      <c r="K78" s="5">
        <v>0</v>
      </c>
      <c r="L78" s="5">
        <v>3.9083239538681305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-5165.0235681089507</v>
      </c>
      <c r="S78" s="13">
        <v>295942152.9308129</v>
      </c>
    </row>
    <row r="79" spans="2:19" x14ac:dyDescent="0.3">
      <c r="B79" s="1">
        <f t="shared" si="1"/>
        <v>49552</v>
      </c>
      <c r="C79" s="4">
        <v>285210.02804883011</v>
      </c>
      <c r="D79" s="5">
        <v>101977.54142980132</v>
      </c>
      <c r="E79" s="5">
        <v>6307.5352506742265</v>
      </c>
      <c r="F79" s="5">
        <v>0</v>
      </c>
      <c r="G79" s="5">
        <v>13940.603427607406</v>
      </c>
      <c r="H79" s="17">
        <v>-2074.460367113762</v>
      </c>
      <c r="I79" s="17">
        <v>3690.0220609679368</v>
      </c>
      <c r="J79" s="5">
        <v>37573.301504978335</v>
      </c>
      <c r="K79" s="5">
        <v>0</v>
      </c>
      <c r="L79" s="5">
        <v>3.8807462358967033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22896.790018419219</v>
      </c>
      <c r="S79" s="13">
        <v>293575579.63089603</v>
      </c>
    </row>
    <row r="80" spans="2:19" x14ac:dyDescent="0.3">
      <c r="B80" s="1">
        <f t="shared" si="1"/>
        <v>49582</v>
      </c>
      <c r="C80" s="4">
        <v>282661.74029506498</v>
      </c>
      <c r="D80" s="5">
        <v>101083.84509101408</v>
      </c>
      <c r="E80" s="5">
        <v>6246.9924570805206</v>
      </c>
      <c r="F80" s="5">
        <v>0</v>
      </c>
      <c r="G80" s="5">
        <v>13894.165893007936</v>
      </c>
      <c r="H80" s="17">
        <v>-1974.6293703101439</v>
      </c>
      <c r="I80" s="17">
        <v>3659.5613109387327</v>
      </c>
      <c r="J80" s="5">
        <v>37737.153704550183</v>
      </c>
      <c r="K80" s="5">
        <v>0</v>
      </c>
      <c r="L80" s="5">
        <v>3.8533631104251529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22747.190908960627</v>
      </c>
      <c r="S80" s="13">
        <v>291228931.36283618</v>
      </c>
    </row>
    <row r="81" spans="2:19" x14ac:dyDescent="0.3">
      <c r="B81" s="1">
        <f t="shared" si="1"/>
        <v>49613</v>
      </c>
      <c r="C81" s="4">
        <v>280140.16957206046</v>
      </c>
      <c r="D81" s="5">
        <v>100198.32163454314</v>
      </c>
      <c r="E81" s="5">
        <v>6187.0530677364413</v>
      </c>
      <c r="F81" s="5">
        <v>0</v>
      </c>
      <c r="G81" s="5">
        <v>13847.929921963392</v>
      </c>
      <c r="H81" s="17">
        <v>-1876.4378528120437</v>
      </c>
      <c r="I81" s="17">
        <v>3629.3879673619999</v>
      </c>
      <c r="J81" s="5">
        <v>37829.316315496377</v>
      </c>
      <c r="K81" s="5">
        <v>0</v>
      </c>
      <c r="L81" s="5">
        <v>3.8261732043797156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22603.562784590562</v>
      </c>
      <c r="S81" s="13">
        <v>288902029.23250097</v>
      </c>
    </row>
    <row r="82" spans="2:19" x14ac:dyDescent="0.3">
      <c r="B82" s="1">
        <f t="shared" si="1"/>
        <v>49643</v>
      </c>
      <c r="C82" s="4">
        <v>277643.68401260016</v>
      </c>
      <c r="D82" s="5">
        <v>99320.884009261994</v>
      </c>
      <c r="E82" s="5">
        <v>6127.7108242459599</v>
      </c>
      <c r="F82" s="5">
        <v>0</v>
      </c>
      <c r="G82" s="5">
        <v>13801.894364377767</v>
      </c>
      <c r="H82" s="17">
        <v>-1779.863286833061</v>
      </c>
      <c r="I82" s="17">
        <v>3599.4941490982151</v>
      </c>
      <c r="J82" s="5">
        <v>37887.147290523746</v>
      </c>
      <c r="K82" s="5">
        <v>0</v>
      </c>
      <c r="L82" s="5">
        <v>3.7991751543752414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22462.791720778252</v>
      </c>
      <c r="S82" s="13">
        <v>286594696.07731944</v>
      </c>
    </row>
    <row r="83" spans="2:19" x14ac:dyDescent="0.3">
      <c r="B83" s="1">
        <f t="shared" si="1"/>
        <v>49674</v>
      </c>
      <c r="C83" s="4">
        <v>275171.63093406509</v>
      </c>
      <c r="D83" s="5">
        <v>98451.443581561485</v>
      </c>
      <c r="E83" s="5">
        <v>6068.9595357794587</v>
      </c>
      <c r="F83" s="5">
        <v>0</v>
      </c>
      <c r="G83" s="5">
        <v>13756.058078375561</v>
      </c>
      <c r="H83" s="17">
        <v>-1684.8834350039522</v>
      </c>
      <c r="I83" s="17">
        <v>3569.8698167724633</v>
      </c>
      <c r="J83" s="5">
        <v>37929.287821897524</v>
      </c>
      <c r="K83" s="5">
        <v>0</v>
      </c>
      <c r="L83" s="5">
        <v>3.7723676066468297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22323.364478663643</v>
      </c>
      <c r="S83" s="13">
        <v>284306756.44835955</v>
      </c>
    </row>
    <row r="84" spans="2:19" x14ac:dyDescent="0.3">
      <c r="B84" s="1">
        <f t="shared" si="1"/>
        <v>49705</v>
      </c>
      <c r="C84" s="4">
        <v>272723.51413713361</v>
      </c>
      <c r="D84" s="5">
        <v>97589.915971396651</v>
      </c>
      <c r="E84" s="5">
        <v>6010.7930783159691</v>
      </c>
      <c r="F84" s="5">
        <v>0</v>
      </c>
      <c r="G84" s="5">
        <v>13710.419930417953</v>
      </c>
      <c r="H84" s="17">
        <v>-1241.3944850634941</v>
      </c>
      <c r="I84" s="17">
        <v>3540.5052206205605</v>
      </c>
      <c r="J84" s="5">
        <v>37961.76691633166</v>
      </c>
      <c r="K84" s="5">
        <v>0</v>
      </c>
      <c r="L84" s="5">
        <v>3.745749216981948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22166.184671821342</v>
      </c>
      <c r="S84" s="13">
        <v>282038035.57684016</v>
      </c>
    </row>
    <row r="85" spans="2:19" x14ac:dyDescent="0.3">
      <c r="B85" s="1">
        <f t="shared" si="1"/>
        <v>49734</v>
      </c>
      <c r="C85" s="4">
        <v>270298.98810981156</v>
      </c>
      <c r="D85" s="5">
        <v>96736.232994792183</v>
      </c>
      <c r="E85" s="5">
        <v>5953.2053938941572</v>
      </c>
      <c r="F85" s="5">
        <v>0</v>
      </c>
      <c r="G85" s="5">
        <v>13664.978321035012</v>
      </c>
      <c r="H85" s="17">
        <v>-1103.1272595735234</v>
      </c>
      <c r="I85" s="17">
        <v>3511.3951084639434</v>
      </c>
      <c r="J85" s="5">
        <v>37985.91427948921</v>
      </c>
      <c r="K85" s="5">
        <v>0</v>
      </c>
      <c r="L85" s="5">
        <v>3.7193186506530269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22025.506562306906</v>
      </c>
      <c r="S85" s="13">
        <v>279788362.43548435</v>
      </c>
    </row>
    <row r="86" spans="2:19" x14ac:dyDescent="0.3">
      <c r="B86" s="1">
        <f t="shared" si="1"/>
        <v>49765</v>
      </c>
      <c r="C86" s="4">
        <v>267897.78518910788</v>
      </c>
      <c r="D86" s="5">
        <v>95917.938014938802</v>
      </c>
      <c r="E86" s="5">
        <v>5896.1904898720104</v>
      </c>
      <c r="F86" s="5">
        <v>0</v>
      </c>
      <c r="G86" s="5">
        <v>13619.732619625254</v>
      </c>
      <c r="H86" s="17">
        <v>-967.25160945073503</v>
      </c>
      <c r="I86" s="17">
        <v>3482.5365775397427</v>
      </c>
      <c r="J86" s="5">
        <v>38023.125346051107</v>
      </c>
      <c r="K86" s="5">
        <v>0</v>
      </c>
      <c r="L86" s="5">
        <v>3.6930745823505351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21881.747916962646</v>
      </c>
      <c r="S86" s="13">
        <v>277557566.61090535</v>
      </c>
    </row>
    <row r="87" spans="2:19" x14ac:dyDescent="0.3">
      <c r="B87" s="1">
        <f t="shared" si="1"/>
        <v>49795</v>
      </c>
      <c r="C87" s="4">
        <v>265519.62731960753</v>
      </c>
      <c r="D87" s="5">
        <v>95108.7412892961</v>
      </c>
      <c r="E87" s="5">
        <v>5839.742438195125</v>
      </c>
      <c r="F87" s="5">
        <v>0</v>
      </c>
      <c r="G87" s="5">
        <v>13711.685203426037</v>
      </c>
      <c r="H87" s="17">
        <v>-833.73408409266142</v>
      </c>
      <c r="I87" s="17">
        <v>3453.9260630255599</v>
      </c>
      <c r="J87" s="5">
        <v>38055.692246009174</v>
      </c>
      <c r="K87" s="5">
        <v>0</v>
      </c>
      <c r="L87" s="5">
        <v>3.6670156961165246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21722.355193602129</v>
      </c>
      <c r="S87" s="13">
        <v>275345479.33060884</v>
      </c>
    </row>
    <row r="88" spans="2:19" x14ac:dyDescent="0.3">
      <c r="B88" s="1">
        <f t="shared" si="1"/>
        <v>49826</v>
      </c>
      <c r="C88" s="4">
        <v>263164.26091918483</v>
      </c>
      <c r="D88" s="5">
        <v>94308.560845208282</v>
      </c>
      <c r="E88" s="5">
        <v>5783.8553746734533</v>
      </c>
      <c r="F88" s="5">
        <v>0</v>
      </c>
      <c r="G88" s="5">
        <v>13805.804952121818</v>
      </c>
      <c r="H88" s="17">
        <v>-702.54166776053307</v>
      </c>
      <c r="I88" s="17">
        <v>3425.5609328428441</v>
      </c>
      <c r="J88" s="5">
        <v>38084.142626835222</v>
      </c>
      <c r="K88" s="5">
        <v>0</v>
      </c>
      <c r="L88" s="5">
        <v>3.6411406852786419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21562.76514746176</v>
      </c>
      <c r="S88" s="13">
        <v>273151933.44816172</v>
      </c>
    </row>
    <row r="89" spans="2:19" x14ac:dyDescent="0.3">
      <c r="B89" s="1">
        <f t="shared" si="1"/>
        <v>49856</v>
      </c>
      <c r="C89" s="4">
        <v>260831.43783744436</v>
      </c>
      <c r="D89" s="5">
        <v>93517.316334165051</v>
      </c>
      <c r="E89" s="5">
        <v>5728.5234982664706</v>
      </c>
      <c r="F89" s="5">
        <v>0</v>
      </c>
      <c r="G89" s="5">
        <v>13902.151287853047</v>
      </c>
      <c r="H89" s="17">
        <v>-573.64177430421876</v>
      </c>
      <c r="I89" s="17">
        <v>3397.4385862812437</v>
      </c>
      <c r="J89" s="5">
        <v>38108.885920866742</v>
      </c>
      <c r="K89" s="5">
        <v>0</v>
      </c>
      <c r="L89" s="5">
        <v>3.6154482523846077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21402.947058870657</v>
      </c>
      <c r="S89" s="13">
        <v>270976763.42701596</v>
      </c>
    </row>
    <row r="90" spans="2:19" x14ac:dyDescent="0.3">
      <c r="B90" s="1">
        <f t="shared" si="1"/>
        <v>49887</v>
      </c>
      <c r="C90" s="4">
        <v>284357.03419005923</v>
      </c>
      <c r="D90" s="5">
        <v>104205.57327155389</v>
      </c>
      <c r="E90" s="5">
        <v>6563.3280319623855</v>
      </c>
      <c r="F90" s="5">
        <v>0</v>
      </c>
      <c r="G90" s="5">
        <v>13963.696490854809</v>
      </c>
      <c r="H90" s="17">
        <v>201535.99111037323</v>
      </c>
      <c r="I90" s="17">
        <v>3716.0973607099918</v>
      </c>
      <c r="J90" s="5">
        <v>36831.015750446539</v>
      </c>
      <c r="K90" s="5">
        <v>0</v>
      </c>
      <c r="L90" s="5">
        <v>3.76943396459402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-5020.7293993888088</v>
      </c>
      <c r="S90" s="13">
        <v>280015189.67585933</v>
      </c>
    </row>
    <row r="91" spans="2:19" x14ac:dyDescent="0.3">
      <c r="B91" s="1">
        <f t="shared" si="1"/>
        <v>49918</v>
      </c>
      <c r="C91" s="4">
        <v>281799.19115598878</v>
      </c>
      <c r="D91" s="5">
        <v>103311.635673151</v>
      </c>
      <c r="E91" s="5">
        <v>6499.6564374938425</v>
      </c>
      <c r="F91" s="5">
        <v>0</v>
      </c>
      <c r="G91" s="5">
        <v>14063.581961977825</v>
      </c>
      <c r="H91" s="17">
        <v>-1976.9199337342557</v>
      </c>
      <c r="I91" s="17">
        <v>3685.2471561078369</v>
      </c>
      <c r="J91" s="5">
        <v>37260.740968588361</v>
      </c>
      <c r="K91" s="5">
        <v>0</v>
      </c>
      <c r="L91" s="5">
        <v>3.7428362751459363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23512.474723426563</v>
      </c>
      <c r="S91" s="13">
        <v>277774994.94007248</v>
      </c>
    </row>
    <row r="92" spans="2:19" x14ac:dyDescent="0.3">
      <c r="B92" s="1">
        <f t="shared" si="1"/>
        <v>49948</v>
      </c>
      <c r="C92" s="4">
        <v>279270.82390689501</v>
      </c>
      <c r="D92" s="5">
        <v>102428.30892558374</v>
      </c>
      <c r="E92" s="5">
        <v>6436.6263555621726</v>
      </c>
      <c r="F92" s="5">
        <v>0</v>
      </c>
      <c r="G92" s="5">
        <v>14165.789299468297</v>
      </c>
      <c r="H92" s="17">
        <v>-1881.5301096988185</v>
      </c>
      <c r="I92" s="17">
        <v>3654.7520743269702</v>
      </c>
      <c r="J92" s="5">
        <v>37458.025335460938</v>
      </c>
      <c r="K92" s="5">
        <v>0</v>
      </c>
      <c r="L92" s="5">
        <v>3.7164262629699905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23327.66760145393</v>
      </c>
      <c r="S92" s="13">
        <v>275553663.12731791</v>
      </c>
    </row>
    <row r="93" spans="2:19" x14ac:dyDescent="0.3">
      <c r="B93" s="1">
        <f t="shared" si="1"/>
        <v>49979</v>
      </c>
      <c r="C93" s="4">
        <v>276769.55720016133</v>
      </c>
      <c r="D93" s="5">
        <v>101555.48115820547</v>
      </c>
      <c r="E93" s="5">
        <v>6374.2310565430917</v>
      </c>
      <c r="F93" s="5">
        <v>0</v>
      </c>
      <c r="G93" s="5">
        <v>14270.408223698463</v>
      </c>
      <c r="H93" s="17">
        <v>-1787.710891432557</v>
      </c>
      <c r="I93" s="17">
        <v>3624.5496006892204</v>
      </c>
      <c r="J93" s="5">
        <v>37587.869302584309</v>
      </c>
      <c r="K93" s="5">
        <v>0</v>
      </c>
      <c r="L93" s="5">
        <v>3.6902026037872977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23148.713779628306</v>
      </c>
      <c r="S93" s="13">
        <v>273351024.83118391</v>
      </c>
    </row>
    <row r="94" spans="2:19" x14ac:dyDescent="0.3">
      <c r="B94" s="1">
        <f t="shared" si="1"/>
        <v>50009</v>
      </c>
      <c r="C94" s="4">
        <v>274293.31139317719</v>
      </c>
      <c r="D94" s="5">
        <v>100693.0712746693</v>
      </c>
      <c r="E94" s="5">
        <v>6312.4638843572284</v>
      </c>
      <c r="F94" s="5">
        <v>0</v>
      </c>
      <c r="G94" s="5">
        <v>14377.375657775681</v>
      </c>
      <c r="H94" s="17">
        <v>-1695.4406740599004</v>
      </c>
      <c r="I94" s="17">
        <v>3594.6058995800863</v>
      </c>
      <c r="J94" s="5">
        <v>37686.298463290979</v>
      </c>
      <c r="K94" s="5">
        <v>0</v>
      </c>
      <c r="L94" s="5">
        <v>3.6641639826632852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22972.133258924521</v>
      </c>
      <c r="S94" s="13">
        <v>271166912.28833741</v>
      </c>
    </row>
    <row r="95" spans="2:19" x14ac:dyDescent="0.3">
      <c r="B95" s="1">
        <f t="shared" si="1"/>
        <v>50040</v>
      </c>
      <c r="C95" s="4">
        <v>271841.39933583257</v>
      </c>
      <c r="D95" s="5">
        <v>99841.000777528388</v>
      </c>
      <c r="E95" s="5">
        <v>6251.3182556342226</v>
      </c>
      <c r="F95" s="5">
        <v>0</v>
      </c>
      <c r="G95" s="5">
        <v>14486.783014459463</v>
      </c>
      <c r="H95" s="17">
        <v>-1604.6981303388161</v>
      </c>
      <c r="I95" s="17">
        <v>3564.9161079927285</v>
      </c>
      <c r="J95" s="5">
        <v>37770.266549402419</v>
      </c>
      <c r="K95" s="5">
        <v>0</v>
      </c>
      <c r="L95" s="5">
        <v>3.6383090939417562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22796.316772621423</v>
      </c>
      <c r="S95" s="13">
        <v>269001159.36108756</v>
      </c>
    </row>
    <row r="96" spans="2:19" x14ac:dyDescent="0.3">
      <c r="B96" s="1">
        <f t="shared" si="1"/>
        <v>50071</v>
      </c>
      <c r="C96" s="4">
        <v>269413.32859436731</v>
      </c>
      <c r="D96" s="5">
        <v>98981.16752423899</v>
      </c>
      <c r="E96" s="5">
        <v>6190.7876588867102</v>
      </c>
      <c r="F96" s="5">
        <v>0</v>
      </c>
      <c r="G96" s="5">
        <v>14598.724269683051</v>
      </c>
      <c r="H96" s="17">
        <v>-1182.4830678169228</v>
      </c>
      <c r="I96" s="17">
        <v>3535.4789856537682</v>
      </c>
      <c r="J96" s="5">
        <v>37844.886155859189</v>
      </c>
      <c r="K96" s="5">
        <v>0</v>
      </c>
      <c r="L96" s="5">
        <v>3.6126366411794155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22602.023377634567</v>
      </c>
      <c r="S96" s="13">
        <v>266853600.58492664</v>
      </c>
    </row>
    <row r="97" spans="2:19" x14ac:dyDescent="0.3">
      <c r="B97" s="1">
        <f t="shared" si="1"/>
        <v>50099</v>
      </c>
      <c r="C97" s="4">
        <v>267008.75944597163</v>
      </c>
      <c r="D97" s="5">
        <v>98128.24750517901</v>
      </c>
      <c r="E97" s="5">
        <v>6130.8656536939643</v>
      </c>
      <c r="F97" s="5">
        <v>0</v>
      </c>
      <c r="G97" s="5">
        <v>14616.026853170093</v>
      </c>
      <c r="H97" s="17">
        <v>-1050.5939294860539</v>
      </c>
      <c r="I97" s="17">
        <v>3506.2927658733397</v>
      </c>
      <c r="J97" s="5">
        <v>37911.200798956525</v>
      </c>
      <c r="K97" s="5">
        <v>0</v>
      </c>
      <c r="L97" s="5">
        <v>3.5871453370808681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22438.073485674675</v>
      </c>
      <c r="S97" s="13">
        <v>264724073.85362768</v>
      </c>
    </row>
    <row r="98" spans="2:19" x14ac:dyDescent="0.3">
      <c r="B98" s="1">
        <f t="shared" si="1"/>
        <v>50130</v>
      </c>
      <c r="C98" s="4">
        <v>264627.42189155746</v>
      </c>
      <c r="D98" s="5">
        <v>97284.188644589332</v>
      </c>
      <c r="E98" s="5">
        <v>6071.5458698952216</v>
      </c>
      <c r="F98" s="5">
        <v>0</v>
      </c>
      <c r="G98" s="5">
        <v>14622.202167557234</v>
      </c>
      <c r="H98" s="17">
        <v>-920.99103569826923</v>
      </c>
      <c r="I98" s="17">
        <v>3477.3552147088267</v>
      </c>
      <c r="J98" s="5">
        <v>37973.778807069641</v>
      </c>
      <c r="K98" s="5">
        <v>0</v>
      </c>
      <c r="L98" s="5">
        <v>3.5618339034340671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22275.975400338553</v>
      </c>
      <c r="S98" s="13">
        <v>262612417.80913389</v>
      </c>
    </row>
    <row r="99" spans="2:19" x14ac:dyDescent="0.3">
      <c r="B99" s="1">
        <f t="shared" si="1"/>
        <v>50160</v>
      </c>
      <c r="C99" s="4">
        <v>262269.04268082517</v>
      </c>
      <c r="D99" s="5">
        <v>96448.887388920091</v>
      </c>
      <c r="E99" s="5">
        <v>6012.8220067924149</v>
      </c>
      <c r="F99" s="5">
        <v>0</v>
      </c>
      <c r="G99" s="5">
        <v>14628.804524331703</v>
      </c>
      <c r="H99" s="17">
        <v>-793.64238266871996</v>
      </c>
      <c r="I99" s="17">
        <v>3448.6645145326715</v>
      </c>
      <c r="J99" s="5">
        <v>38031.624584942416</v>
      </c>
      <c r="K99" s="5">
        <v>0</v>
      </c>
      <c r="L99" s="5">
        <v>3.5367010710462208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22114.291717795204</v>
      </c>
      <c r="S99" s="13">
        <v>260518472.65019834</v>
      </c>
    </row>
    <row r="100" spans="2:19" x14ac:dyDescent="0.3">
      <c r="B100" s="1">
        <f t="shared" si="1"/>
        <v>50191</v>
      </c>
      <c r="C100" s="4">
        <v>259933.36880288529</v>
      </c>
      <c r="D100" s="5">
        <v>95622.247381425695</v>
      </c>
      <c r="E100" s="5">
        <v>5954.687832362365</v>
      </c>
      <c r="F100" s="5">
        <v>0</v>
      </c>
      <c r="G100" s="5">
        <v>14635.816038488265</v>
      </c>
      <c r="H100" s="17">
        <v>-668.51638129257935</v>
      </c>
      <c r="I100" s="17">
        <v>3420.2185982906044</v>
      </c>
      <c r="J100" s="5">
        <v>38085.208149357131</v>
      </c>
      <c r="K100" s="5">
        <v>0</v>
      </c>
      <c r="L100" s="5">
        <v>3.5117455796801518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21952.993507085623</v>
      </c>
      <c r="S100" s="13">
        <v>258442080.11737439</v>
      </c>
    </row>
    <row r="101" spans="2:19" x14ac:dyDescent="0.3">
      <c r="B101" s="1">
        <f t="shared" si="1"/>
        <v>50221</v>
      </c>
      <c r="C101" s="4">
        <v>257620.15298230917</v>
      </c>
      <c r="D101" s="5">
        <v>94804.173619444467</v>
      </c>
      <c r="E101" s="5">
        <v>5897.1371824781527</v>
      </c>
      <c r="F101" s="5">
        <v>0</v>
      </c>
      <c r="G101" s="5">
        <v>14643.24914329796</v>
      </c>
      <c r="H101" s="17">
        <v>-545.58185214785271</v>
      </c>
      <c r="I101" s="17">
        <v>3392.0153823526884</v>
      </c>
      <c r="J101" s="5">
        <v>38134.896240440823</v>
      </c>
      <c r="K101" s="5">
        <v>0</v>
      </c>
      <c r="L101" s="5">
        <v>3.4869661779911043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21792.059215704634</v>
      </c>
      <c r="S101" s="13">
        <v>256383083.47753951</v>
      </c>
    </row>
    <row r="102" spans="2:19" x14ac:dyDescent="0.3">
      <c r="B102" s="1">
        <f t="shared" si="1"/>
        <v>50252</v>
      </c>
      <c r="C102" s="4">
        <v>282265.31975591235</v>
      </c>
      <c r="D102" s="5">
        <v>105410.22924531891</v>
      </c>
      <c r="E102" s="5">
        <v>6900.6086425553576</v>
      </c>
      <c r="F102" s="5">
        <v>0</v>
      </c>
      <c r="G102" s="5">
        <v>14610.125057775842</v>
      </c>
      <c r="H102" s="17">
        <v>191239.99428220562</v>
      </c>
      <c r="I102" s="17">
        <v>3714.503117652504</v>
      </c>
      <c r="J102" s="5">
        <v>38435.948384501709</v>
      </c>
      <c r="K102" s="5">
        <v>0</v>
      </c>
      <c r="L102" s="5">
        <v>3.6354797046371985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-4724.6553557168063</v>
      </c>
      <c r="S102" s="13">
        <v>265229594.39842767</v>
      </c>
    </row>
    <row r="103" spans="2:19" x14ac:dyDescent="0.3">
      <c r="B103" s="1">
        <f t="shared" si="1"/>
        <v>50283</v>
      </c>
      <c r="C103" s="4">
        <v>279706.54498612427</v>
      </c>
      <c r="D103" s="5">
        <v>104484.82630906095</v>
      </c>
      <c r="E103" s="5">
        <v>6832.6121387749445</v>
      </c>
      <c r="F103" s="5">
        <v>0</v>
      </c>
      <c r="G103" s="5">
        <v>14617.517593186265</v>
      </c>
      <c r="H103" s="17">
        <v>-1873.2037793216355</v>
      </c>
      <c r="I103" s="17">
        <v>3683.5164682306972</v>
      </c>
      <c r="J103" s="5">
        <v>38918.427744812601</v>
      </c>
      <c r="K103" s="5">
        <v>0</v>
      </c>
      <c r="L103" s="5">
        <v>3.6098272164686813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24013.650193433197</v>
      </c>
      <c r="S103" s="13">
        <v>263104298.42651767</v>
      </c>
    </row>
    <row r="104" spans="2:19" x14ac:dyDescent="0.3">
      <c r="B104" s="1">
        <f t="shared" si="1"/>
        <v>50313</v>
      </c>
      <c r="C104" s="4">
        <v>277176.82322902081</v>
      </c>
      <c r="D104" s="5">
        <v>103569.16647781697</v>
      </c>
      <c r="E104" s="5">
        <v>6765.3113123506946</v>
      </c>
      <c r="F104" s="5">
        <v>0</v>
      </c>
      <c r="G104" s="5">
        <v>14625.333431668347</v>
      </c>
      <c r="H104" s="17">
        <v>-1782.5292698321271</v>
      </c>
      <c r="I104" s="17">
        <v>3652.884660603077</v>
      </c>
      <c r="J104" s="5">
        <v>39151.086866710415</v>
      </c>
      <c r="K104" s="5">
        <v>0</v>
      </c>
      <c r="L104" s="5">
        <v>3.5843557360908007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23824.121300027888</v>
      </c>
      <c r="S104" s="13">
        <v>260996926.85570675</v>
      </c>
    </row>
    <row r="105" spans="2:19" x14ac:dyDescent="0.3">
      <c r="B105" s="1">
        <f t="shared" si="1"/>
        <v>50344</v>
      </c>
      <c r="C105" s="4">
        <v>274675.5763711803</v>
      </c>
      <c r="D105" s="5">
        <v>102663.13852638713</v>
      </c>
      <c r="E105" s="5">
        <v>6698.6987551993989</v>
      </c>
      <c r="F105" s="5">
        <v>0</v>
      </c>
      <c r="G105" s="5">
        <v>14633.566901183345</v>
      </c>
      <c r="H105" s="17">
        <v>-1693.3504671394087</v>
      </c>
      <c r="I105" s="17">
        <v>3622.5396307773799</v>
      </c>
      <c r="J105" s="5">
        <v>39308.376166761234</v>
      </c>
      <c r="K105" s="5">
        <v>0</v>
      </c>
      <c r="L105" s="5">
        <v>3.5590639862855307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23642.317328935784</v>
      </c>
      <c r="S105" s="13">
        <v>258907318.37088308</v>
      </c>
    </row>
    <row r="106" spans="2:19" x14ac:dyDescent="0.3">
      <c r="B106" s="1">
        <f t="shared" si="1"/>
        <v>50374</v>
      </c>
      <c r="C106" s="4">
        <v>272200.15506270918</v>
      </c>
      <c r="D106" s="5">
        <v>101766.63286894184</v>
      </c>
      <c r="E106" s="5">
        <v>6632.7671414057513</v>
      </c>
      <c r="F106" s="5">
        <v>0</v>
      </c>
      <c r="G106" s="5">
        <v>14642.224461526379</v>
      </c>
      <c r="H106" s="17">
        <v>-1605.6467920557732</v>
      </c>
      <c r="I106" s="17">
        <v>3592.4503280361168</v>
      </c>
      <c r="J106" s="5">
        <v>39428.423906231583</v>
      </c>
      <c r="K106" s="5">
        <v>0</v>
      </c>
      <c r="L106" s="5">
        <v>3.5339506988470859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23464.275609851971</v>
      </c>
      <c r="S106" s="13">
        <v>256835313.22760043</v>
      </c>
    </row>
    <row r="107" spans="2:19" x14ac:dyDescent="0.3">
      <c r="B107" s="1">
        <f t="shared" si="1"/>
        <v>50405</v>
      </c>
      <c r="C107" s="4">
        <v>269749.55137971271</v>
      </c>
      <c r="D107" s="5">
        <v>100879.53778641678</v>
      </c>
      <c r="E107" s="5">
        <v>6567.5092262743728</v>
      </c>
      <c r="F107" s="5">
        <v>0</v>
      </c>
      <c r="G107" s="5">
        <v>14651.31261963273</v>
      </c>
      <c r="H107" s="17">
        <v>-1519.3979285780374</v>
      </c>
      <c r="I107" s="17">
        <v>3562.6142121422017</v>
      </c>
      <c r="J107" s="5">
        <v>39531.481006771835</v>
      </c>
      <c r="K107" s="5">
        <v>0</v>
      </c>
      <c r="L107" s="5">
        <v>3.5090146145183354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23288.011863469754</v>
      </c>
      <c r="S107" s="13">
        <v>254780753.23502749</v>
      </c>
    </row>
    <row r="108" spans="2:19" x14ac:dyDescent="0.3">
      <c r="B108" s="1">
        <f t="shared" si="1"/>
        <v>50436</v>
      </c>
      <c r="C108" s="4">
        <v>267323.08856002381</v>
      </c>
      <c r="D108" s="5">
        <v>100001.74174094253</v>
      </c>
      <c r="E108" s="5">
        <v>6502.9178453931254</v>
      </c>
      <c r="F108" s="5">
        <v>0</v>
      </c>
      <c r="G108" s="5">
        <v>14660.81976165278</v>
      </c>
      <c r="H108" s="17">
        <v>-1119.8287657370713</v>
      </c>
      <c r="I108" s="17">
        <v>3533.0315458470841</v>
      </c>
      <c r="J108" s="5">
        <v>39623.851211483539</v>
      </c>
      <c r="K108" s="5">
        <v>0</v>
      </c>
      <c r="L108" s="5">
        <v>3.4842544829276498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23089.905760043592</v>
      </c>
      <c r="S108" s="13">
        <v>252743481.07228884</v>
      </c>
    </row>
    <row r="109" spans="2:19" x14ac:dyDescent="0.3">
      <c r="B109" s="1">
        <f t="shared" si="1"/>
        <v>50464</v>
      </c>
      <c r="C109" s="4">
        <v>264920.36239735445</v>
      </c>
      <c r="D109" s="5">
        <v>99133.219932655324</v>
      </c>
      <c r="E109" s="5">
        <v>6438.9859137076728</v>
      </c>
      <c r="F109" s="5">
        <v>0</v>
      </c>
      <c r="G109" s="5">
        <v>14673.335412176566</v>
      </c>
      <c r="H109" s="17">
        <v>-994.71269452000297</v>
      </c>
      <c r="I109" s="17">
        <v>3503.7012934818358</v>
      </c>
      <c r="J109" s="5">
        <v>39706.769730817919</v>
      </c>
      <c r="K109" s="5">
        <v>0</v>
      </c>
      <c r="L109" s="5">
        <v>3.4596690625262116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22912.011455938373</v>
      </c>
      <c r="S109" s="13">
        <v>250723342.3233932</v>
      </c>
    </row>
    <row r="110" spans="2:19" x14ac:dyDescent="0.3">
      <c r="B110" s="1">
        <f t="shared" si="1"/>
        <v>50495</v>
      </c>
      <c r="C110" s="4">
        <v>262541.08202206681</v>
      </c>
      <c r="D110" s="5">
        <v>98273.869773052036</v>
      </c>
      <c r="E110" s="5">
        <v>6375.7064246070695</v>
      </c>
      <c r="F110" s="5">
        <v>0</v>
      </c>
      <c r="G110" s="5">
        <v>14686.626125910059</v>
      </c>
      <c r="H110" s="17">
        <v>-871.7695358036259</v>
      </c>
      <c r="I110" s="17">
        <v>3474.6214886212965</v>
      </c>
      <c r="J110" s="5">
        <v>39785.289745906615</v>
      </c>
      <c r="K110" s="5">
        <v>0</v>
      </c>
      <c r="L110" s="5">
        <v>3.4352571205257565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22734.739734702263</v>
      </c>
      <c r="S110" s="13">
        <v>248720183.36049819</v>
      </c>
    </row>
    <row r="111" spans="2:19" x14ac:dyDescent="0.3">
      <c r="B111" s="1">
        <f t="shared" si="1"/>
        <v>50525</v>
      </c>
      <c r="C111" s="4">
        <v>260184.95151312847</v>
      </c>
      <c r="D111" s="5">
        <v>97423.585391503657</v>
      </c>
      <c r="E111" s="5">
        <v>6313.0724490202683</v>
      </c>
      <c r="F111" s="5">
        <v>0</v>
      </c>
      <c r="G111" s="5">
        <v>14700.395041719739</v>
      </c>
      <c r="H111" s="17">
        <v>-750.96885683903156</v>
      </c>
      <c r="I111" s="17">
        <v>3445.7903664611276</v>
      </c>
      <c r="J111" s="5">
        <v>39858.492326698783</v>
      </c>
      <c r="K111" s="5">
        <v>0</v>
      </c>
      <c r="L111" s="5">
        <v>3.4110174328367577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22558.083124309433</v>
      </c>
      <c r="S111" s="13">
        <v>246733852.04326668</v>
      </c>
    </row>
    <row r="112" spans="2:19" x14ac:dyDescent="0.3">
      <c r="B112" s="1">
        <f t="shared" si="1"/>
        <v>50556</v>
      </c>
      <c r="C112" s="4">
        <v>257851.70582317567</v>
      </c>
      <c r="D112" s="5">
        <v>96582.264619093272</v>
      </c>
      <c r="E112" s="5">
        <v>6251.0771345234543</v>
      </c>
      <c r="F112" s="5">
        <v>0</v>
      </c>
      <c r="G112" s="5">
        <v>14714.629946340428</v>
      </c>
      <c r="H112" s="17">
        <v>-632.28061755091608</v>
      </c>
      <c r="I112" s="17">
        <v>3417.2059062119229</v>
      </c>
      <c r="J112" s="5">
        <v>39926.945858209569</v>
      </c>
      <c r="K112" s="5">
        <v>0</v>
      </c>
      <c r="L112" s="5">
        <v>3.386948784007048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22381.999630720085</v>
      </c>
      <c r="S112" s="13">
        <v>244764197.70438287</v>
      </c>
    </row>
    <row r="113" spans="2:19" x14ac:dyDescent="0.3">
      <c r="B113" s="1">
        <f t="shared" si="1"/>
        <v>50586</v>
      </c>
      <c r="C113" s="4">
        <v>255541.08884955005</v>
      </c>
      <c r="D113" s="5">
        <v>95749.805407078675</v>
      </c>
      <c r="E113" s="5">
        <v>6189.7137044580031</v>
      </c>
      <c r="F113" s="5">
        <v>0</v>
      </c>
      <c r="G113" s="5">
        <v>14729.331879134319</v>
      </c>
      <c r="H113" s="17">
        <v>-515.67516588234923</v>
      </c>
      <c r="I113" s="17">
        <v>3388.8660487227207</v>
      </c>
      <c r="J113" s="5">
        <v>39991.094370949002</v>
      </c>
      <c r="K113" s="5">
        <v>0</v>
      </c>
      <c r="L113" s="5">
        <v>3.3630499671608733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22206.459570006245</v>
      </c>
      <c r="S113" s="13">
        <v>242811071.13464481</v>
      </c>
    </row>
    <row r="114" spans="2:19" x14ac:dyDescent="0.3">
      <c r="B114" s="1">
        <f t="shared" si="1"/>
        <v>50617</v>
      </c>
      <c r="C114" s="4">
        <v>280542.14733175992</v>
      </c>
      <c r="D114" s="5">
        <v>107250.54195941333</v>
      </c>
      <c r="E114" s="5">
        <v>7376.8942083123629</v>
      </c>
      <c r="F114" s="5">
        <v>0</v>
      </c>
      <c r="G114" s="5">
        <v>14701.661779415335</v>
      </c>
      <c r="H114" s="17">
        <v>180624.02028145353</v>
      </c>
      <c r="I114" s="17">
        <v>3707.5003743108941</v>
      </c>
      <c r="J114" s="5">
        <v>40033.846007315035</v>
      </c>
      <c r="K114" s="5">
        <v>0</v>
      </c>
      <c r="L114" s="5">
        <v>3.506285773135291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-4182.4422295695167</v>
      </c>
      <c r="S114" s="13">
        <v>251250783.67492104</v>
      </c>
    </row>
    <row r="115" spans="2:19" x14ac:dyDescent="0.3">
      <c r="B115" s="1">
        <f t="shared" si="1"/>
        <v>50648</v>
      </c>
      <c r="C115" s="4">
        <v>277979.52389289963</v>
      </c>
      <c r="D115" s="5">
        <v>106309.61596496264</v>
      </c>
      <c r="E115" s="5">
        <v>7302.8649150371648</v>
      </c>
      <c r="F115" s="5">
        <v>0</v>
      </c>
      <c r="G115" s="5">
        <v>14716.355806621408</v>
      </c>
      <c r="H115" s="17">
        <v>-1766.3462580162222</v>
      </c>
      <c r="I115" s="17">
        <v>3676.3059857613534</v>
      </c>
      <c r="J115" s="5">
        <v>40551.297363891674</v>
      </c>
      <c r="K115" s="5">
        <v>0</v>
      </c>
      <c r="L115" s="5">
        <v>3.4815448966572671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24501.01425250047</v>
      </c>
      <c r="S115" s="13">
        <v>249233449.43103802</v>
      </c>
    </row>
    <row r="116" spans="2:19" x14ac:dyDescent="0.3">
      <c r="B116" s="1">
        <f t="shared" si="1"/>
        <v>50678</v>
      </c>
      <c r="C116" s="4">
        <v>275446.32759563386</v>
      </c>
      <c r="D116" s="5">
        <v>105378.75742231081</v>
      </c>
      <c r="E116" s="5">
        <v>7229.6065936818359</v>
      </c>
      <c r="F116" s="5">
        <v>0</v>
      </c>
      <c r="G116" s="5">
        <v>14731.5266782134</v>
      </c>
      <c r="H116" s="17">
        <v>-1680.6488007381422</v>
      </c>
      <c r="I116" s="17">
        <v>3645.4899162728107</v>
      </c>
      <c r="J116" s="5">
        <v>40814.144432773341</v>
      </c>
      <c r="K116" s="5">
        <v>0</v>
      </c>
      <c r="L116" s="5">
        <v>3.4569785955015382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24292.567649455064</v>
      </c>
      <c r="S116" s="13">
        <v>247233164.9056288</v>
      </c>
    </row>
    <row r="117" spans="2:19" x14ac:dyDescent="0.3">
      <c r="B117" s="1">
        <f t="shared" si="1"/>
        <v>50709</v>
      </c>
      <c r="C117" s="4">
        <v>272942.33771356667</v>
      </c>
      <c r="D117" s="5">
        <v>104457.85300098659</v>
      </c>
      <c r="E117" s="5">
        <v>7157.1108921680043</v>
      </c>
      <c r="F117" s="5">
        <v>0</v>
      </c>
      <c r="G117" s="5">
        <v>14747.155651822759</v>
      </c>
      <c r="H117" s="17">
        <v>-1596.3681875787729</v>
      </c>
      <c r="I117" s="17">
        <v>3614.9770890663335</v>
      </c>
      <c r="J117" s="5">
        <v>40998.069067729753</v>
      </c>
      <c r="K117" s="5">
        <v>0</v>
      </c>
      <c r="L117" s="5">
        <v>3.4325856378385362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24092.815572174179</v>
      </c>
      <c r="S117" s="13">
        <v>245249776.261664</v>
      </c>
    </row>
    <row r="118" spans="2:19" x14ac:dyDescent="0.3">
      <c r="B118" s="1">
        <f t="shared" si="1"/>
        <v>50739</v>
      </c>
      <c r="C118" s="4">
        <v>270464.61798867944</v>
      </c>
      <c r="D118" s="5">
        <v>103546.79104010055</v>
      </c>
      <c r="E118" s="5">
        <v>7085.3695526312204</v>
      </c>
      <c r="F118" s="5">
        <v>0</v>
      </c>
      <c r="G118" s="5">
        <v>14763.257112087293</v>
      </c>
      <c r="H118" s="17">
        <v>-1513.4849035671284</v>
      </c>
      <c r="I118" s="17">
        <v>3584.727054711122</v>
      </c>
      <c r="J118" s="5">
        <v>41141.679395255618</v>
      </c>
      <c r="K118" s="5">
        <v>0</v>
      </c>
      <c r="L118" s="5">
        <v>3.4083648005306686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23897.470954936787</v>
      </c>
      <c r="S118" s="13">
        <v>243283131.16558206</v>
      </c>
    </row>
    <row r="119" spans="2:19" x14ac:dyDescent="0.3">
      <c r="B119" s="1">
        <f t="shared" si="1"/>
        <v>50770</v>
      </c>
      <c r="C119" s="4">
        <v>268012.06605684874</v>
      </c>
      <c r="D119" s="5">
        <v>102645.45776479095</v>
      </c>
      <c r="E119" s="5">
        <v>7014.3744103151575</v>
      </c>
      <c r="F119" s="5">
        <v>0</v>
      </c>
      <c r="G119" s="5">
        <v>14779.845538470428</v>
      </c>
      <c r="H119" s="17">
        <v>-1431.9796823927588</v>
      </c>
      <c r="I119" s="17">
        <v>3554.7357368829839</v>
      </c>
      <c r="J119" s="5">
        <v>41266.29093559421</v>
      </c>
      <c r="K119" s="5">
        <v>0</v>
      </c>
      <c r="L119" s="5">
        <v>3.3843148690709839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23704.303968315671</v>
      </c>
      <c r="S119" s="13">
        <v>241333078.77161863</v>
      </c>
    </row>
    <row r="120" spans="2:19" x14ac:dyDescent="0.3">
      <c r="B120" s="1">
        <f t="shared" si="1"/>
        <v>50801</v>
      </c>
      <c r="C120" s="4">
        <v>265583.93674509961</v>
      </c>
      <c r="D120" s="5">
        <v>101753.73849391243</v>
      </c>
      <c r="E120" s="5">
        <v>6944.1173924793238</v>
      </c>
      <c r="F120" s="5">
        <v>0</v>
      </c>
      <c r="G120" s="5">
        <v>14796.915578999087</v>
      </c>
      <c r="H120" s="17">
        <v>-1055.522069630031</v>
      </c>
      <c r="I120" s="17">
        <v>3525.0022627559747</v>
      </c>
      <c r="J120" s="5">
        <v>41378.38316622666</v>
      </c>
      <c r="K120" s="5">
        <v>0</v>
      </c>
      <c r="L120" s="5">
        <v>3.360434637522272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23488.075204019369</v>
      </c>
      <c r="S120" s="13">
        <v>239399469.08229566</v>
      </c>
    </row>
    <row r="121" spans="2:19" x14ac:dyDescent="0.3">
      <c r="B121" s="1">
        <f t="shared" si="1"/>
        <v>50829</v>
      </c>
      <c r="C121" s="4">
        <v>263179.79468522483</v>
      </c>
      <c r="D121" s="5">
        <v>100871.53980115219</v>
      </c>
      <c r="E121" s="5">
        <v>6874.5905173200654</v>
      </c>
      <c r="F121" s="5">
        <v>0</v>
      </c>
      <c r="G121" s="5">
        <v>14814.448204366317</v>
      </c>
      <c r="H121" s="17">
        <v>-937.44900314857364</v>
      </c>
      <c r="I121" s="17">
        <v>3495.525039577376</v>
      </c>
      <c r="J121" s="5">
        <v>41479.900846335404</v>
      </c>
      <c r="K121" s="5">
        <v>0</v>
      </c>
      <c r="L121" s="5">
        <v>3.3367229084565979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23294.058886277689</v>
      </c>
      <c r="S121" s="13">
        <v>237482154.79519045</v>
      </c>
    </row>
    <row r="122" spans="2:19" x14ac:dyDescent="0.3">
      <c r="B122" s="1">
        <f t="shared" si="1"/>
        <v>50860</v>
      </c>
      <c r="C122" s="4">
        <v>260799.33672272347</v>
      </c>
      <c r="D122" s="5">
        <v>99998.755696391818</v>
      </c>
      <c r="E122" s="5">
        <v>6805.7858929046743</v>
      </c>
      <c r="F122" s="5">
        <v>0</v>
      </c>
      <c r="G122" s="5">
        <v>14832.445116459437</v>
      </c>
      <c r="H122" s="17">
        <v>-821.43085444404414</v>
      </c>
      <c r="I122" s="17">
        <v>3466.3019644895348</v>
      </c>
      <c r="J122" s="5">
        <v>41576.081027802218</v>
      </c>
      <c r="K122" s="5">
        <v>0</v>
      </c>
      <c r="L122" s="5">
        <v>3.3131784928952568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23100.972925454564</v>
      </c>
      <c r="S122" s="13">
        <v>235580989.43213868</v>
      </c>
    </row>
    <row r="123" spans="2:19" x14ac:dyDescent="0.3">
      <c r="B123" s="1">
        <f t="shared" si="1"/>
        <v>50890</v>
      </c>
      <c r="C123" s="4">
        <v>258442.25169896329</v>
      </c>
      <c r="D123" s="5">
        <v>99135.280853049277</v>
      </c>
      <c r="E123" s="5">
        <v>6737.6957161185155</v>
      </c>
      <c r="F123" s="5">
        <v>0</v>
      </c>
      <c r="G123" s="5">
        <v>14850.914325281936</v>
      </c>
      <c r="H123" s="17">
        <v>-707.43881112733322</v>
      </c>
      <c r="I123" s="17">
        <v>3437.3310874269869</v>
      </c>
      <c r="J123" s="5">
        <v>41666.191183847222</v>
      </c>
      <c r="K123" s="5">
        <v>0</v>
      </c>
      <c r="L123" s="5">
        <v>3.2898002102491537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22908.758945905807</v>
      </c>
      <c r="S123" s="13">
        <v>233695827.93894508</v>
      </c>
    </row>
    <row r="124" spans="2:19" x14ac:dyDescent="0.3">
      <c r="B124" s="1">
        <f t="shared" si="1"/>
        <v>50921</v>
      </c>
      <c r="C124" s="4">
        <v>256108.2651850284</v>
      </c>
      <c r="D124" s="5">
        <v>98281.011458910885</v>
      </c>
      <c r="E124" s="5">
        <v>6670.3122716248927</v>
      </c>
      <c r="F124" s="5">
        <v>0</v>
      </c>
      <c r="G124" s="5">
        <v>14869.863910256867</v>
      </c>
      <c r="H124" s="17">
        <v>-595.4444313950886</v>
      </c>
      <c r="I124" s="17">
        <v>3408.6102846832555</v>
      </c>
      <c r="J124" s="5">
        <v>41750.868997033685</v>
      </c>
      <c r="K124" s="5">
        <v>0</v>
      </c>
      <c r="L124" s="5">
        <v>3.2665868882596092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22717.359548509303</v>
      </c>
      <c r="S124" s="13">
        <v>231826526.67142624</v>
      </c>
    </row>
    <row r="125" spans="2:19" x14ac:dyDescent="0.3">
      <c r="B125" s="1">
        <f t="shared" si="1"/>
        <v>50951</v>
      </c>
      <c r="C125" s="4">
        <v>253797.11334976551</v>
      </c>
      <c r="D125" s="5">
        <v>97435.84027276226</v>
      </c>
      <c r="E125" s="5">
        <v>6603.627930837617</v>
      </c>
      <c r="F125" s="5">
        <v>0</v>
      </c>
      <c r="G125" s="5">
        <v>14889.302028536345</v>
      </c>
      <c r="H125" s="17">
        <v>-485.41963969911365</v>
      </c>
      <c r="I125" s="17">
        <v>3380.1374113977554</v>
      </c>
      <c r="J125" s="5">
        <v>41830.539573181741</v>
      </c>
      <c r="K125" s="5">
        <v>0</v>
      </c>
      <c r="L125" s="5">
        <v>3.2435373629395738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22526.724852910684</v>
      </c>
      <c r="S125" s="13">
        <v>229972943.38038322</v>
      </c>
    </row>
    <row r="126" spans="2:19" x14ac:dyDescent="0.3">
      <c r="B126" s="1">
        <f t="shared" si="1"/>
        <v>50982</v>
      </c>
      <c r="C126" s="4">
        <v>277875.30374487047</v>
      </c>
      <c r="D126" s="5">
        <v>108936.37808381922</v>
      </c>
      <c r="E126" s="5">
        <v>7918.2939013544019</v>
      </c>
      <c r="F126" s="5">
        <v>0</v>
      </c>
      <c r="G126" s="5">
        <v>14840.749743423008</v>
      </c>
      <c r="H126" s="17">
        <v>169525.11430617567</v>
      </c>
      <c r="I126" s="17">
        <v>3706.9830256435612</v>
      </c>
      <c r="J126" s="5">
        <v>41047.073813684226</v>
      </c>
      <c r="K126" s="5">
        <v>0</v>
      </c>
      <c r="L126" s="5">
        <v>3.3816830024410285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-3592.8646928904627</v>
      </c>
      <c r="S126" s="13">
        <v>237749824.81563783</v>
      </c>
    </row>
    <row r="127" spans="2:19" x14ac:dyDescent="0.3">
      <c r="B127" s="1">
        <f t="shared" si="1"/>
        <v>51013</v>
      </c>
      <c r="C127" s="4">
        <v>275316.27596416394</v>
      </c>
      <c r="D127" s="5">
        <v>107979.83515698255</v>
      </c>
      <c r="E127" s="5">
        <v>7837.0871121733035</v>
      </c>
      <c r="F127" s="5">
        <v>0</v>
      </c>
      <c r="G127" s="5">
        <v>14860.085503773927</v>
      </c>
      <c r="H127" s="17">
        <v>-1656.8175466186876</v>
      </c>
      <c r="I127" s="17">
        <v>3675.3876597187559</v>
      </c>
      <c r="J127" s="5">
        <v>41540.620826827158</v>
      </c>
      <c r="K127" s="5">
        <v>0</v>
      </c>
      <c r="L127" s="5">
        <v>3.3578213417366269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24783.677696512575</v>
      </c>
      <c r="S127" s="13">
        <v>235836239.41546729</v>
      </c>
    </row>
    <row r="128" spans="2:19" x14ac:dyDescent="0.3">
      <c r="B128" s="1">
        <f t="shared" si="1"/>
        <v>51043</v>
      </c>
      <c r="C128" s="4">
        <v>272787.82882418676</v>
      </c>
      <c r="D128" s="5">
        <v>107033.86124223971</v>
      </c>
      <c r="E128" s="5">
        <v>7756.7444704328855</v>
      </c>
      <c r="F128" s="5">
        <v>0</v>
      </c>
      <c r="G128" s="5">
        <v>14879.919578155663</v>
      </c>
      <c r="H128" s="17">
        <v>-1576.1792832615301</v>
      </c>
      <c r="I128" s="17">
        <v>3644.2105720167333</v>
      </c>
      <c r="J128" s="5">
        <v>41801.731009763782</v>
      </c>
      <c r="K128" s="5">
        <v>0</v>
      </c>
      <c r="L128" s="5">
        <v>3.3341280524766099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24563.099351802393</v>
      </c>
      <c r="S128" s="13">
        <v>233938872.88987488</v>
      </c>
    </row>
    <row r="129" spans="2:19" x14ac:dyDescent="0.3">
      <c r="B129" s="1">
        <f t="shared" si="1"/>
        <v>51074</v>
      </c>
      <c r="C129" s="4">
        <v>270288.58284884476</v>
      </c>
      <c r="D129" s="5">
        <v>106098.33580715372</v>
      </c>
      <c r="E129" s="5">
        <v>7677.2564128708427</v>
      </c>
      <c r="F129" s="5">
        <v>0</v>
      </c>
      <c r="G129" s="5">
        <v>14900.240215607064</v>
      </c>
      <c r="H129" s="17">
        <v>-1496.8775367992394</v>
      </c>
      <c r="I129" s="17">
        <v>3613.3813116549832</v>
      </c>
      <c r="J129" s="5">
        <v>41994.227651445617</v>
      </c>
      <c r="K129" s="5">
        <v>0</v>
      </c>
      <c r="L129" s="5">
        <v>3.3106019466069001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24350.648086275913</v>
      </c>
      <c r="S129" s="13">
        <v>232057578.33879361</v>
      </c>
    </row>
    <row r="130" spans="2:19" x14ac:dyDescent="0.3">
      <c r="B130" s="1">
        <f t="shared" si="1"/>
        <v>51104</v>
      </c>
      <c r="C130" s="4">
        <v>267815.5431058454</v>
      </c>
      <c r="D130" s="5">
        <v>105173.13874085169</v>
      </c>
      <c r="E130" s="5">
        <v>7598.6134864433798</v>
      </c>
      <c r="F130" s="5">
        <v>0</v>
      </c>
      <c r="G130" s="5">
        <v>14921.049015894117</v>
      </c>
      <c r="H130" s="17">
        <v>-1418.893869099963</v>
      </c>
      <c r="I130" s="17">
        <v>3582.8418304508787</v>
      </c>
      <c r="J130" s="5">
        <v>42151.226007029101</v>
      </c>
      <c r="K130" s="5">
        <v>0</v>
      </c>
      <c r="L130" s="5">
        <v>3.287241844456509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24142.39314309059</v>
      </c>
      <c r="S130" s="13">
        <v>230192210.30640686</v>
      </c>
    </row>
    <row r="131" spans="2:19" x14ac:dyDescent="0.3">
      <c r="B131" s="1">
        <f t="shared" si="1"/>
        <v>51135</v>
      </c>
      <c r="C131" s="4">
        <v>265367.73211220402</v>
      </c>
      <c r="D131" s="5">
        <v>104258.15542624491</v>
      </c>
      <c r="E131" s="5">
        <v>7520.8063470023189</v>
      </c>
      <c r="F131" s="5">
        <v>0</v>
      </c>
      <c r="G131" s="5">
        <v>14942.340936201052</v>
      </c>
      <c r="H131" s="17">
        <v>-1342.2100762344796</v>
      </c>
      <c r="I131" s="17">
        <v>3552.5786445852091</v>
      </c>
      <c r="J131" s="5">
        <v>42290.937559272897</v>
      </c>
      <c r="K131" s="5">
        <v>0</v>
      </c>
      <c r="L131" s="5">
        <v>3.26404657467838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23936.328563763789</v>
      </c>
      <c r="S131" s="13">
        <v>228342624.76599026</v>
      </c>
    </row>
    <row r="132" spans="2:19" x14ac:dyDescent="0.3">
      <c r="B132" s="1">
        <f t="shared" si="1"/>
        <v>51166</v>
      </c>
      <c r="C132" s="4">
        <v>262944.48329470889</v>
      </c>
      <c r="D132" s="5">
        <v>103345.28683353006</v>
      </c>
      <c r="E132" s="5">
        <v>7443.8257579887168</v>
      </c>
      <c r="F132" s="5">
        <v>0</v>
      </c>
      <c r="G132" s="5">
        <v>14964.131040208138</v>
      </c>
      <c r="H132" s="17">
        <v>-989.51089479217546</v>
      </c>
      <c r="I132" s="17">
        <v>3522.583759413792</v>
      </c>
      <c r="J132" s="5">
        <v>42418.870638888882</v>
      </c>
      <c r="K132" s="5">
        <v>0</v>
      </c>
      <c r="L132" s="5">
        <v>3.2410149741906586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23707.297876508695</v>
      </c>
      <c r="S132" s="13">
        <v>226508678.39880049</v>
      </c>
    </row>
    <row r="133" spans="2:19" x14ac:dyDescent="0.3">
      <c r="B133" s="1">
        <f t="shared" si="1"/>
        <v>51195</v>
      </c>
      <c r="C133" s="4">
        <v>260545.38326967348</v>
      </c>
      <c r="D133" s="5">
        <v>102441.99997841775</v>
      </c>
      <c r="E133" s="5">
        <v>7367.6625891427602</v>
      </c>
      <c r="F133" s="5">
        <v>0</v>
      </c>
      <c r="G133" s="5">
        <v>14944.912495288765</v>
      </c>
      <c r="H133" s="17">
        <v>-878.63451764789227</v>
      </c>
      <c r="I133" s="17">
        <v>3492.8529346830401</v>
      </c>
      <c r="J133" s="5">
        <v>42536.364777653114</v>
      </c>
      <c r="K133" s="5">
        <v>0</v>
      </c>
      <c r="L133" s="5">
        <v>3.218145888118368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23507.752799408023</v>
      </c>
      <c r="S133" s="13">
        <v>224690230.78400099</v>
      </c>
    </row>
    <row r="134" spans="2:19" x14ac:dyDescent="0.3">
      <c r="B134" s="1">
        <f t="shared" si="1"/>
        <v>51226</v>
      </c>
      <c r="C134" s="4">
        <v>258170.13187860406</v>
      </c>
      <c r="D134" s="5">
        <v>101548.18223037235</v>
      </c>
      <c r="E134" s="5">
        <v>7292.3078152297912</v>
      </c>
      <c r="F134" s="5">
        <v>0</v>
      </c>
      <c r="G134" s="5">
        <v>14925.770124112285</v>
      </c>
      <c r="H134" s="17">
        <v>-769.69295115886121</v>
      </c>
      <c r="I134" s="17">
        <v>3463.3832893379158</v>
      </c>
      <c r="J134" s="5">
        <v>42648.66800594236</v>
      </c>
      <c r="K134" s="5">
        <v>0</v>
      </c>
      <c r="L134" s="5">
        <v>3.195438169735505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23309.42444131264</v>
      </c>
      <c r="S134" s="13">
        <v>222887142.08778822</v>
      </c>
    </row>
    <row r="135" spans="2:19" x14ac:dyDescent="0.3">
      <c r="B135" s="1">
        <f t="shared" ref="B135:B198" si="2">+EOMONTH(B134,1)</f>
        <v>51256</v>
      </c>
      <c r="C135" s="4">
        <v>255818.42012359443</v>
      </c>
      <c r="D135" s="5">
        <v>100663.72249732882</v>
      </c>
      <c r="E135" s="5">
        <v>7217.7525147821407</v>
      </c>
      <c r="F135" s="5">
        <v>0</v>
      </c>
      <c r="G135" s="5">
        <v>14906.703470174281</v>
      </c>
      <c r="H135" s="17">
        <v>-662.65901098910047</v>
      </c>
      <c r="I135" s="17">
        <v>3434.1719373366809</v>
      </c>
      <c r="J135" s="5">
        <v>42754.775946598631</v>
      </c>
      <c r="K135" s="5">
        <v>0</v>
      </c>
      <c r="L135" s="5">
        <v>3.1728906804075323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23112.251864625752</v>
      </c>
      <c r="S135" s="13">
        <v>221099273.84373078</v>
      </c>
    </row>
    <row r="136" spans="2:19" x14ac:dyDescent="0.3">
      <c r="B136" s="1">
        <f t="shared" si="2"/>
        <v>51287</v>
      </c>
      <c r="C136" s="4">
        <v>253489.97185239248</v>
      </c>
      <c r="D136" s="5">
        <v>99788.511212838261</v>
      </c>
      <c r="E136" s="5">
        <v>7143.9878688566841</v>
      </c>
      <c r="F136" s="5">
        <v>0</v>
      </c>
      <c r="G136" s="5">
        <v>14887.712088009186</v>
      </c>
      <c r="H136" s="17">
        <v>-557.50586165381185</v>
      </c>
      <c r="I136" s="17">
        <v>3405.2163250786862</v>
      </c>
      <c r="J136" s="5">
        <v>42855.285145685382</v>
      </c>
      <c r="K136" s="5">
        <v>0</v>
      </c>
      <c r="L136" s="5">
        <v>3.150502289534292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22916.178103515358</v>
      </c>
      <c r="S136" s="13">
        <v>219326488.9390159</v>
      </c>
    </row>
    <row r="137" spans="2:19" x14ac:dyDescent="0.3">
      <c r="B137" s="1">
        <f t="shared" si="2"/>
        <v>51317</v>
      </c>
      <c r="C137" s="4">
        <v>251184.51966260432</v>
      </c>
      <c r="D137" s="5">
        <v>98922.440284707089</v>
      </c>
      <c r="E137" s="5">
        <v>7071.0051598078526</v>
      </c>
      <c r="F137" s="5">
        <v>0</v>
      </c>
      <c r="G137" s="5">
        <v>14868.795559374987</v>
      </c>
      <c r="H137" s="17">
        <v>-454.20701250761698</v>
      </c>
      <c r="I137" s="17">
        <v>3376.5140024053649</v>
      </c>
      <c r="J137" s="5">
        <v>42950.644087556022</v>
      </c>
      <c r="K137" s="5">
        <v>0</v>
      </c>
      <c r="L137" s="5">
        <v>3.1282718744933073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22721.16181956639</v>
      </c>
      <c r="S137" s="13">
        <v>217568651.59958005</v>
      </c>
    </row>
    <row r="138" spans="2:19" x14ac:dyDescent="0.3">
      <c r="B138" s="1">
        <f t="shared" si="2"/>
        <v>51348</v>
      </c>
      <c r="C138" s="4">
        <v>276551.97946473496</v>
      </c>
      <c r="D138" s="5">
        <v>110579.44793563834</v>
      </c>
      <c r="E138" s="5">
        <v>8216.4701149549473</v>
      </c>
      <c r="F138" s="5">
        <v>0</v>
      </c>
      <c r="G138" s="5">
        <v>14829.794409048693</v>
      </c>
      <c r="H138" s="17">
        <v>158250.83159670481</v>
      </c>
      <c r="I138" s="17">
        <v>3707.0421483450009</v>
      </c>
      <c r="J138" s="5">
        <v>43563.705910283388</v>
      </c>
      <c r="K138" s="5">
        <v>0</v>
      </c>
      <c r="L138" s="5">
        <v>3.2615082366126682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-2667.3729058802437</v>
      </c>
      <c r="S138" s="13">
        <v>225209777.70130333</v>
      </c>
    </row>
    <row r="139" spans="2:19" x14ac:dyDescent="0.3">
      <c r="B139" s="1">
        <f t="shared" si="2"/>
        <v>51379</v>
      </c>
      <c r="C139" s="4">
        <v>273979.68702951865</v>
      </c>
      <c r="D139" s="5">
        <v>109595.44940303324</v>
      </c>
      <c r="E139" s="5">
        <v>8130.0646830942023</v>
      </c>
      <c r="F139" s="5">
        <v>0</v>
      </c>
      <c r="G139" s="5">
        <v>14809.957562921252</v>
      </c>
      <c r="H139" s="17">
        <v>-1546.9396548768445</v>
      </c>
      <c r="I139" s="17">
        <v>3675.0982274591984</v>
      </c>
      <c r="J139" s="5">
        <v>44039.2398535346</v>
      </c>
      <c r="K139" s="5">
        <v>0</v>
      </c>
      <c r="L139" s="5">
        <v>3.2384945470177282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25186.835547515046</v>
      </c>
      <c r="S139" s="13">
        <v>223391204.41289091</v>
      </c>
    </row>
    <row r="140" spans="2:19" x14ac:dyDescent="0.3">
      <c r="B140" s="1">
        <f t="shared" si="2"/>
        <v>51409</v>
      </c>
      <c r="C140" s="4">
        <v>271439.45753139455</v>
      </c>
      <c r="D140" s="5">
        <v>108621.93827436064</v>
      </c>
      <c r="E140" s="5">
        <v>8044.6027018300647</v>
      </c>
      <c r="F140" s="5">
        <v>0</v>
      </c>
      <c r="G140" s="5">
        <v>14790.200635728472</v>
      </c>
      <c r="H140" s="17">
        <v>-1471.4527277930492</v>
      </c>
      <c r="I140" s="17">
        <v>3643.5940621452928</v>
      </c>
      <c r="J140" s="5">
        <v>44274.383785569342</v>
      </c>
      <c r="K140" s="5">
        <v>0</v>
      </c>
      <c r="L140" s="5">
        <v>3.2156432454562829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24960.146342851709</v>
      </c>
      <c r="S140" s="13">
        <v>221588103.52817112</v>
      </c>
    </row>
    <row r="141" spans="2:19" x14ac:dyDescent="0.3">
      <c r="B141" s="1">
        <f t="shared" si="2"/>
        <v>51440</v>
      </c>
      <c r="C141" s="4">
        <v>268929.5504100119</v>
      </c>
      <c r="D141" s="5">
        <v>107658.78858154183</v>
      </c>
      <c r="E141" s="5">
        <v>7960.0734567022409</v>
      </c>
      <c r="F141" s="5">
        <v>0</v>
      </c>
      <c r="G141" s="5">
        <v>14770.523131714173</v>
      </c>
      <c r="H141" s="17">
        <v>-1397.2211386561846</v>
      </c>
      <c r="I141" s="17">
        <v>3612.4596961248203</v>
      </c>
      <c r="J141" s="5">
        <v>44445.505216433608</v>
      </c>
      <c r="K141" s="5">
        <v>0</v>
      </c>
      <c r="L141" s="5">
        <v>3.1929531860940976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24742.220099376977</v>
      </c>
      <c r="S141" s="13">
        <v>219800334.22908258</v>
      </c>
    </row>
    <row r="142" spans="2:19" x14ac:dyDescent="0.3">
      <c r="B142" s="1">
        <f t="shared" si="2"/>
        <v>51470</v>
      </c>
      <c r="C142" s="4">
        <v>266446.08311433403</v>
      </c>
      <c r="D142" s="5">
        <v>106705.87614196786</v>
      </c>
      <c r="E142" s="5">
        <v>7876.4663599692594</v>
      </c>
      <c r="F142" s="5">
        <v>0</v>
      </c>
      <c r="G142" s="5">
        <v>14750.924558747927</v>
      </c>
      <c r="H142" s="17">
        <v>-1324.2275285239514</v>
      </c>
      <c r="I142" s="17">
        <v>3581.6253230710845</v>
      </c>
      <c r="J142" s="5">
        <v>44585.94710369403</v>
      </c>
      <c r="K142" s="5">
        <v>0</v>
      </c>
      <c r="L142" s="5">
        <v>3.1704232311821148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24528.649155035666</v>
      </c>
      <c r="S142" s="13">
        <v>218027757.0880335</v>
      </c>
    </row>
    <row r="143" spans="2:19" x14ac:dyDescent="0.3">
      <c r="B143" s="1">
        <f t="shared" si="2"/>
        <v>51501</v>
      </c>
      <c r="C143" s="4">
        <v>263988.07931649633</v>
      </c>
      <c r="D143" s="5">
        <v>105763.07849109304</v>
      </c>
      <c r="E143" s="5">
        <v>7793.7709490472653</v>
      </c>
      <c r="F143" s="5">
        <v>0</v>
      </c>
      <c r="G143" s="5">
        <v>14731.404459824027</v>
      </c>
      <c r="H143" s="17">
        <v>-1252.4547581527249</v>
      </c>
      <c r="I143" s="17">
        <v>3551.0751467819559</v>
      </c>
      <c r="J143" s="5">
        <v>44711.642837881831</v>
      </c>
      <c r="K143" s="5">
        <v>0</v>
      </c>
      <c r="L143" s="5">
        <v>3.1480522509994024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24317.492460239093</v>
      </c>
      <c r="S143" s="13">
        <v>216270234.0564498</v>
      </c>
    </row>
    <row r="144" spans="2:19" x14ac:dyDescent="0.3">
      <c r="B144" s="1">
        <f t="shared" si="2"/>
        <v>51532</v>
      </c>
      <c r="C144" s="4">
        <v>261554.92708223657</v>
      </c>
      <c r="D144" s="5">
        <v>104830.2748949189</v>
      </c>
      <c r="E144" s="5">
        <v>7711.9768849688489</v>
      </c>
      <c r="F144" s="5">
        <v>0</v>
      </c>
      <c r="G144" s="5">
        <v>14711.962358748267</v>
      </c>
      <c r="H144" s="17">
        <v>-923.43697521151262</v>
      </c>
      <c r="I144" s="17">
        <v>3520.7999994205816</v>
      </c>
      <c r="J144" s="5">
        <v>44828.93181093219</v>
      </c>
      <c r="K144" s="5">
        <v>0</v>
      </c>
      <c r="L144" s="5">
        <v>3.1258391237965117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24081.277905690175</v>
      </c>
      <c r="S144" s="13">
        <v>214527627.21652335</v>
      </c>
    </row>
    <row r="145" spans="2:19" x14ac:dyDescent="0.3">
      <c r="B145" s="1">
        <f t="shared" si="2"/>
        <v>51560</v>
      </c>
      <c r="C145" s="4">
        <v>259146.01867812395</v>
      </c>
      <c r="D145" s="5">
        <v>103907.34629322472</v>
      </c>
      <c r="E145" s="5">
        <v>7631.0739508616216</v>
      </c>
      <c r="F145" s="5">
        <v>0</v>
      </c>
      <c r="G145" s="5">
        <v>14692.597168095994</v>
      </c>
      <c r="H145" s="17">
        <v>-819.82384610372321</v>
      </c>
      <c r="I145" s="17">
        <v>3490.7951722108805</v>
      </c>
      <c r="J145" s="5">
        <v>44938.603929586097</v>
      </c>
      <c r="K145" s="5">
        <v>0</v>
      </c>
      <c r="L145" s="5">
        <v>3.103782735739224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23869.106611881514</v>
      </c>
      <c r="S145" s="13">
        <v>212799802.17800549</v>
      </c>
    </row>
    <row r="146" spans="2:19" x14ac:dyDescent="0.3">
      <c r="B146" s="1">
        <f t="shared" si="2"/>
        <v>51591</v>
      </c>
      <c r="C146" s="4">
        <v>256761.10689706402</v>
      </c>
      <c r="D146" s="5">
        <v>102994.17524595128</v>
      </c>
      <c r="E146" s="5">
        <v>7551.0520504462684</v>
      </c>
      <c r="F146" s="5">
        <v>0</v>
      </c>
      <c r="G146" s="5">
        <v>14673.309053925052</v>
      </c>
      <c r="H146" s="17">
        <v>-718.02512939648796</v>
      </c>
      <c r="I146" s="17">
        <v>3461.0575451006939</v>
      </c>
      <c r="J146" s="5">
        <v>45045.011899552461</v>
      </c>
      <c r="K146" s="5">
        <v>0</v>
      </c>
      <c r="L146" s="5">
        <v>3.0818819808526983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23658.059843515774</v>
      </c>
      <c r="S146" s="13">
        <v>211086624.95006838</v>
      </c>
    </row>
    <row r="147" spans="2:19" x14ac:dyDescent="0.3">
      <c r="B147" s="1">
        <f t="shared" si="2"/>
        <v>51621</v>
      </c>
      <c r="C147" s="4">
        <v>254399.94468175247</v>
      </c>
      <c r="D147" s="5">
        <v>102090.64595073044</v>
      </c>
      <c r="E147" s="5">
        <v>7471.9012065538518</v>
      </c>
      <c r="F147" s="5">
        <v>0</v>
      </c>
      <c r="G147" s="5">
        <v>14654.097530034966</v>
      </c>
      <c r="H147" s="17">
        <v>-618.01525891161202</v>
      </c>
      <c r="I147" s="17">
        <v>3431.5840271618026</v>
      </c>
      <c r="J147" s="5">
        <v>45146.873087237444</v>
      </c>
      <c r="K147" s="5">
        <v>0</v>
      </c>
      <c r="L147" s="5">
        <v>3.0601357609660229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23448.133644053603</v>
      </c>
      <c r="S147" s="13">
        <v>209387962.86164731</v>
      </c>
    </row>
    <row r="148" spans="2:19" x14ac:dyDescent="0.3">
      <c r="B148" s="1">
        <f t="shared" si="2"/>
        <v>51652</v>
      </c>
      <c r="C148" s="4">
        <v>252062.27746847054</v>
      </c>
      <c r="D148" s="5">
        <v>101196.64423191376</v>
      </c>
      <c r="E148" s="5">
        <v>7393.6115596620639</v>
      </c>
      <c r="F148" s="5">
        <v>0</v>
      </c>
      <c r="G148" s="5">
        <v>14634.962130040585</v>
      </c>
      <c r="H148" s="17">
        <v>-519.76899581515545</v>
      </c>
      <c r="I148" s="17">
        <v>3402.371907487297</v>
      </c>
      <c r="J148" s="5">
        <v>45244.552072762548</v>
      </c>
      <c r="K148" s="5">
        <v>0</v>
      </c>
      <c r="L148" s="5">
        <v>3.0385429856571404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23239.311031582274</v>
      </c>
      <c r="S148" s="13">
        <v>207703684.54682574</v>
      </c>
    </row>
    <row r="149" spans="2:19" x14ac:dyDescent="0.3">
      <c r="B149" s="1">
        <f t="shared" si="2"/>
        <v>51682</v>
      </c>
      <c r="C149" s="4">
        <v>249747.85193755856</v>
      </c>
      <c r="D149" s="5">
        <v>100312.0574566499</v>
      </c>
      <c r="E149" s="5">
        <v>7316.1733664502017</v>
      </c>
      <c r="F149" s="5">
        <v>0</v>
      </c>
      <c r="G149" s="5">
        <v>14615.902437581348</v>
      </c>
      <c r="H149" s="17">
        <v>-423.26142492506767</v>
      </c>
      <c r="I149" s="17">
        <v>3373.4186045449483</v>
      </c>
      <c r="J149" s="5">
        <v>45338.281463355328</v>
      </c>
      <c r="K149" s="5">
        <v>0</v>
      </c>
      <c r="L149" s="5">
        <v>3.0171025721981755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23031.574165420119</v>
      </c>
      <c r="S149" s="13">
        <v>206033659.93172053</v>
      </c>
    </row>
    <row r="150" spans="2:19" x14ac:dyDescent="0.3">
      <c r="B150" s="1">
        <f t="shared" si="2"/>
        <v>51713</v>
      </c>
      <c r="C150" s="4">
        <v>270993.55683974759</v>
      </c>
      <c r="D150" s="5">
        <v>112396.94492693918</v>
      </c>
      <c r="E150" s="5">
        <v>4707.8855862470764</v>
      </c>
      <c r="F150" s="5">
        <v>0</v>
      </c>
      <c r="G150" s="5">
        <v>14506.084521212415</v>
      </c>
      <c r="H150" s="17">
        <v>146389.15991071696</v>
      </c>
      <c r="I150" s="17">
        <v>3705.4184236415872</v>
      </c>
      <c r="J150" s="5">
        <v>44487.214197365684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-1600.8714511742228</v>
      </c>
      <c r="S150" s="13">
        <v>209952089.08049098</v>
      </c>
    </row>
    <row r="151" spans="2:19" x14ac:dyDescent="0.3">
      <c r="B151" s="1">
        <f t="shared" si="2"/>
        <v>51744</v>
      </c>
      <c r="C151" s="4">
        <v>268457.50346053141</v>
      </c>
      <c r="D151" s="5">
        <v>111391.50106090975</v>
      </c>
      <c r="E151" s="5">
        <v>4656.5177558796313</v>
      </c>
      <c r="F151" s="5">
        <v>0</v>
      </c>
      <c r="G151" s="5">
        <v>14486.231968548625</v>
      </c>
      <c r="H151" s="17">
        <v>-1432.4118282248528</v>
      </c>
      <c r="I151" s="17">
        <v>3673.1517485241498</v>
      </c>
      <c r="J151" s="5">
        <v>44983.081128162477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25402.538649577014</v>
      </c>
      <c r="S151" s="13">
        <v>208259051.30278701</v>
      </c>
    </row>
    <row r="152" spans="2:19" x14ac:dyDescent="0.3">
      <c r="B152" s="1">
        <f t="shared" si="2"/>
        <v>51774</v>
      </c>
      <c r="C152" s="4">
        <v>265952.07942918077</v>
      </c>
      <c r="D152" s="5">
        <v>110396.87716176632</v>
      </c>
      <c r="E152" s="5">
        <v>4605.7501419711871</v>
      </c>
      <c r="F152" s="5">
        <v>0</v>
      </c>
      <c r="G152" s="5">
        <v>14466.460149362521</v>
      </c>
      <c r="H152" s="17">
        <v>-1362.2333156767029</v>
      </c>
      <c r="I152" s="17">
        <v>3641.3345882182666</v>
      </c>
      <c r="J152" s="5">
        <v>45240.441592534837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25165.908604855278</v>
      </c>
      <c r="S152" s="13">
        <v>206580407.08951968</v>
      </c>
    </row>
    <row r="153" spans="2:19" x14ac:dyDescent="0.3">
      <c r="B153" s="1">
        <f t="shared" si="2"/>
        <v>51805</v>
      </c>
      <c r="C153" s="4">
        <v>263476.5531278234</v>
      </c>
      <c r="D153" s="5">
        <v>109412.94157216707</v>
      </c>
      <c r="E153" s="5">
        <v>4555.5752725754828</v>
      </c>
      <c r="F153" s="5">
        <v>0</v>
      </c>
      <c r="G153" s="5">
        <v>14446.768556258507</v>
      </c>
      <c r="H153" s="17">
        <v>-1293.2260135042673</v>
      </c>
      <c r="I153" s="17">
        <v>3609.8924202178523</v>
      </c>
      <c r="J153" s="5">
        <v>45428.605177669888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24938.930558310491</v>
      </c>
      <c r="S153" s="13">
        <v>204916025.21431175</v>
      </c>
    </row>
    <row r="154" spans="2:19" x14ac:dyDescent="0.3">
      <c r="B154" s="1">
        <f t="shared" si="2"/>
        <v>51835</v>
      </c>
      <c r="C154" s="4">
        <v>261027.46068194543</v>
      </c>
      <c r="D154" s="5">
        <v>108439.56450212246</v>
      </c>
      <c r="E154" s="5">
        <v>4505.9857740322468</v>
      </c>
      <c r="F154" s="5">
        <v>0</v>
      </c>
      <c r="G154" s="5">
        <v>14427.156709755955</v>
      </c>
      <c r="H154" s="17">
        <v>-1225.3736711511397</v>
      </c>
      <c r="I154" s="17">
        <v>3578.7596341261092</v>
      </c>
      <c r="J154" s="5">
        <v>45584.665069100498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24716.64383232042</v>
      </c>
      <c r="S154" s="13">
        <v>203265775.75903767</v>
      </c>
    </row>
    <row r="155" spans="2:19" x14ac:dyDescent="0.3">
      <c r="B155" s="1">
        <f t="shared" si="2"/>
        <v>51866</v>
      </c>
      <c r="C155" s="4">
        <v>258603.7999813389</v>
      </c>
      <c r="D155" s="5">
        <v>107476.61800106612</v>
      </c>
      <c r="E155" s="5">
        <v>4456.9743696133055</v>
      </c>
      <c r="F155" s="5">
        <v>0</v>
      </c>
      <c r="G155" s="5">
        <v>14407.624111701763</v>
      </c>
      <c r="H155" s="17">
        <v>-1158.660243405913</v>
      </c>
      <c r="I155" s="17">
        <v>3547.9189118326844</v>
      </c>
      <c r="J155" s="5">
        <v>45725.215007269398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24496.983110440779</v>
      </c>
      <c r="S155" s="13">
        <v>201629530.10023081</v>
      </c>
    </row>
    <row r="156" spans="2:19" x14ac:dyDescent="0.3">
      <c r="B156" s="1">
        <f t="shared" si="2"/>
        <v>51897</v>
      </c>
      <c r="C156" s="4">
        <v>256204.9180990321</v>
      </c>
      <c r="D156" s="5">
        <v>106523.97596387641</v>
      </c>
      <c r="E156" s="5">
        <v>4408.5338781880946</v>
      </c>
      <c r="F156" s="5">
        <v>0</v>
      </c>
      <c r="G156" s="5">
        <v>14388.17026108672</v>
      </c>
      <c r="H156" s="17">
        <v>-854.49311056185275</v>
      </c>
      <c r="I156" s="17">
        <v>3517.3599482349405</v>
      </c>
      <c r="J156" s="5">
        <v>45857.679737063343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24252.152812516713</v>
      </c>
      <c r="S156" s="13">
        <v>200007160.07613492</v>
      </c>
    </row>
    <row r="157" spans="2:19" x14ac:dyDescent="0.3">
      <c r="B157" s="1">
        <f t="shared" si="2"/>
        <v>51925</v>
      </c>
      <c r="C157" s="4">
        <v>253830.16328796188</v>
      </c>
      <c r="D157" s="5">
        <v>105581.53984712731</v>
      </c>
      <c r="E157" s="5">
        <v>4360.6572129082015</v>
      </c>
      <c r="F157" s="5">
        <v>0</v>
      </c>
      <c r="G157" s="5">
        <v>14368.794180612877</v>
      </c>
      <c r="H157" s="17">
        <v>-758.41142165083352</v>
      </c>
      <c r="I157" s="17">
        <v>3487.0775761569239</v>
      </c>
      <c r="J157" s="5">
        <v>45982.323525354092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24031.849896294152</v>
      </c>
      <c r="S157" s="13">
        <v>198398540.45995888</v>
      </c>
    </row>
    <row r="158" spans="2:19" x14ac:dyDescent="0.3">
      <c r="B158" s="1">
        <f t="shared" si="2"/>
        <v>51956</v>
      </c>
      <c r="C158" s="4">
        <v>251479.29052833666</v>
      </c>
      <c r="D158" s="5">
        <v>104649.18965083866</v>
      </c>
      <c r="E158" s="5">
        <v>4313.3373799107803</v>
      </c>
      <c r="F158" s="5">
        <v>0</v>
      </c>
      <c r="G158" s="5">
        <v>14349.495932142652</v>
      </c>
      <c r="H158" s="17">
        <v>-664.0161024155874</v>
      </c>
      <c r="I158" s="17">
        <v>3457.0684849415888</v>
      </c>
      <c r="J158" s="5">
        <v>46103.666989165991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23812.845473411984</v>
      </c>
      <c r="S158" s="13">
        <v>196803546.42531016</v>
      </c>
    </row>
    <row r="159" spans="2:19" x14ac:dyDescent="0.3">
      <c r="B159" s="1">
        <f t="shared" si="2"/>
        <v>51986</v>
      </c>
      <c r="C159" s="4">
        <v>249152.04747616913</v>
      </c>
      <c r="D159" s="5">
        <v>103726.80434416786</v>
      </c>
      <c r="E159" s="5">
        <v>4266.5674770404266</v>
      </c>
      <c r="F159" s="5">
        <v>0</v>
      </c>
      <c r="G159" s="5">
        <v>14330.275028551512</v>
      </c>
      <c r="H159" s="17">
        <v>-571.28334013705773</v>
      </c>
      <c r="I159" s="17">
        <v>3427.329367297677</v>
      </c>
      <c r="J159" s="5">
        <v>46220.284018974162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23595.114960580602</v>
      </c>
      <c r="S159" s="13">
        <v>195222054.38353276</v>
      </c>
    </row>
    <row r="160" spans="2:19" x14ac:dyDescent="0.3">
      <c r="B160" s="1">
        <f t="shared" si="2"/>
        <v>52017</v>
      </c>
      <c r="C160" s="4">
        <v>246848.17708863388</v>
      </c>
      <c r="D160" s="5">
        <v>102814.26459073315</v>
      </c>
      <c r="E160" s="5">
        <v>4220.3406925893769</v>
      </c>
      <c r="F160" s="5">
        <v>0</v>
      </c>
      <c r="G160" s="5">
        <v>14311.131010041478</v>
      </c>
      <c r="H160" s="17">
        <v>-480.18962616857368</v>
      </c>
      <c r="I160" s="17">
        <v>3397.8573718335224</v>
      </c>
      <c r="J160" s="5">
        <v>46332.516249207336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23378.624377180255</v>
      </c>
      <c r="S160" s="13">
        <v>193653941.96994042</v>
      </c>
    </row>
    <row r="161" spans="2:19" x14ac:dyDescent="0.3">
      <c r="B161" s="1">
        <f t="shared" si="2"/>
        <v>52047</v>
      </c>
      <c r="C161" s="4">
        <v>244567.42276754248</v>
      </c>
      <c r="D161" s="5">
        <v>101911.45272234391</v>
      </c>
      <c r="E161" s="5">
        <v>4174.650304055609</v>
      </c>
      <c r="F161" s="5">
        <v>0</v>
      </c>
      <c r="G161" s="5">
        <v>14292.063405393443</v>
      </c>
      <c r="H161" s="17">
        <v>-390.71175260129115</v>
      </c>
      <c r="I161" s="17">
        <v>3368.6497955630771</v>
      </c>
      <c r="J161" s="5">
        <v>46440.628353458356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23163.347918179275</v>
      </c>
      <c r="S161" s="13">
        <v>192099088.03032219</v>
      </c>
    </row>
    <row r="162" spans="2:19" x14ac:dyDescent="0.3">
      <c r="B162" s="1">
        <f t="shared" si="2"/>
        <v>52078</v>
      </c>
      <c r="C162" s="4">
        <v>264311.84750996414</v>
      </c>
      <c r="D162" s="5">
        <v>110629.93913700907</v>
      </c>
      <c r="E162" s="5">
        <v>4846.8160430930348</v>
      </c>
      <c r="F162" s="5">
        <v>0</v>
      </c>
      <c r="G162" s="5">
        <v>14175.813222007053</v>
      </c>
      <c r="H162" s="17">
        <v>131789.11917206817</v>
      </c>
      <c r="I162" s="17">
        <v>3702.8196302108108</v>
      </c>
      <c r="J162" s="5">
        <v>45340.017581260952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-283.28202462825254</v>
      </c>
      <c r="S162" s="13">
        <v>198352946.33287403</v>
      </c>
    </row>
    <row r="163" spans="2:19" x14ac:dyDescent="0.3">
      <c r="B163" s="1">
        <f t="shared" si="2"/>
        <v>52109</v>
      </c>
      <c r="C163" s="4">
        <v>261812.44844125389</v>
      </c>
      <c r="D163" s="5">
        <v>109591.58618797612</v>
      </c>
      <c r="E163" s="5">
        <v>4792.8287772449703</v>
      </c>
      <c r="F163" s="5">
        <v>0</v>
      </c>
      <c r="G163" s="5">
        <v>14155.894725285998</v>
      </c>
      <c r="H163" s="17">
        <v>-1298.3885237799548</v>
      </c>
      <c r="I163" s="17">
        <v>3670.2075094274192</v>
      </c>
      <c r="J163" s="5">
        <v>45853.580744342296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25163.861453656122</v>
      </c>
      <c r="S163" s="13">
        <v>196747913.24059531</v>
      </c>
    </row>
    <row r="164" spans="2:19" x14ac:dyDescent="0.3">
      <c r="B164" s="1">
        <f t="shared" si="2"/>
        <v>52139</v>
      </c>
      <c r="C164" s="4">
        <v>259341.22973585626</v>
      </c>
      <c r="D164" s="5">
        <v>108564.5501631489</v>
      </c>
      <c r="E164" s="5">
        <v>4739.4892025124773</v>
      </c>
      <c r="F164" s="5">
        <v>0</v>
      </c>
      <c r="G164" s="5">
        <v>14136.058569917092</v>
      </c>
      <c r="H164" s="17">
        <v>-1233.8207955517034</v>
      </c>
      <c r="I164" s="17">
        <v>3638.0597414878771</v>
      </c>
      <c r="J164" s="5">
        <v>46147.267759783092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24916.50202007456</v>
      </c>
      <c r="S164" s="13">
        <v>195156587.31712297</v>
      </c>
    </row>
    <row r="165" spans="2:19" x14ac:dyDescent="0.3">
      <c r="B165" s="1">
        <f t="shared" si="2"/>
        <v>52170</v>
      </c>
      <c r="C165" s="4">
        <v>256899.30479328206</v>
      </c>
      <c r="D165" s="5">
        <v>107548.69188548374</v>
      </c>
      <c r="E165" s="5">
        <v>4686.7889954496595</v>
      </c>
      <c r="F165" s="5">
        <v>0</v>
      </c>
      <c r="G165" s="5">
        <v>14116.304215673836</v>
      </c>
      <c r="H165" s="17">
        <v>-1170.3334905616928</v>
      </c>
      <c r="I165" s="17">
        <v>3606.3006917644575</v>
      </c>
      <c r="J165" s="5">
        <v>46371.861615631307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24679.450848347064</v>
      </c>
      <c r="S165" s="13">
        <v>193578842.75354755</v>
      </c>
    </row>
    <row r="166" spans="2:19" x14ac:dyDescent="0.3">
      <c r="B166" s="1">
        <f t="shared" si="2"/>
        <v>52200</v>
      </c>
      <c r="C166" s="4">
        <v>254483.94125255221</v>
      </c>
      <c r="D166" s="5">
        <v>106543.8741647159</v>
      </c>
      <c r="E166" s="5">
        <v>4634.7199461952578</v>
      </c>
      <c r="F166" s="5">
        <v>0</v>
      </c>
      <c r="G166" s="5">
        <v>14096.631172750858</v>
      </c>
      <c r="H166" s="17">
        <v>-1107.9115995013872</v>
      </c>
      <c r="I166" s="17">
        <v>3574.8583490145966</v>
      </c>
      <c r="J166" s="5">
        <v>46562.622994834164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24447.726309407037</v>
      </c>
      <c r="S166" s="13">
        <v>192014555.00915334</v>
      </c>
    </row>
    <row r="167" spans="2:19" x14ac:dyDescent="0.3">
      <c r="B167" s="1">
        <f t="shared" si="2"/>
        <v>52231</v>
      </c>
      <c r="C167" s="4">
        <v>252094.10667807606</v>
      </c>
      <c r="D167" s="5">
        <v>105549.96179144991</v>
      </c>
      <c r="E167" s="5">
        <v>4583.2739568418501</v>
      </c>
      <c r="F167" s="5">
        <v>0</v>
      </c>
      <c r="G167" s="5">
        <v>14077.038911201165</v>
      </c>
      <c r="H167" s="17">
        <v>-1046.5403017020119</v>
      </c>
      <c r="I167" s="17">
        <v>3543.7149040061618</v>
      </c>
      <c r="J167" s="5">
        <v>46737.005037088704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24218.990987626552</v>
      </c>
      <c r="S167" s="13">
        <v>190463600.79782432</v>
      </c>
    </row>
    <row r="168" spans="2:19" x14ac:dyDescent="0.3">
      <c r="B168" s="1">
        <f t="shared" si="2"/>
        <v>52262</v>
      </c>
      <c r="C168" s="4">
        <v>249729.11004003938</v>
      </c>
      <c r="D168" s="5">
        <v>104566.82155016995</v>
      </c>
      <c r="E168" s="5">
        <v>4532.4430398294908</v>
      </c>
      <c r="F168" s="5">
        <v>0</v>
      </c>
      <c r="G168" s="5">
        <v>14057.526906333336</v>
      </c>
      <c r="H168" s="17">
        <v>-772.63307693229433</v>
      </c>
      <c r="I168" s="17">
        <v>3512.8597564095485</v>
      </c>
      <c r="J168" s="5">
        <v>46900.417683872998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23966.215376137192</v>
      </c>
      <c r="S168" s="13">
        <v>188925857.39909902</v>
      </c>
    </row>
    <row r="169" spans="2:19" x14ac:dyDescent="0.3">
      <c r="B169" s="1">
        <f t="shared" si="2"/>
        <v>52290</v>
      </c>
      <c r="C169" s="4">
        <v>247388.53253825958</v>
      </c>
      <c r="D169" s="5">
        <v>103594.32453733735</v>
      </c>
      <c r="E169" s="5">
        <v>4482.2193163634156</v>
      </c>
      <c r="F169" s="5">
        <v>0</v>
      </c>
      <c r="G169" s="5">
        <v>14038.09425030839</v>
      </c>
      <c r="H169" s="17">
        <v>-685.0292715469692</v>
      </c>
      <c r="I169" s="17">
        <v>3482.2875765832509</v>
      </c>
      <c r="J169" s="5">
        <v>47053.605449170936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23737.976257956943</v>
      </c>
      <c r="S169" s="13">
        <v>187401204.71402448</v>
      </c>
    </row>
    <row r="170" spans="2:19" x14ac:dyDescent="0.3">
      <c r="B170" s="1">
        <f t="shared" si="2"/>
        <v>52321</v>
      </c>
      <c r="C170" s="4">
        <v>245072.05651597661</v>
      </c>
      <c r="D170" s="5">
        <v>102632.34149837591</v>
      </c>
      <c r="E170" s="5">
        <v>4432.5950148554166</v>
      </c>
      <c r="F170" s="5">
        <v>0</v>
      </c>
      <c r="G170" s="5">
        <v>14018.740884781824</v>
      </c>
      <c r="H170" s="17">
        <v>-598.96407564671892</v>
      </c>
      <c r="I170" s="17">
        <v>3451.9949152071022</v>
      </c>
      <c r="J170" s="5">
        <v>47201.753510020993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23511.431407479995</v>
      </c>
      <c r="S170" s="13">
        <v>185889523.13468346</v>
      </c>
    </row>
    <row r="171" spans="2:19" x14ac:dyDescent="0.3">
      <c r="B171" s="1">
        <f t="shared" si="2"/>
        <v>52351</v>
      </c>
      <c r="C171" s="4">
        <v>242779.3633049092</v>
      </c>
      <c r="D171" s="5">
        <v>101680.74479200121</v>
      </c>
      <c r="E171" s="5">
        <v>4383.5624693885293</v>
      </c>
      <c r="F171" s="5">
        <v>0</v>
      </c>
      <c r="G171" s="5">
        <v>13999.466300246097</v>
      </c>
      <c r="H171" s="17">
        <v>-514.4157456236735</v>
      </c>
      <c r="I171" s="17">
        <v>3421.9783700704525</v>
      </c>
      <c r="J171" s="5">
        <v>47343.682953376912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23286.504199656458</v>
      </c>
      <c r="S171" s="13">
        <v>184390694.25171593</v>
      </c>
    </row>
    <row r="172" spans="2:19" x14ac:dyDescent="0.3">
      <c r="B172" s="1">
        <f t="shared" si="2"/>
        <v>52382</v>
      </c>
      <c r="C172" s="4">
        <v>240510.16267091784</v>
      </c>
      <c r="D172" s="5">
        <v>100739.40858171505</v>
      </c>
      <c r="E172" s="5">
        <v>4335.1141182046849</v>
      </c>
      <c r="F172" s="5">
        <v>0</v>
      </c>
      <c r="G172" s="5">
        <v>13980.27002930416</v>
      </c>
      <c r="H172" s="17">
        <v>-431.36281423674592</v>
      </c>
      <c r="I172" s="17">
        <v>3392.2349934699173</v>
      </c>
      <c r="J172" s="5">
        <v>47479.913575552077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23063.128433807193</v>
      </c>
      <c r="S172" s="13">
        <v>182904600.84078512</v>
      </c>
    </row>
    <row r="173" spans="2:19" x14ac:dyDescent="0.3">
      <c r="B173" s="1">
        <f t="shared" si="2"/>
        <v>52412</v>
      </c>
      <c r="C173" s="4">
        <v>238264.17451965684</v>
      </c>
      <c r="D173" s="5">
        <v>99808.208827900467</v>
      </c>
      <c r="E173" s="5">
        <v>4287.2425022149419</v>
      </c>
      <c r="F173" s="5">
        <v>0</v>
      </c>
      <c r="G173" s="5">
        <v>13961.151571639415</v>
      </c>
      <c r="H173" s="17">
        <v>-349.78408767462497</v>
      </c>
      <c r="I173" s="17">
        <v>3362.7619854865106</v>
      </c>
      <c r="J173" s="5">
        <v>47610.838332877887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22841.255234241111</v>
      </c>
      <c r="S173" s="13">
        <v>181431126.84915298</v>
      </c>
    </row>
    <row r="174" spans="2:19" x14ac:dyDescent="0.3">
      <c r="B174" s="1">
        <f t="shared" si="2"/>
        <v>52443</v>
      </c>
      <c r="C174" s="4">
        <v>258702.45874855775</v>
      </c>
      <c r="D174" s="5">
        <v>110033.0311527134</v>
      </c>
      <c r="E174" s="5">
        <v>3826.5433881041049</v>
      </c>
      <c r="F174" s="5">
        <v>0</v>
      </c>
      <c r="G174" s="5">
        <v>13845.822766306219</v>
      </c>
      <c r="H174" s="17">
        <v>122187.44940008268</v>
      </c>
      <c r="I174" s="17">
        <v>3697.9651010181633</v>
      </c>
      <c r="J174" s="5">
        <v>46717.232303567085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547.81832474508633</v>
      </c>
      <c r="S174" s="13">
        <v>186419144.44152129</v>
      </c>
    </row>
    <row r="175" spans="2:19" x14ac:dyDescent="0.3">
      <c r="B175" s="1">
        <f t="shared" si="2"/>
        <v>52474</v>
      </c>
      <c r="C175" s="4">
        <v>256229.18748281087</v>
      </c>
      <c r="D175" s="5">
        <v>108972.1350271257</v>
      </c>
      <c r="E175" s="5">
        <v>3784.4389747053633</v>
      </c>
      <c r="F175" s="5">
        <v>0</v>
      </c>
      <c r="G175" s="5">
        <v>13825.899199810157</v>
      </c>
      <c r="H175" s="17">
        <v>-1193.7313345276386</v>
      </c>
      <c r="I175" s="17">
        <v>3664.9926837552393</v>
      </c>
      <c r="J175" s="5">
        <v>47224.254667736626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25112.051468175057</v>
      </c>
      <c r="S175" s="13">
        <v>184908782.61039263</v>
      </c>
    </row>
    <row r="176" spans="2:19" x14ac:dyDescent="0.3">
      <c r="B176" s="1">
        <f t="shared" si="2"/>
        <v>52504</v>
      </c>
      <c r="C176" s="4">
        <v>253784.43622924376</v>
      </c>
      <c r="D176" s="5">
        <v>107922.99418822529</v>
      </c>
      <c r="E176" s="5">
        <v>3742.8470414961862</v>
      </c>
      <c r="F176" s="5">
        <v>0</v>
      </c>
      <c r="G176" s="5">
        <v>13806.058670284192</v>
      </c>
      <c r="H176" s="17">
        <v>-1135.6475818094202</v>
      </c>
      <c r="I176" s="17">
        <v>3632.4996274585765</v>
      </c>
      <c r="J176" s="5">
        <v>47526.897139639848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24856.403429196922</v>
      </c>
      <c r="S176" s="13">
        <v>183411334.98229155</v>
      </c>
    </row>
    <row r="177" spans="2:19" x14ac:dyDescent="0.3">
      <c r="B177" s="1">
        <f t="shared" si="2"/>
        <v>52535</v>
      </c>
      <c r="C177" s="4">
        <v>251368.70357928949</v>
      </c>
      <c r="D177" s="5">
        <v>106885.46166087565</v>
      </c>
      <c r="E177" s="5">
        <v>3701.7607156921804</v>
      </c>
      <c r="F177" s="5">
        <v>0</v>
      </c>
      <c r="G177" s="5">
        <v>13786.300639579882</v>
      </c>
      <c r="H177" s="17">
        <v>-1078.5317709215151</v>
      </c>
      <c r="I177" s="17">
        <v>3600.4044928718836</v>
      </c>
      <c r="J177" s="5">
        <v>47763.872100754044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24611.254794874607</v>
      </c>
      <c r="S177" s="13">
        <v>181926682.68931785</v>
      </c>
    </row>
    <row r="178" spans="2:19" x14ac:dyDescent="0.3">
      <c r="B178" s="1">
        <f t="shared" si="2"/>
        <v>52565</v>
      </c>
      <c r="C178" s="4">
        <v>248979.538850212</v>
      </c>
      <c r="D178" s="5">
        <v>105859.39265608044</v>
      </c>
      <c r="E178" s="5">
        <v>3661.1732246606534</v>
      </c>
      <c r="F178" s="5">
        <v>0</v>
      </c>
      <c r="G178" s="5">
        <v>13766.624560383394</v>
      </c>
      <c r="H178" s="17">
        <v>-1022.3704915970619</v>
      </c>
      <c r="I178" s="17">
        <v>3568.6277365156407</v>
      </c>
      <c r="J178" s="5">
        <v>47968.142335828641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24371.701080141091</v>
      </c>
      <c r="S178" s="13">
        <v>180454708.07097328</v>
      </c>
    </row>
    <row r="179" spans="2:19" x14ac:dyDescent="0.3">
      <c r="B179" s="1">
        <f t="shared" si="2"/>
        <v>52596</v>
      </c>
      <c r="C179" s="4">
        <v>246615.96380568581</v>
      </c>
      <c r="D179" s="5">
        <v>104844.64452992269</v>
      </c>
      <c r="E179" s="5">
        <v>3621.077894361531</v>
      </c>
      <c r="F179" s="5">
        <v>0</v>
      </c>
      <c r="G179" s="5">
        <v>13747.029890711339</v>
      </c>
      <c r="H179" s="17">
        <v>-967.15050025078642</v>
      </c>
      <c r="I179" s="17">
        <v>3537.1504498157324</v>
      </c>
      <c r="J179" s="5">
        <v>48156.46037515247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24135.371631538343</v>
      </c>
      <c r="S179" s="13">
        <v>178995294.6609804</v>
      </c>
    </row>
    <row r="180" spans="2:19" x14ac:dyDescent="0.3">
      <c r="B180" s="1">
        <f t="shared" si="2"/>
        <v>52627</v>
      </c>
      <c r="C180" s="4">
        <v>244277.29496502245</v>
      </c>
      <c r="D180" s="5">
        <v>103838.51636830487</v>
      </c>
      <c r="E180" s="5">
        <v>3581.468147813795</v>
      </c>
      <c r="F180" s="5">
        <v>0</v>
      </c>
      <c r="G180" s="5">
        <v>13727.516116034323</v>
      </c>
      <c r="H180" s="17">
        <v>-712.8981236680828</v>
      </c>
      <c r="I180" s="17">
        <v>3505.9614523189352</v>
      </c>
      <c r="J180" s="5">
        <v>48335.760161432168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23875.321841189441</v>
      </c>
      <c r="S180" s="13">
        <v>177548326.75090942</v>
      </c>
    </row>
    <row r="181" spans="2:19" x14ac:dyDescent="0.3">
      <c r="B181" s="1">
        <f t="shared" si="2"/>
        <v>52656</v>
      </c>
      <c r="C181" s="4">
        <v>241962.91328335085</v>
      </c>
      <c r="D181" s="5">
        <v>102843.04561802032</v>
      </c>
      <c r="E181" s="5">
        <v>3542.3375035870445</v>
      </c>
      <c r="F181" s="5">
        <v>0</v>
      </c>
      <c r="G181" s="5">
        <v>13696.70426595559</v>
      </c>
      <c r="H181" s="17">
        <v>-633.04195948899098</v>
      </c>
      <c r="I181" s="17">
        <v>3475.0287965788611</v>
      </c>
      <c r="J181" s="5">
        <v>48507.015898367972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23641.891348270394</v>
      </c>
      <c r="S181" s="13">
        <v>176113690.81791294</v>
      </c>
    </row>
    <row r="182" spans="2:19" x14ac:dyDescent="0.3">
      <c r="B182" s="1">
        <f t="shared" si="2"/>
        <v>52687</v>
      </c>
      <c r="C182" s="4">
        <v>239672.54165791417</v>
      </c>
      <c r="D182" s="5">
        <v>101858.36019461234</v>
      </c>
      <c r="E182" s="5">
        <v>3503.6795743177454</v>
      </c>
      <c r="F182" s="5">
        <v>0</v>
      </c>
      <c r="G182" s="5">
        <v>13664.699293952377</v>
      </c>
      <c r="H182" s="17">
        <v>-554.58756226448816</v>
      </c>
      <c r="I182" s="17">
        <v>3444.3557284389572</v>
      </c>
      <c r="J182" s="5">
        <v>48674.968627970215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23410.383357237388</v>
      </c>
      <c r="S182" s="13">
        <v>174691273.89183837</v>
      </c>
    </row>
    <row r="183" spans="2:19" x14ac:dyDescent="0.3">
      <c r="B183" s="1">
        <f t="shared" si="2"/>
        <v>52717</v>
      </c>
      <c r="C183" s="4">
        <v>237405.90259563661</v>
      </c>
      <c r="D183" s="5">
        <v>100884.32627589529</v>
      </c>
      <c r="E183" s="5">
        <v>3465.488065249725</v>
      </c>
      <c r="F183" s="5">
        <v>0</v>
      </c>
      <c r="G183" s="5">
        <v>13632.720808083996</v>
      </c>
      <c r="H183" s="17">
        <v>-477.51513255742469</v>
      </c>
      <c r="I183" s="17">
        <v>3413.9454859309085</v>
      </c>
      <c r="J183" s="5">
        <v>48838.064012717266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23180.537784525095</v>
      </c>
      <c r="S183" s="13">
        <v>173280964.14320895</v>
      </c>
    </row>
    <row r="184" spans="2:19" x14ac:dyDescent="0.3">
      <c r="B184" s="1">
        <f t="shared" si="2"/>
        <v>52748</v>
      </c>
      <c r="C184" s="4">
        <v>235162.72006841263</v>
      </c>
      <c r="D184" s="5">
        <v>99920.811979351405</v>
      </c>
      <c r="E184" s="5">
        <v>3427.756772798522</v>
      </c>
      <c r="F184" s="5">
        <v>0</v>
      </c>
      <c r="G184" s="5">
        <v>13600.767044418977</v>
      </c>
      <c r="H184" s="17">
        <v>-401.80512048186284</v>
      </c>
      <c r="I184" s="17">
        <v>3383.7979947142112</v>
      </c>
      <c r="J184" s="5">
        <v>48996.642778114692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22952.307022869594</v>
      </c>
      <c r="S184" s="13">
        <v>171882650.86950928</v>
      </c>
    </row>
    <row r="185" spans="2:19" x14ac:dyDescent="0.3">
      <c r="B185" s="1">
        <f t="shared" si="2"/>
        <v>52778</v>
      </c>
      <c r="C185" s="4">
        <v>232942.72180458874</v>
      </c>
      <c r="D185" s="5">
        <v>98967.688808192775</v>
      </c>
      <c r="E185" s="5">
        <v>3390.4795831391816</v>
      </c>
      <c r="F185" s="5">
        <v>0</v>
      </c>
      <c r="G185" s="5">
        <v>13568.836258317759</v>
      </c>
      <c r="H185" s="17">
        <v>-327.43822317759401</v>
      </c>
      <c r="I185" s="17">
        <v>3353.9124486474043</v>
      </c>
      <c r="J185" s="5">
        <v>49150.961008707571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22725.653904640225</v>
      </c>
      <c r="S185" s="13">
        <v>170496224.48257089</v>
      </c>
    </row>
    <row r="186" spans="2:19" x14ac:dyDescent="0.3">
      <c r="B186" s="1">
        <f t="shared" si="2"/>
        <v>52809</v>
      </c>
      <c r="C186" s="4">
        <v>255367.27206905003</v>
      </c>
      <c r="D186" s="5">
        <v>111460.12141384537</v>
      </c>
      <c r="E186" s="5">
        <v>3864.9989571413084</v>
      </c>
      <c r="F186" s="5">
        <v>0</v>
      </c>
      <c r="G186" s="5">
        <v>13484.617734203972</v>
      </c>
      <c r="H186" s="17">
        <v>111153.48564715554</v>
      </c>
      <c r="I186" s="17">
        <v>3355.0545492936899</v>
      </c>
      <c r="J186" s="5">
        <v>48922.369838052007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1912.1256598313894</v>
      </c>
      <c r="S186" s="13">
        <v>176247307.94104174</v>
      </c>
    </row>
    <row r="187" spans="2:19" x14ac:dyDescent="0.3">
      <c r="B187" s="1">
        <f t="shared" si="2"/>
        <v>52840</v>
      </c>
      <c r="C187" s="4">
        <v>252898.29083442444</v>
      </c>
      <c r="D187" s="5">
        <v>110373.07543012344</v>
      </c>
      <c r="E187" s="5">
        <v>3821.3838103424378</v>
      </c>
      <c r="F187" s="5">
        <v>0</v>
      </c>
      <c r="G187" s="5">
        <v>13451.594489138888</v>
      </c>
      <c r="H187" s="17">
        <v>-1093.3211148030739</v>
      </c>
      <c r="I187" s="17">
        <v>3325.4894168684505</v>
      </c>
      <c r="J187" s="5">
        <v>49428.134998000678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25136.97250222171</v>
      </c>
      <c r="S187" s="13">
        <v>174812869.35987565</v>
      </c>
    </row>
    <row r="188" spans="2:19" x14ac:dyDescent="0.3">
      <c r="B188" s="1">
        <f t="shared" si="2"/>
        <v>52870</v>
      </c>
      <c r="C188" s="4">
        <v>250457.57479247669</v>
      </c>
      <c r="D188" s="5">
        <v>109298.05739392906</v>
      </c>
      <c r="E188" s="5">
        <v>3778.317050691976</v>
      </c>
      <c r="F188" s="5">
        <v>0</v>
      </c>
      <c r="G188" s="5">
        <v>13418.603645469771</v>
      </c>
      <c r="H188" s="17">
        <v>-1039.0719617385807</v>
      </c>
      <c r="I188" s="17">
        <v>3296.2038986483808</v>
      </c>
      <c r="J188" s="5">
        <v>49747.939969764018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24872.45275774306</v>
      </c>
      <c r="S188" s="13">
        <v>173390769.06657556</v>
      </c>
    </row>
    <row r="189" spans="2:19" x14ac:dyDescent="0.3">
      <c r="B189" s="1">
        <f t="shared" si="2"/>
        <v>52901</v>
      </c>
      <c r="C189" s="4">
        <v>248045.48627792776</v>
      </c>
      <c r="D189" s="5">
        <v>108234.91405198864</v>
      </c>
      <c r="E189" s="5">
        <v>3735.7910136755568</v>
      </c>
      <c r="F189" s="5">
        <v>0</v>
      </c>
      <c r="G189" s="5">
        <v>13385.648367865069</v>
      </c>
      <c r="H189" s="17">
        <v>-985.7318138460339</v>
      </c>
      <c r="I189" s="17">
        <v>3267.2037918878855</v>
      </c>
      <c r="J189" s="5">
        <v>50004.720561372043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24618.566590178762</v>
      </c>
      <c r="S189" s="13">
        <v>171980892.53715599</v>
      </c>
    </row>
    <row r="190" spans="2:19" x14ac:dyDescent="0.3">
      <c r="B190" s="1">
        <f t="shared" si="2"/>
        <v>52931</v>
      </c>
      <c r="C190" s="4">
        <v>245660.14875759542</v>
      </c>
      <c r="D190" s="5">
        <v>107183.49489041325</v>
      </c>
      <c r="E190" s="5">
        <v>3693.7981522407549</v>
      </c>
      <c r="F190" s="5">
        <v>0</v>
      </c>
      <c r="G190" s="5">
        <v>13352.728507074937</v>
      </c>
      <c r="H190" s="17">
        <v>-933.2880922256204</v>
      </c>
      <c r="I190" s="17">
        <v>3238.481087500691</v>
      </c>
      <c r="J190" s="5">
        <v>50230.1025420761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24370.441668638949</v>
      </c>
      <c r="S190" s="13">
        <v>170583126.4268654</v>
      </c>
    </row>
    <row r="191" spans="2:19" x14ac:dyDescent="0.3">
      <c r="B191" s="1">
        <f t="shared" si="2"/>
        <v>52962</v>
      </c>
      <c r="C191" s="4">
        <v>243300.72586730172</v>
      </c>
      <c r="D191" s="5">
        <v>106143.65051783218</v>
      </c>
      <c r="E191" s="5">
        <v>3652.3310348580603</v>
      </c>
      <c r="F191" s="5">
        <v>0</v>
      </c>
      <c r="G191" s="5">
        <v>13319.845558174955</v>
      </c>
      <c r="H191" s="17">
        <v>-881.72837141906189</v>
      </c>
      <c r="I191" s="17">
        <v>3210.0282329708125</v>
      </c>
      <c r="J191" s="5">
        <v>50439.395972720842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24125.775471968802</v>
      </c>
      <c r="S191" s="13">
        <v>169197358.55571079</v>
      </c>
    </row>
    <row r="192" spans="2:19" x14ac:dyDescent="0.3">
      <c r="B192" s="1">
        <f t="shared" si="2"/>
        <v>52993</v>
      </c>
      <c r="C192" s="4">
        <v>240966.57602736467</v>
      </c>
      <c r="D192" s="5">
        <v>105115.23530632271</v>
      </c>
      <c r="E192" s="5">
        <v>3611.3823436157591</v>
      </c>
      <c r="F192" s="5">
        <v>0</v>
      </c>
      <c r="G192" s="5">
        <v>13286.996098657515</v>
      </c>
      <c r="H192" s="17">
        <v>-650.82065793468655</v>
      </c>
      <c r="I192" s="17">
        <v>3181.8393643038271</v>
      </c>
      <c r="J192" s="5">
        <v>50637.70250710196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23858.184317001949</v>
      </c>
      <c r="S192" s="13">
        <v>167823477.30643231</v>
      </c>
    </row>
    <row r="193" spans="2:19" x14ac:dyDescent="0.3">
      <c r="B193" s="1">
        <f t="shared" si="2"/>
        <v>53021</v>
      </c>
      <c r="C193" s="4">
        <v>238657.22200957261</v>
      </c>
      <c r="D193" s="5">
        <v>104098.10545139306</v>
      </c>
      <c r="E193" s="5">
        <v>3570.9448723481423</v>
      </c>
      <c r="F193" s="5">
        <v>0</v>
      </c>
      <c r="G193" s="5">
        <v>13254.183012385687</v>
      </c>
      <c r="H193" s="17">
        <v>-577.12429534744342</v>
      </c>
      <c r="I193" s="17">
        <v>3153.9106442112356</v>
      </c>
      <c r="J193" s="5">
        <v>50825.98343867818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23614.763571197545</v>
      </c>
      <c r="S193" s="13">
        <v>166461373.25770563</v>
      </c>
    </row>
    <row r="194" spans="2:19" x14ac:dyDescent="0.3">
      <c r="B194" s="1">
        <f t="shared" si="2"/>
        <v>53052</v>
      </c>
      <c r="C194" s="4">
        <v>236372.3458886118</v>
      </c>
      <c r="D194" s="5">
        <v>103092.11890427605</v>
      </c>
      <c r="E194" s="5">
        <v>3531.0115247964009</v>
      </c>
      <c r="F194" s="5">
        <v>0</v>
      </c>
      <c r="G194" s="5">
        <v>13221.408032392243</v>
      </c>
      <c r="H194" s="17">
        <v>-504.72506302500636</v>
      </c>
      <c r="I194" s="17">
        <v>3126.2392302087346</v>
      </c>
      <c r="J194" s="5">
        <v>51009.512806972147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23373.327038348256</v>
      </c>
      <c r="S194" s="13">
        <v>165110937.64643991</v>
      </c>
    </row>
    <row r="195" spans="2:19" x14ac:dyDescent="0.3">
      <c r="B195" s="1">
        <f t="shared" si="2"/>
        <v>53082</v>
      </c>
      <c r="C195" s="4">
        <v>234111.62369577732</v>
      </c>
      <c r="D195" s="5">
        <v>102097.1349901778</v>
      </c>
      <c r="E195" s="5">
        <v>3491.5753128016049</v>
      </c>
      <c r="F195" s="5">
        <v>0</v>
      </c>
      <c r="G195" s="5">
        <v>13188.671007434497</v>
      </c>
      <c r="H195" s="17">
        <v>-433.60469077737048</v>
      </c>
      <c r="I195" s="17">
        <v>3098.8222524709086</v>
      </c>
      <c r="J195" s="5">
        <v>51186.842922454322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23133.806990125278</v>
      </c>
      <c r="S195" s="13">
        <v>163772062.82315782</v>
      </c>
    </row>
    <row r="196" spans="2:19" x14ac:dyDescent="0.3">
      <c r="B196" s="1">
        <f t="shared" si="2"/>
        <v>53113</v>
      </c>
      <c r="C196" s="4">
        <v>231874.75442369166</v>
      </c>
      <c r="D196" s="5">
        <v>101113.01511029215</v>
      </c>
      <c r="E196" s="5">
        <v>3452.6293545292119</v>
      </c>
      <c r="F196" s="5">
        <v>0</v>
      </c>
      <c r="G196" s="5">
        <v>13155.968553879682</v>
      </c>
      <c r="H196" s="17">
        <v>-363.74513413779835</v>
      </c>
      <c r="I196" s="17">
        <v>3071.6570905409353</v>
      </c>
      <c r="J196" s="5">
        <v>51358.44382613842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22896.138851245367</v>
      </c>
      <c r="S196" s="13">
        <v>162444642.23765126</v>
      </c>
    </row>
    <row r="197" spans="2:19" x14ac:dyDescent="0.3">
      <c r="B197" s="1">
        <f t="shared" si="2"/>
        <v>53143</v>
      </c>
      <c r="C197" s="4">
        <v>229661.44526896832</v>
      </c>
      <c r="D197" s="5">
        <v>100139.62417481781</v>
      </c>
      <c r="E197" s="5">
        <v>3414.1668727244933</v>
      </c>
      <c r="F197" s="5">
        <v>0</v>
      </c>
      <c r="G197" s="5">
        <v>13123.297324175059</v>
      </c>
      <c r="H197" s="17">
        <v>-295.12857235440015</v>
      </c>
      <c r="I197" s="17">
        <v>3044.7412147973359</v>
      </c>
      <c r="J197" s="5">
        <v>51524.670083589786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22660.27375166248</v>
      </c>
      <c r="S197" s="13">
        <v>161128570.42548716</v>
      </c>
    </row>
    <row r="198" spans="2:19" x14ac:dyDescent="0.3">
      <c r="B198" s="1">
        <f t="shared" si="2"/>
        <v>53174</v>
      </c>
      <c r="C198" s="4">
        <v>252592.99634715286</v>
      </c>
      <c r="D198" s="5">
        <v>112813.85122784422</v>
      </c>
      <c r="E198" s="5">
        <v>3817.8228520863122</v>
      </c>
      <c r="F198" s="5">
        <v>0</v>
      </c>
      <c r="G198" s="5">
        <v>13032.038257830156</v>
      </c>
      <c r="H198" s="17">
        <v>98286.614636422077</v>
      </c>
      <c r="I198" s="17">
        <v>3358.1614293646585</v>
      </c>
      <c r="J198" s="5">
        <v>50777.916865905121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3968.8267404974422</v>
      </c>
      <c r="S198" s="13">
        <v>166616604.83066595</v>
      </c>
    </row>
    <row r="199" spans="2:19" x14ac:dyDescent="0.3">
      <c r="B199" s="1">
        <f t="shared" ref="B199:B262" si="3">+EOMONTH(B198,1)</f>
        <v>53205</v>
      </c>
      <c r="C199" s="4">
        <v>250119.29223156741</v>
      </c>
      <c r="D199" s="5">
        <v>111702.96473737492</v>
      </c>
      <c r="E199" s="5">
        <v>3773.7225708218666</v>
      </c>
      <c r="F199" s="5">
        <v>0</v>
      </c>
      <c r="G199" s="5">
        <v>12998.339090097568</v>
      </c>
      <c r="H199" s="17">
        <v>-968.6090145505616</v>
      </c>
      <c r="I199" s="17">
        <v>3328.2442025239184</v>
      </c>
      <c r="J199" s="5">
        <v>51313.064704393553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25173.345196145521</v>
      </c>
      <c r="S199" s="13">
        <v>165254256.81046307</v>
      </c>
    </row>
    <row r="200" spans="2:19" x14ac:dyDescent="0.3">
      <c r="B200" s="1">
        <f t="shared" si="3"/>
        <v>53235</v>
      </c>
      <c r="C200" s="4">
        <v>247673.78505682838</v>
      </c>
      <c r="D200" s="5">
        <v>110604.51207440891</v>
      </c>
      <c r="E200" s="5">
        <v>3730.1975272739778</v>
      </c>
      <c r="F200" s="5">
        <v>0</v>
      </c>
      <c r="G200" s="5">
        <v>12964.68673251263</v>
      </c>
      <c r="H200" s="17">
        <v>-919.98819669235604</v>
      </c>
      <c r="I200" s="17">
        <v>3298.5987871867696</v>
      </c>
      <c r="J200" s="5">
        <v>51666.432775654946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24894.860012810961</v>
      </c>
      <c r="S200" s="13">
        <v>163903693.20642656</v>
      </c>
    </row>
    <row r="201" spans="2:19" x14ac:dyDescent="0.3">
      <c r="B201" s="1">
        <f t="shared" si="3"/>
        <v>53266</v>
      </c>
      <c r="C201" s="4">
        <v>245257.4757024906</v>
      </c>
      <c r="D201" s="5">
        <v>109518.33205647247</v>
      </c>
      <c r="E201" s="5">
        <v>3687.2392701397762</v>
      </c>
      <c r="F201" s="5">
        <v>0</v>
      </c>
      <c r="G201" s="5">
        <v>12931.07937910679</v>
      </c>
      <c r="H201" s="17">
        <v>-872.18124490352784</v>
      </c>
      <c r="I201" s="17">
        <v>3269.2389168492459</v>
      </c>
      <c r="J201" s="5">
        <v>51953.079019224679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24628.030552163935</v>
      </c>
      <c r="S201" s="13">
        <v>162564803.74078915</v>
      </c>
    </row>
    <row r="202" spans="2:19" x14ac:dyDescent="0.3">
      <c r="B202" s="1">
        <f t="shared" si="3"/>
        <v>53296</v>
      </c>
      <c r="C202" s="4">
        <v>242868.5531059223</v>
      </c>
      <c r="D202" s="5">
        <v>108444.26757782434</v>
      </c>
      <c r="E202" s="5">
        <v>3644.8394857156577</v>
      </c>
      <c r="F202" s="5">
        <v>0</v>
      </c>
      <c r="G202" s="5">
        <v>12897.515246912231</v>
      </c>
      <c r="H202" s="17">
        <v>-825.17695890887558</v>
      </c>
      <c r="I202" s="17">
        <v>3240.1632024597425</v>
      </c>
      <c r="J202" s="5">
        <v>52206.177057661414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24367.631074722005</v>
      </c>
      <c r="S202" s="13">
        <v>161237479.28705665</v>
      </c>
    </row>
    <row r="203" spans="2:19" x14ac:dyDescent="0.3">
      <c r="B203" s="1">
        <f t="shared" si="3"/>
        <v>53327</v>
      </c>
      <c r="C203" s="4">
        <v>240506.11910304049</v>
      </c>
      <c r="D203" s="5">
        <v>107382.16159116419</v>
      </c>
      <c r="E203" s="5">
        <v>3602.989995465638</v>
      </c>
      <c r="F203" s="5">
        <v>0</v>
      </c>
      <c r="G203" s="5">
        <v>12863.998913180572</v>
      </c>
      <c r="H203" s="17">
        <v>-778.96427255663821</v>
      </c>
      <c r="I203" s="17">
        <v>3211.3645944867235</v>
      </c>
      <c r="J203" s="5">
        <v>52442.022945180848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24111.115309927838</v>
      </c>
      <c r="S203" s="13">
        <v>159921611.85512686</v>
      </c>
    </row>
    <row r="204" spans="2:19" x14ac:dyDescent="0.3">
      <c r="B204" s="1">
        <f t="shared" si="3"/>
        <v>53358</v>
      </c>
      <c r="C204" s="4">
        <v>238169.45368575916</v>
      </c>
      <c r="D204" s="5">
        <v>106331.86101710427</v>
      </c>
      <c r="E204" s="5">
        <v>3561.6827536355045</v>
      </c>
      <c r="F204" s="5">
        <v>0</v>
      </c>
      <c r="G204" s="5">
        <v>12830.525427854618</v>
      </c>
      <c r="H204" s="17">
        <v>-575.58076813482785</v>
      </c>
      <c r="I204" s="17">
        <v>3182.8370738339559</v>
      </c>
      <c r="J204" s="5">
        <v>52665.86197365007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23834.046267500213</v>
      </c>
      <c r="S204" s="13">
        <v>158617093.95398605</v>
      </c>
    </row>
    <row r="205" spans="2:19" x14ac:dyDescent="0.3">
      <c r="B205" s="1">
        <f t="shared" si="3"/>
        <v>53386</v>
      </c>
      <c r="C205" s="4">
        <v>235858.04786387761</v>
      </c>
      <c r="D205" s="5">
        <v>105293.21592004302</v>
      </c>
      <c r="E205" s="5">
        <v>3520.909844911851</v>
      </c>
      <c r="F205" s="5">
        <v>0</v>
      </c>
      <c r="G205" s="5">
        <v>12797.095922137623</v>
      </c>
      <c r="H205" s="17">
        <v>-509.9727174757021</v>
      </c>
      <c r="I205" s="17">
        <v>3154.5766899401788</v>
      </c>
      <c r="J205" s="5">
        <v>52878.954703406795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23579.83640397292</v>
      </c>
      <c r="S205" s="13">
        <v>157323820.49313119</v>
      </c>
    </row>
    <row r="206" spans="2:19" x14ac:dyDescent="0.3">
      <c r="B206" s="1">
        <f t="shared" si="3"/>
        <v>53417</v>
      </c>
      <c r="C206" s="4">
        <v>233571.56108127761</v>
      </c>
      <c r="D206" s="5">
        <v>104266.07616138441</v>
      </c>
      <c r="E206" s="5">
        <v>3480.6634821251037</v>
      </c>
      <c r="F206" s="5">
        <v>0</v>
      </c>
      <c r="G206" s="5">
        <v>12763.715227314487</v>
      </c>
      <c r="H206" s="17">
        <v>-445.51189584664729</v>
      </c>
      <c r="I206" s="17">
        <v>3126.5804885489274</v>
      </c>
      <c r="J206" s="5">
        <v>53087.020069465558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23327.864437435568</v>
      </c>
      <c r="S206" s="13">
        <v>156041686.81297562</v>
      </c>
    </row>
    <row r="207" spans="2:19" x14ac:dyDescent="0.3">
      <c r="B207" s="1">
        <f t="shared" si="3"/>
        <v>53447</v>
      </c>
      <c r="C207" s="4">
        <v>231309.63569513394</v>
      </c>
      <c r="D207" s="5">
        <v>103250.29463879092</v>
      </c>
      <c r="E207" s="5">
        <v>3440.9360039956782</v>
      </c>
      <c r="F207" s="5">
        <v>0</v>
      </c>
      <c r="G207" s="5">
        <v>12730.469827821791</v>
      </c>
      <c r="H207" s="17">
        <v>-382.18236884618801</v>
      </c>
      <c r="I207" s="17">
        <v>3098.8453960292964</v>
      </c>
      <c r="J207" s="5">
        <v>53288.62546970971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23078.015604851935</v>
      </c>
      <c r="S207" s="13">
        <v>154770589.3380616</v>
      </c>
    </row>
    <row r="208" spans="2:19" x14ac:dyDescent="0.3">
      <c r="B208" s="1">
        <f t="shared" si="3"/>
        <v>53478</v>
      </c>
      <c r="C208" s="4">
        <v>229071.95292242948</v>
      </c>
      <c r="D208" s="5">
        <v>102245.72764983392</v>
      </c>
      <c r="E208" s="5">
        <v>3401.7198729224137</v>
      </c>
      <c r="F208" s="5">
        <v>0</v>
      </c>
      <c r="G208" s="5">
        <v>12697.276603345668</v>
      </c>
      <c r="H208" s="17">
        <v>-319.96839253763005</v>
      </c>
      <c r="I208" s="17">
        <v>3071.3686513589073</v>
      </c>
      <c r="J208" s="5">
        <v>53484.328909319745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22830.216441466717</v>
      </c>
      <c r="S208" s="13">
        <v>153510425.5636467</v>
      </c>
    </row>
    <row r="209" spans="2:19" x14ac:dyDescent="0.3">
      <c r="B209" s="1">
        <f t="shared" si="3"/>
        <v>53508</v>
      </c>
      <c r="C209" s="4">
        <v>226858.20377566788</v>
      </c>
      <c r="D209" s="5">
        <v>101252.23250813116</v>
      </c>
      <c r="E209" s="5">
        <v>3363.0076728124468</v>
      </c>
      <c r="F209" s="5">
        <v>0</v>
      </c>
      <c r="G209" s="5">
        <v>12664.128718768732</v>
      </c>
      <c r="H209" s="17">
        <v>-258.8544119678175</v>
      </c>
      <c r="I209" s="17">
        <v>3044.1475859316283</v>
      </c>
      <c r="J209" s="5">
        <v>53674.548256933202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22584.401913300724</v>
      </c>
      <c r="S209" s="13">
        <v>152261094.04303429</v>
      </c>
    </row>
    <row r="210" spans="2:19" x14ac:dyDescent="0.3">
      <c r="B210" s="1">
        <f t="shared" si="3"/>
        <v>53539</v>
      </c>
      <c r="C210" s="4">
        <v>247627.26150852928</v>
      </c>
      <c r="D210" s="5">
        <v>114062.98412214617</v>
      </c>
      <c r="E210" s="5">
        <v>4011.7902545411439</v>
      </c>
      <c r="F210" s="5">
        <v>0</v>
      </c>
      <c r="G210" s="5">
        <v>12483.907740275487</v>
      </c>
      <c r="H210" s="17">
        <v>77760.302833476977</v>
      </c>
      <c r="I210" s="17">
        <v>3364.2979051408779</v>
      </c>
      <c r="J210" s="5">
        <v>51652.609396246138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7365.6024638074059</v>
      </c>
      <c r="S210" s="13">
        <v>157077291.67065141</v>
      </c>
    </row>
    <row r="211" spans="2:19" x14ac:dyDescent="0.3">
      <c r="B211" s="1">
        <f t="shared" si="3"/>
        <v>53570</v>
      </c>
      <c r="C211" s="4">
        <v>245168.24737386926</v>
      </c>
      <c r="D211" s="5">
        <v>112928.20620813291</v>
      </c>
      <c r="E211" s="5">
        <v>3964.6810204061508</v>
      </c>
      <c r="F211" s="5">
        <v>0</v>
      </c>
      <c r="G211" s="5">
        <v>12449.953614229435</v>
      </c>
      <c r="H211" s="17">
        <v>-795.01646907012503</v>
      </c>
      <c r="I211" s="17">
        <v>3333.9398419017039</v>
      </c>
      <c r="J211" s="5">
        <v>52196.687179712753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24843.084209331169</v>
      </c>
      <c r="S211" s="13">
        <v>155785786.06998521</v>
      </c>
    </row>
    <row r="212" spans="2:19" x14ac:dyDescent="0.3">
      <c r="B212" s="1">
        <f t="shared" si="3"/>
        <v>53600</v>
      </c>
      <c r="C212" s="4">
        <v>242737.0008526367</v>
      </c>
      <c r="D212" s="5">
        <v>111806.28818981105</v>
      </c>
      <c r="E212" s="5">
        <v>3918.203408382672</v>
      </c>
      <c r="F212" s="5">
        <v>0</v>
      </c>
      <c r="G212" s="5">
        <v>12416.058739352547</v>
      </c>
      <c r="H212" s="17">
        <v>-753.0095184886402</v>
      </c>
      <c r="I212" s="17">
        <v>3303.8739754584449</v>
      </c>
      <c r="J212" s="5">
        <v>52569.895974781866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24556.67536092551</v>
      </c>
      <c r="S212" s="13">
        <v>154505535.31136775</v>
      </c>
    </row>
    <row r="213" spans="2:19" x14ac:dyDescent="0.3">
      <c r="B213" s="1">
        <f t="shared" si="3"/>
        <v>53631</v>
      </c>
      <c r="C213" s="4">
        <v>240335.2050321564</v>
      </c>
      <c r="D213" s="5">
        <v>110697.06000910728</v>
      </c>
      <c r="E213" s="5">
        <v>3872.347737335931</v>
      </c>
      <c r="F213" s="5">
        <v>0</v>
      </c>
      <c r="G213" s="5">
        <v>12382.219790636806</v>
      </c>
      <c r="H213" s="17">
        <v>-711.69867458665522</v>
      </c>
      <c r="I213" s="17">
        <v>3274.1018655997195</v>
      </c>
      <c r="J213" s="5">
        <v>52880.513737627116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24281.830674985034</v>
      </c>
      <c r="S213" s="13">
        <v>153236432.94025868</v>
      </c>
    </row>
    <row r="214" spans="2:19" x14ac:dyDescent="0.3">
      <c r="B214" s="1">
        <f t="shared" si="3"/>
        <v>53661</v>
      </c>
      <c r="C214" s="4">
        <v>237961.15481669572</v>
      </c>
      <c r="D214" s="5">
        <v>109600.35591098372</v>
      </c>
      <c r="E214" s="5">
        <v>3827.1044930377893</v>
      </c>
      <c r="F214" s="5">
        <v>0</v>
      </c>
      <c r="G214" s="5">
        <v>12348.433483440072</v>
      </c>
      <c r="H214" s="17">
        <v>-671.07458082031621</v>
      </c>
      <c r="I214" s="17">
        <v>3244.6164324507013</v>
      </c>
      <c r="J214" s="5">
        <v>53158.005165020208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24013.672575671841</v>
      </c>
      <c r="S214" s="13">
        <v>151978373.6321165</v>
      </c>
    </row>
    <row r="215" spans="2:19" x14ac:dyDescent="0.3">
      <c r="B215" s="1">
        <f t="shared" si="3"/>
        <v>53692</v>
      </c>
      <c r="C215" s="4">
        <v>235613.94138384768</v>
      </c>
      <c r="D215" s="5">
        <v>108516.01153138711</v>
      </c>
      <c r="E215" s="5">
        <v>3782.4643250051818</v>
      </c>
      <c r="F215" s="5">
        <v>0</v>
      </c>
      <c r="G215" s="5">
        <v>12314.702597426305</v>
      </c>
      <c r="H215" s="17">
        <v>-631.1279851020646</v>
      </c>
      <c r="I215" s="17">
        <v>3215.4126343385155</v>
      </c>
      <c r="J215" s="5">
        <v>53418.084201162972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23749.612135442127</v>
      </c>
      <c r="S215" s="13">
        <v>150731253.17776114</v>
      </c>
    </row>
    <row r="216" spans="2:19" x14ac:dyDescent="0.3">
      <c r="B216" s="1">
        <f t="shared" si="3"/>
        <v>53723</v>
      </c>
      <c r="C216" s="4">
        <v>233292.84888984548</v>
      </c>
      <c r="D216" s="5">
        <v>107443.86670396948</v>
      </c>
      <c r="E216" s="5">
        <v>3738.4180434029499</v>
      </c>
      <c r="F216" s="5">
        <v>0</v>
      </c>
      <c r="G216" s="5">
        <v>12281.025378383947</v>
      </c>
      <c r="H216" s="17">
        <v>-468.3594853182484</v>
      </c>
      <c r="I216" s="17">
        <v>3186.4862640993201</v>
      </c>
      <c r="J216" s="5">
        <v>53665.689072811736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23468.519397946115</v>
      </c>
      <c r="S216" s="13">
        <v>149494968.01885879</v>
      </c>
    </row>
    <row r="217" spans="2:19" x14ac:dyDescent="0.3">
      <c r="B217" s="1">
        <f t="shared" si="3"/>
        <v>53751</v>
      </c>
      <c r="C217" s="4">
        <v>230997.34424057955</v>
      </c>
      <c r="D217" s="5">
        <v>106383.76342185166</v>
      </c>
      <c r="E217" s="5">
        <v>3694.9566160096392</v>
      </c>
      <c r="F217" s="5">
        <v>0</v>
      </c>
      <c r="G217" s="5">
        <v>12247.405904944748</v>
      </c>
      <c r="H217" s="17">
        <v>-413.3360555707589</v>
      </c>
      <c r="I217" s="17">
        <v>3157.8340115433361</v>
      </c>
      <c r="J217" s="5">
        <v>53902.046209428911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23207.593355055971</v>
      </c>
      <c r="S217" s="13">
        <v>148269416.59039071</v>
      </c>
    </row>
    <row r="218" spans="2:19" x14ac:dyDescent="0.3">
      <c r="B218" s="1">
        <f t="shared" si="3"/>
        <v>53782</v>
      </c>
      <c r="C218" s="4">
        <v>228727.08525810615</v>
      </c>
      <c r="D218" s="5">
        <v>105335.54373309985</v>
      </c>
      <c r="E218" s="5">
        <v>3652.0711652449459</v>
      </c>
      <c r="F218" s="5">
        <v>0</v>
      </c>
      <c r="G218" s="5">
        <v>12213.847081678694</v>
      </c>
      <c r="H218" s="17">
        <v>-359.25979141428905</v>
      </c>
      <c r="I218" s="17">
        <v>3129.452968997577</v>
      </c>
      <c r="J218" s="5">
        <v>54132.923903219802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22949.088037219077</v>
      </c>
      <c r="S218" s="13">
        <v>147054497.95086804</v>
      </c>
    </row>
    <row r="219" spans="2:19" x14ac:dyDescent="0.3">
      <c r="B219" s="1">
        <f t="shared" si="3"/>
        <v>53812</v>
      </c>
      <c r="C219" s="4">
        <v>226481.71792620327</v>
      </c>
      <c r="D219" s="5">
        <v>104299.05288210162</v>
      </c>
      <c r="E219" s="5">
        <v>3609.7529652574717</v>
      </c>
      <c r="F219" s="5">
        <v>0</v>
      </c>
      <c r="G219" s="5">
        <v>12180.342662611114</v>
      </c>
      <c r="H219" s="17">
        <v>-306.11779813214014</v>
      </c>
      <c r="I219" s="17">
        <v>3101.3402347639767</v>
      </c>
      <c r="J219" s="5">
        <v>54356.67858286939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22692.91148282955</v>
      </c>
      <c r="S219" s="13">
        <v>145850112.22193578</v>
      </c>
    </row>
    <row r="220" spans="2:19" x14ac:dyDescent="0.3">
      <c r="B220" s="1">
        <f t="shared" si="3"/>
        <v>53843</v>
      </c>
      <c r="C220" s="4">
        <v>224260.91627163164</v>
      </c>
      <c r="D220" s="5">
        <v>103274.14084907477</v>
      </c>
      <c r="E220" s="5">
        <v>3567.9934390714884</v>
      </c>
      <c r="F220" s="5">
        <v>0</v>
      </c>
      <c r="G220" s="5">
        <v>12146.889446853898</v>
      </c>
      <c r="H220" s="17">
        <v>-253.89732671092838</v>
      </c>
      <c r="I220" s="17">
        <v>3073.4930358459633</v>
      </c>
      <c r="J220" s="5">
        <v>54573.819912461942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22438.976517672199</v>
      </c>
      <c r="S220" s="13">
        <v>144656160.57411826</v>
      </c>
    </row>
    <row r="221" spans="2:19" x14ac:dyDescent="0.3">
      <c r="B221" s="1">
        <f t="shared" si="3"/>
        <v>53873</v>
      </c>
      <c r="C221" s="4">
        <v>222064.36265439089</v>
      </c>
      <c r="D221" s="5">
        <v>102260.65761712508</v>
      </c>
      <c r="E221" s="5">
        <v>3526.784155791463</v>
      </c>
      <c r="F221" s="5">
        <v>0</v>
      </c>
      <c r="G221" s="5">
        <v>12113.493165979125</v>
      </c>
      <c r="H221" s="17">
        <v>-202.58577304053154</v>
      </c>
      <c r="I221" s="17">
        <v>3045.9086638088356</v>
      </c>
      <c r="J221" s="5">
        <v>54784.719075666682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22187.215872655579</v>
      </c>
      <c r="S221" s="13">
        <v>143472545.21411517</v>
      </c>
    </row>
    <row r="222" spans="2:19" x14ac:dyDescent="0.3">
      <c r="B222" s="1">
        <f t="shared" si="3"/>
        <v>53904</v>
      </c>
      <c r="C222" s="4">
        <v>243843.54417670067</v>
      </c>
      <c r="D222" s="5">
        <v>114560.89847589757</v>
      </c>
      <c r="E222" s="5">
        <v>3892.028723150825</v>
      </c>
      <c r="F222" s="5">
        <v>0</v>
      </c>
      <c r="G222" s="5">
        <v>12032.851294822554</v>
      </c>
      <c r="H222" s="17">
        <v>71977.295952097498</v>
      </c>
      <c r="I222" s="17">
        <v>3366.9872701721101</v>
      </c>
      <c r="J222" s="5">
        <v>54551.989368787938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8051.7738506208761</v>
      </c>
      <c r="S222" s="13">
        <v>148073996.11902437</v>
      </c>
    </row>
    <row r="223" spans="2:19" x14ac:dyDescent="0.3">
      <c r="B223" s="1">
        <f t="shared" si="3"/>
        <v>53935</v>
      </c>
      <c r="C223" s="4">
        <v>241391.70794479476</v>
      </c>
      <c r="D223" s="5">
        <v>113407.28002788367</v>
      </c>
      <c r="E223" s="5">
        <v>3845.4335633089217</v>
      </c>
      <c r="F223" s="5">
        <v>0</v>
      </c>
      <c r="G223" s="5">
        <v>11998.411076226843</v>
      </c>
      <c r="H223" s="17">
        <v>-708.55191473145589</v>
      </c>
      <c r="I223" s="17">
        <v>3336.2143377001194</v>
      </c>
      <c r="J223" s="5">
        <v>55112.240488011012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24656.502655173772</v>
      </c>
      <c r="S223" s="13">
        <v>146851070.82175383</v>
      </c>
    </row>
    <row r="224" spans="2:19" x14ac:dyDescent="0.3">
      <c r="B224" s="1">
        <f t="shared" si="3"/>
        <v>53965</v>
      </c>
      <c r="C224" s="4">
        <v>238969.13691083595</v>
      </c>
      <c r="D224" s="5">
        <v>112266.89481018567</v>
      </c>
      <c r="E224" s="5">
        <v>3799.4896562298259</v>
      </c>
      <c r="F224" s="5">
        <v>0</v>
      </c>
      <c r="G224" s="5">
        <v>11964.036462215787</v>
      </c>
      <c r="H224" s="17">
        <v>-674.96298123433576</v>
      </c>
      <c r="I224" s="17">
        <v>3305.746091358395</v>
      </c>
      <c r="J224" s="5">
        <v>55505.740617105024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24360.382313788999</v>
      </c>
      <c r="S224" s="13">
        <v>145638862.39086917</v>
      </c>
    </row>
    <row r="225" spans="2:19" x14ac:dyDescent="0.3">
      <c r="B225" s="1">
        <f t="shared" si="3"/>
        <v>53996</v>
      </c>
      <c r="C225" s="4">
        <v>236576.68766822858</v>
      </c>
      <c r="D225" s="5">
        <v>111139.56637517453</v>
      </c>
      <c r="E225" s="5">
        <v>3754.1863626168592</v>
      </c>
      <c r="F225" s="5">
        <v>0</v>
      </c>
      <c r="G225" s="5">
        <v>11929.725663850722</v>
      </c>
      <c r="H225" s="17">
        <v>-641.91100145412918</v>
      </c>
      <c r="I225" s="17">
        <v>3275.5799788956256</v>
      </c>
      <c r="J225" s="5">
        <v>55836.327386804543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24076.360759138672</v>
      </c>
      <c r="S225" s="13">
        <v>144437268.58246443</v>
      </c>
    </row>
    <row r="226" spans="2:19" x14ac:dyDescent="0.3">
      <c r="B226" s="1">
        <f t="shared" si="3"/>
        <v>54026</v>
      </c>
      <c r="C226" s="4">
        <v>234212.17916445161</v>
      </c>
      <c r="D226" s="5">
        <v>110025.11991257043</v>
      </c>
      <c r="E226" s="5">
        <v>3709.5132417661985</v>
      </c>
      <c r="F226" s="5">
        <v>0</v>
      </c>
      <c r="G226" s="5">
        <v>11895.481285231046</v>
      </c>
      <c r="H226" s="17">
        <v>-609.3890098606704</v>
      </c>
      <c r="I226" s="17">
        <v>3245.7040137741528</v>
      </c>
      <c r="J226" s="5">
        <v>56133.652741346639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23799.285102026341</v>
      </c>
      <c r="S226" s="13">
        <v>143246188.25502443</v>
      </c>
    </row>
    <row r="227" spans="2:19" x14ac:dyDescent="0.3">
      <c r="B227" s="1">
        <f t="shared" si="3"/>
        <v>54057</v>
      </c>
      <c r="C227" s="4">
        <v>231874.70955800888</v>
      </c>
      <c r="D227" s="5">
        <v>108923.38299912933</v>
      </c>
      <c r="E227" s="5">
        <v>3665.4600474588933</v>
      </c>
      <c r="F227" s="5">
        <v>0</v>
      </c>
      <c r="G227" s="5">
        <v>11861.301547495652</v>
      </c>
      <c r="H227" s="17">
        <v>-577.39011216141898</v>
      </c>
      <c r="I227" s="17">
        <v>3216.1153690245233</v>
      </c>
      <c r="J227" s="5">
        <v>56413.569343781543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23526.47098342386</v>
      </c>
      <c r="S227" s="13">
        <v>142065521.35473704</v>
      </c>
    </row>
    <row r="228" spans="2:19" x14ac:dyDescent="0.3">
      <c r="B228" s="1">
        <f t="shared" si="3"/>
        <v>54088</v>
      </c>
      <c r="C228" s="4">
        <v>229563.61410244441</v>
      </c>
      <c r="D228" s="5">
        <v>107834.18842297487</v>
      </c>
      <c r="E228" s="5">
        <v>3622.0167239446159</v>
      </c>
      <c r="F228" s="5">
        <v>0</v>
      </c>
      <c r="G228" s="5">
        <v>11827.18324689564</v>
      </c>
      <c r="H228" s="17">
        <v>-425.16514087823793</v>
      </c>
      <c r="I228" s="17">
        <v>3186.8110270890666</v>
      </c>
      <c r="J228" s="5">
        <v>56682.172575861114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23236.434322359164</v>
      </c>
      <c r="S228" s="13">
        <v>140895167.95642638</v>
      </c>
    </row>
    <row r="229" spans="2:19" x14ac:dyDescent="0.3">
      <c r="B229" s="1">
        <f t="shared" si="3"/>
        <v>54117</v>
      </c>
      <c r="C229" s="4">
        <v>227278.32095163155</v>
      </c>
      <c r="D229" s="5">
        <v>106757.38370419967</v>
      </c>
      <c r="E229" s="5">
        <v>3579.1734020149606</v>
      </c>
      <c r="F229" s="5">
        <v>0</v>
      </c>
      <c r="G229" s="5">
        <v>11793.131325603492</v>
      </c>
      <c r="H229" s="17">
        <v>-378.16270651797367</v>
      </c>
      <c r="I229" s="17">
        <v>3157.7880434804788</v>
      </c>
      <c r="J229" s="5">
        <v>56940.441961660115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22966.701319628944</v>
      </c>
      <c r="S229" s="13">
        <v>139735030.73576105</v>
      </c>
    </row>
    <row r="230" spans="2:19" x14ac:dyDescent="0.3">
      <c r="B230" s="1">
        <f t="shared" si="3"/>
        <v>54148</v>
      </c>
      <c r="C230" s="4">
        <v>225018.49169085323</v>
      </c>
      <c r="D230" s="5">
        <v>105692.80571758356</v>
      </c>
      <c r="E230" s="5">
        <v>3536.9203951641666</v>
      </c>
      <c r="F230" s="5">
        <v>0</v>
      </c>
      <c r="G230" s="5">
        <v>11759.194613270922</v>
      </c>
      <c r="H230" s="17">
        <v>-331.95573596711574</v>
      </c>
      <c r="I230" s="17">
        <v>3129.0435525954017</v>
      </c>
      <c r="J230" s="5">
        <v>57194.172494921288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22699.381565770633</v>
      </c>
      <c r="S230" s="13">
        <v>138585012.83217499</v>
      </c>
    </row>
    <row r="231" spans="2:19" x14ac:dyDescent="0.3">
      <c r="B231" s="1">
        <f t="shared" si="3"/>
        <v>54178</v>
      </c>
      <c r="C231" s="4">
        <v>222783.78701329083</v>
      </c>
      <c r="D231" s="5">
        <v>104640.29391934116</v>
      </c>
      <c r="E231" s="5">
        <v>3495.2481958352269</v>
      </c>
      <c r="F231" s="5">
        <v>0</v>
      </c>
      <c r="G231" s="5">
        <v>11725.37242938063</v>
      </c>
      <c r="H231" s="17">
        <v>-286.53363319473323</v>
      </c>
      <c r="I231" s="17">
        <v>3100.5746495827802</v>
      </c>
      <c r="J231" s="5">
        <v>57441.517695087867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22434.396911172447</v>
      </c>
      <c r="S231" s="13">
        <v>137445018.41990378</v>
      </c>
    </row>
    <row r="232" spans="2:19" x14ac:dyDescent="0.3">
      <c r="B232" s="1">
        <f t="shared" si="3"/>
        <v>54209</v>
      </c>
      <c r="C232" s="4">
        <v>220573.88040354941</v>
      </c>
      <c r="D232" s="5">
        <v>103599.69029701057</v>
      </c>
      <c r="E232" s="5">
        <v>3454.1474717493456</v>
      </c>
      <c r="F232" s="5">
        <v>0</v>
      </c>
      <c r="G232" s="5">
        <v>11691.663984062054</v>
      </c>
      <c r="H232" s="17">
        <v>-241.88591450614746</v>
      </c>
      <c r="I232" s="17">
        <v>3072.3785192874616</v>
      </c>
      <c r="J232" s="5">
        <v>57682.905984460733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22171.670038189663</v>
      </c>
      <c r="S232" s="13">
        <v>136314952.69406134</v>
      </c>
    </row>
    <row r="233" spans="2:19" x14ac:dyDescent="0.3">
      <c r="B233" s="1">
        <f t="shared" si="3"/>
        <v>54239</v>
      </c>
      <c r="C233" s="4">
        <v>218388.45220236422</v>
      </c>
      <c r="D233" s="5">
        <v>102570.83932053615</v>
      </c>
      <c r="E233" s="5">
        <v>3413.609062316812</v>
      </c>
      <c r="F233" s="5">
        <v>0</v>
      </c>
      <c r="G233" s="5">
        <v>11658.06861482081</v>
      </c>
      <c r="H233" s="17">
        <v>-198.00220828992153</v>
      </c>
      <c r="I233" s="17">
        <v>3044.4523611044947</v>
      </c>
      <c r="J233" s="5">
        <v>57918.660003442987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21911.140927026474</v>
      </c>
      <c r="S233" s="13">
        <v>135194721.85809451</v>
      </c>
    </row>
    <row r="234" spans="2:19" x14ac:dyDescent="0.3">
      <c r="B234" s="1">
        <f t="shared" si="3"/>
        <v>54270</v>
      </c>
      <c r="C234" s="4">
        <v>240788.27013282722</v>
      </c>
      <c r="D234" s="5">
        <v>115644.2143045925</v>
      </c>
      <c r="E234" s="5">
        <v>3996.9401991529357</v>
      </c>
      <c r="F234" s="5">
        <v>0</v>
      </c>
      <c r="G234" s="5">
        <v>11552.679387080139</v>
      </c>
      <c r="H234" s="17">
        <v>62297.79952531938</v>
      </c>
      <c r="I234" s="17">
        <v>3368.2545555279607</v>
      </c>
      <c r="J234" s="5">
        <v>56912.719235739838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9826.3715864429378</v>
      </c>
      <c r="S234" s="13">
        <v>139912893.42402127</v>
      </c>
    </row>
    <row r="235" spans="2:19" x14ac:dyDescent="0.3">
      <c r="B235" s="1">
        <f t="shared" si="3"/>
        <v>54301</v>
      </c>
      <c r="C235" s="4">
        <v>238335.1078276374</v>
      </c>
      <c r="D235" s="5">
        <v>114467.1767033723</v>
      </c>
      <c r="E235" s="5">
        <v>3948.6893512951251</v>
      </c>
      <c r="F235" s="5">
        <v>0</v>
      </c>
      <c r="G235" s="5">
        <v>11518.215179541725</v>
      </c>
      <c r="H235" s="17">
        <v>-630.93874725869796</v>
      </c>
      <c r="I235" s="17">
        <v>3337.0026623633435</v>
      </c>
      <c r="J235" s="5">
        <v>57450.683548636764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24523.401205909788</v>
      </c>
      <c r="S235" s="13">
        <v>138750384.99323729</v>
      </c>
    </row>
    <row r="236" spans="2:19" x14ac:dyDescent="0.3">
      <c r="B236" s="1">
        <f t="shared" si="3"/>
        <v>54331</v>
      </c>
      <c r="C236" s="4">
        <v>235911.86448266092</v>
      </c>
      <c r="D236" s="5">
        <v>113303.82492763166</v>
      </c>
      <c r="E236" s="5">
        <v>3901.1313002912671</v>
      </c>
      <c r="F236" s="5">
        <v>0</v>
      </c>
      <c r="G236" s="5">
        <v>11483.87586098389</v>
      </c>
      <c r="H236" s="17">
        <v>-598.70179842160269</v>
      </c>
      <c r="I236" s="17">
        <v>3306.0579633514653</v>
      </c>
      <c r="J236" s="5">
        <v>57834.620565474557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24218.703601330762</v>
      </c>
      <c r="S236" s="13">
        <v>137598141.6817584</v>
      </c>
    </row>
    <row r="237" spans="2:19" x14ac:dyDescent="0.3">
      <c r="B237" s="1">
        <f t="shared" si="3"/>
        <v>54362</v>
      </c>
      <c r="C237" s="4">
        <v>233518.9458179136</v>
      </c>
      <c r="D237" s="5">
        <v>112153.97332010505</v>
      </c>
      <c r="E237" s="5">
        <v>3854.2541023106587</v>
      </c>
      <c r="F237" s="5">
        <v>0</v>
      </c>
      <c r="G237" s="5">
        <v>11449.660564455202</v>
      </c>
      <c r="H237" s="17">
        <v>-566.98805121589544</v>
      </c>
      <c r="I237" s="17">
        <v>3275.4338875517292</v>
      </c>
      <c r="J237" s="5">
        <v>58163.02099670381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23925.475231449705</v>
      </c>
      <c r="S237" s="13">
        <v>136456064.51100993</v>
      </c>
    </row>
    <row r="238" spans="2:19" x14ac:dyDescent="0.3">
      <c r="B238" s="1">
        <f t="shared" si="3"/>
        <v>54392</v>
      </c>
      <c r="C238" s="4">
        <v>231154.27721415</v>
      </c>
      <c r="D238" s="5">
        <v>111017.43928149222</v>
      </c>
      <c r="E238" s="5">
        <v>3808.046054526023</v>
      </c>
      <c r="F238" s="5">
        <v>0</v>
      </c>
      <c r="G238" s="5">
        <v>11415.568481213699</v>
      </c>
      <c r="H238" s="17">
        <v>-535.7907264697908</v>
      </c>
      <c r="I238" s="17">
        <v>3245.1137852775837</v>
      </c>
      <c r="J238" s="5">
        <v>58461.191331680413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23639.026152269529</v>
      </c>
      <c r="S238" s="13">
        <v>135324055.58766752</v>
      </c>
    </row>
    <row r="239" spans="2:19" x14ac:dyDescent="0.3">
      <c r="B239" s="1">
        <f t="shared" si="3"/>
        <v>54423</v>
      </c>
      <c r="C239" s="4">
        <v>228817.03746831065</v>
      </c>
      <c r="D239" s="5">
        <v>109894.04320800227</v>
      </c>
      <c r="E239" s="5">
        <v>3762.4956896415592</v>
      </c>
      <c r="F239" s="5">
        <v>0</v>
      </c>
      <c r="G239" s="5">
        <v>11381.598812345354</v>
      </c>
      <c r="H239" s="17">
        <v>-505.10311060271493</v>
      </c>
      <c r="I239" s="17">
        <v>3215.0926069860238</v>
      </c>
      <c r="J239" s="5">
        <v>58743.072872491422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23356.854110253771</v>
      </c>
      <c r="S239" s="13">
        <v>134202018.08924302</v>
      </c>
    </row>
    <row r="240" spans="2:19" x14ac:dyDescent="0.3">
      <c r="B240" s="1">
        <f t="shared" si="3"/>
        <v>54454</v>
      </c>
      <c r="C240" s="4">
        <v>226506.60849819606</v>
      </c>
      <c r="D240" s="5">
        <v>108783.6084304758</v>
      </c>
      <c r="E240" s="5">
        <v>3717.5917705560914</v>
      </c>
      <c r="F240" s="5">
        <v>0</v>
      </c>
      <c r="G240" s="5">
        <v>11347.750699546534</v>
      </c>
      <c r="H240" s="17">
        <v>-374.03932718495378</v>
      </c>
      <c r="I240" s="17">
        <v>3185.3658725683435</v>
      </c>
      <c r="J240" s="5">
        <v>59013.615655118265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23060.117565794873</v>
      </c>
      <c r="S240" s="13">
        <v>133089855.79732218</v>
      </c>
    </row>
    <row r="241" spans="2:19" x14ac:dyDescent="0.3">
      <c r="B241" s="1">
        <f t="shared" si="3"/>
        <v>54482</v>
      </c>
      <c r="C241" s="4">
        <v>224222.54472251382</v>
      </c>
      <c r="D241" s="5">
        <v>107685.96115503766</v>
      </c>
      <c r="E241" s="5">
        <v>3673.3232851577945</v>
      </c>
      <c r="F241" s="5">
        <v>0</v>
      </c>
      <c r="G241" s="5">
        <v>11314.022843080351</v>
      </c>
      <c r="H241" s="17">
        <v>-330.92696963540203</v>
      </c>
      <c r="I241" s="17">
        <v>3155.9300342920119</v>
      </c>
      <c r="J241" s="5">
        <v>59272.518917024798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22781.902570409908</v>
      </c>
      <c r="S241" s="13">
        <v>131987474.48788792</v>
      </c>
    </row>
    <row r="242" spans="2:19" x14ac:dyDescent="0.3">
      <c r="B242" s="1">
        <f t="shared" si="3"/>
        <v>54513</v>
      </c>
      <c r="C242" s="4">
        <v>221964.47525285566</v>
      </c>
      <c r="D242" s="5">
        <v>106600.93040523276</v>
      </c>
      <c r="E242" s="5">
        <v>3629.6794412470408</v>
      </c>
      <c r="F242" s="5">
        <v>0</v>
      </c>
      <c r="G242" s="5">
        <v>11280.414986465006</v>
      </c>
      <c r="H242" s="17">
        <v>-288.54199346369342</v>
      </c>
      <c r="I242" s="17">
        <v>3126.7819774957111</v>
      </c>
      <c r="J242" s="5">
        <v>59525.67879985027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22506.448321676886</v>
      </c>
      <c r="S242" s="13">
        <v>130894780.468483</v>
      </c>
    </row>
    <row r="243" spans="2:19" x14ac:dyDescent="0.3">
      <c r="B243" s="1">
        <f t="shared" si="3"/>
        <v>54543</v>
      </c>
      <c r="C243" s="4">
        <v>219732.03055078295</v>
      </c>
      <c r="D243" s="5">
        <v>105528.34796559962</v>
      </c>
      <c r="E243" s="5">
        <v>3586.6496615840083</v>
      </c>
      <c r="F243" s="5">
        <v>0</v>
      </c>
      <c r="G243" s="5">
        <v>11246.926391058227</v>
      </c>
      <c r="H243" s="17">
        <v>-246.87489610568554</v>
      </c>
      <c r="I243" s="17">
        <v>3097.9184881870824</v>
      </c>
      <c r="J243" s="5">
        <v>59771.345798964299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22233.65704902399</v>
      </c>
      <c r="S243" s="13">
        <v>129811681.06446582</v>
      </c>
    </row>
    <row r="244" spans="2:19" x14ac:dyDescent="0.3">
      <c r="B244" s="1">
        <f t="shared" si="3"/>
        <v>54574</v>
      </c>
      <c r="C244" s="4">
        <v>217524.86246038051</v>
      </c>
      <c r="D244" s="5">
        <v>104468.04832663739</v>
      </c>
      <c r="E244" s="5">
        <v>3544.223579057827</v>
      </c>
      <c r="F244" s="5">
        <v>0</v>
      </c>
      <c r="G244" s="5">
        <v>11213.556237388701</v>
      </c>
      <c r="H244" s="17">
        <v>-205.9162670732774</v>
      </c>
      <c r="I244" s="17">
        <v>3069.3365507236308</v>
      </c>
      <c r="J244" s="5">
        <v>60010.008130296563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21963.435345445567</v>
      </c>
      <c r="S244" s="13">
        <v>128738084.60407571</v>
      </c>
    </row>
    <row r="245" spans="2:19" x14ac:dyDescent="0.3">
      <c r="B245" s="1">
        <f t="shared" si="3"/>
        <v>54604</v>
      </c>
      <c r="C245" s="4">
        <v>215342.6322613144</v>
      </c>
      <c r="D245" s="5">
        <v>103419.86863112549</v>
      </c>
      <c r="E245" s="5">
        <v>3502.3910319740457</v>
      </c>
      <c r="F245" s="5">
        <v>0</v>
      </c>
      <c r="G245" s="5">
        <v>11180.303760948751</v>
      </c>
      <c r="H245" s="17">
        <v>-165.65678817112118</v>
      </c>
      <c r="I245" s="17">
        <v>3041.0331747872856</v>
      </c>
      <c r="J245" s="5">
        <v>60242.029604894837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21695.7102690354</v>
      </c>
      <c r="S245" s="13">
        <v>127673900.40692264</v>
      </c>
    </row>
    <row r="246" spans="2:19" x14ac:dyDescent="0.3">
      <c r="B246" s="1">
        <f t="shared" si="3"/>
        <v>54635</v>
      </c>
      <c r="C246" s="4">
        <v>235860.67003496879</v>
      </c>
      <c r="D246" s="5">
        <v>116486.24060525831</v>
      </c>
      <c r="E246" s="5">
        <v>3795.3638291545867</v>
      </c>
      <c r="F246" s="5">
        <v>0</v>
      </c>
      <c r="G246" s="5">
        <v>10966.360357498173</v>
      </c>
      <c r="H246" s="17">
        <v>50723.928630852824</v>
      </c>
      <c r="I246" s="17">
        <v>3366.5470406158656</v>
      </c>
      <c r="J246" s="5">
        <v>57729.307293116537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11859.657998073446</v>
      </c>
      <c r="S246" s="13">
        <v>131457189.19179429</v>
      </c>
    </row>
    <row r="247" spans="2:19" x14ac:dyDescent="0.3">
      <c r="B247" s="1">
        <f t="shared" si="3"/>
        <v>54666</v>
      </c>
      <c r="C247" s="4">
        <v>233428.95204445417</v>
      </c>
      <c r="D247" s="5">
        <v>115290.41798571355</v>
      </c>
      <c r="E247" s="5">
        <v>3748.1802095105745</v>
      </c>
      <c r="F247" s="5">
        <v>0</v>
      </c>
      <c r="G247" s="5">
        <v>10932.64328228983</v>
      </c>
      <c r="H247" s="17">
        <v>-523.63746631459969</v>
      </c>
      <c r="I247" s="17">
        <v>3334.7866948660189</v>
      </c>
      <c r="J247" s="5">
        <v>58271.812095772962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24091.901015388081</v>
      </c>
      <c r="S247" s="13">
        <v>130358363.83490609</v>
      </c>
    </row>
    <row r="248" spans="2:19" x14ac:dyDescent="0.3">
      <c r="B248" s="1">
        <f t="shared" si="3"/>
        <v>54696</v>
      </c>
      <c r="C248" s="4">
        <v>231026.93099074846</v>
      </c>
      <c r="D248" s="5">
        <v>114108.59829499399</v>
      </c>
      <c r="E248" s="5">
        <v>3701.710709719207</v>
      </c>
      <c r="F248" s="5">
        <v>0</v>
      </c>
      <c r="G248" s="5">
        <v>10899.052357019722</v>
      </c>
      <c r="H248" s="17">
        <v>-496.5237818935239</v>
      </c>
      <c r="I248" s="17">
        <v>3303.3349171156078</v>
      </c>
      <c r="J248" s="5">
        <v>58672.361230849114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23781.71265117624</v>
      </c>
      <c r="S248" s="13">
        <v>129269310.98840384</v>
      </c>
    </row>
    <row r="249" spans="2:19" x14ac:dyDescent="0.3">
      <c r="B249" s="1">
        <f t="shared" si="3"/>
        <v>54727</v>
      </c>
      <c r="C249" s="4">
        <v>228655.01033054086</v>
      </c>
      <c r="D249" s="5">
        <v>112940.59070455411</v>
      </c>
      <c r="E249" s="5">
        <v>3655.9420505098128</v>
      </c>
      <c r="F249" s="5">
        <v>0</v>
      </c>
      <c r="G249" s="5">
        <v>10865.586637410908</v>
      </c>
      <c r="H249" s="17">
        <v>-469.84958208669258</v>
      </c>
      <c r="I249" s="17">
        <v>3272.2164516258904</v>
      </c>
      <c r="J249" s="5">
        <v>59021.640537727726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23482.73868863819</v>
      </c>
      <c r="S249" s="13">
        <v>128189935.49519908</v>
      </c>
    </row>
    <row r="250" spans="2:19" x14ac:dyDescent="0.3">
      <c r="B250" s="1">
        <f t="shared" si="3"/>
        <v>54757</v>
      </c>
      <c r="C250" s="4">
        <v>226311.49530267398</v>
      </c>
      <c r="D250" s="5">
        <v>111786.20754193177</v>
      </c>
      <c r="E250" s="5">
        <v>3610.8612460537393</v>
      </c>
      <c r="F250" s="5">
        <v>0</v>
      </c>
      <c r="G250" s="5">
        <v>10832.24530120362</v>
      </c>
      <c r="H250" s="17">
        <v>-443.6089712729999</v>
      </c>
      <c r="I250" s="17">
        <v>3241.4233637392167</v>
      </c>
      <c r="J250" s="5">
        <v>59341.244540324507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23190.831114416615</v>
      </c>
      <c r="S250" s="13">
        <v>127120143.25680666</v>
      </c>
    </row>
    <row r="251" spans="2:19" x14ac:dyDescent="0.3">
      <c r="B251" s="1">
        <f t="shared" si="3"/>
        <v>54788</v>
      </c>
      <c r="C251" s="4">
        <v>223995.57871654583</v>
      </c>
      <c r="D251" s="5">
        <v>110645.26422555346</v>
      </c>
      <c r="E251" s="5">
        <v>3566.455596611801</v>
      </c>
      <c r="F251" s="5">
        <v>0</v>
      </c>
      <c r="G251" s="5">
        <v>10799.02753619237</v>
      </c>
      <c r="H251" s="17">
        <v>-417.79612261364247</v>
      </c>
      <c r="I251" s="17">
        <v>3210.9456643088529</v>
      </c>
      <c r="J251" s="5">
        <v>59645.100340805708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22903.422818454277</v>
      </c>
      <c r="S251" s="13">
        <v>126059841.21967539</v>
      </c>
    </row>
    <row r="252" spans="2:19" x14ac:dyDescent="0.3">
      <c r="B252" s="1">
        <f t="shared" si="3"/>
        <v>54819</v>
      </c>
      <c r="C252" s="4">
        <v>221706.60375428887</v>
      </c>
      <c r="D252" s="5">
        <v>109517.57920123638</v>
      </c>
      <c r="E252" s="5">
        <v>3522.7126813827863</v>
      </c>
      <c r="F252" s="5">
        <v>0</v>
      </c>
      <c r="G252" s="5">
        <v>10765.932474738973</v>
      </c>
      <c r="H252" s="17">
        <v>-309.78308154672209</v>
      </c>
      <c r="I252" s="17">
        <v>3180.7752037702912</v>
      </c>
      <c r="J252" s="5">
        <v>59939.732311714761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22603.852239306405</v>
      </c>
      <c r="S252" s="13">
        <v>125008937.2997091</v>
      </c>
    </row>
    <row r="253" spans="2:19" x14ac:dyDescent="0.3">
      <c r="B253" s="1">
        <f t="shared" si="3"/>
        <v>54847</v>
      </c>
      <c r="C253" s="4">
        <v>219444.03296901865</v>
      </c>
      <c r="D253" s="5">
        <v>108402.97388032927</v>
      </c>
      <c r="E253" s="5">
        <v>3479.6203515471516</v>
      </c>
      <c r="F253" s="5">
        <v>0</v>
      </c>
      <c r="G253" s="5">
        <v>10732.959074721542</v>
      </c>
      <c r="H253" s="17">
        <v>-273.79817748420481</v>
      </c>
      <c r="I253" s="17">
        <v>3150.9069898094026</v>
      </c>
      <c r="J253" s="5">
        <v>60224.270459057501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22320.658685511698</v>
      </c>
      <c r="S253" s="13">
        <v>123967340.77322456</v>
      </c>
    </row>
    <row r="254" spans="2:19" x14ac:dyDescent="0.3">
      <c r="B254" s="1">
        <f t="shared" si="3"/>
        <v>54878</v>
      </c>
      <c r="C254" s="4">
        <v>217207.50454029973</v>
      </c>
      <c r="D254" s="5">
        <v>107301.27257943935</v>
      </c>
      <c r="E254" s="5">
        <v>3437.1667235002633</v>
      </c>
      <c r="F254" s="5">
        <v>0</v>
      </c>
      <c r="G254" s="5">
        <v>10700.106695201395</v>
      </c>
      <c r="H254" s="17">
        <v>-238.41460675609594</v>
      </c>
      <c r="I254" s="17">
        <v>3121.3373313099628</v>
      </c>
      <c r="J254" s="5">
        <v>60504.566550480245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22040.230326982291</v>
      </c>
      <c r="S254" s="13">
        <v>122934961.63603333</v>
      </c>
    </row>
    <row r="255" spans="2:19" x14ac:dyDescent="0.3">
      <c r="B255" s="1">
        <f t="shared" si="3"/>
        <v>54908</v>
      </c>
      <c r="C255" s="4">
        <v>214996.65001244756</v>
      </c>
      <c r="D255" s="5">
        <v>106212.30246169632</v>
      </c>
      <c r="E255" s="5">
        <v>3395.3401722696653</v>
      </c>
      <c r="F255" s="5">
        <v>0</v>
      </c>
      <c r="G255" s="5">
        <v>10667.37454398117</v>
      </c>
      <c r="H255" s="17">
        <v>-203.62435054329535</v>
      </c>
      <c r="I255" s="17">
        <v>3092.0625100428383</v>
      </c>
      <c r="J255" s="5">
        <v>60778.636092072331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21762.480332340689</v>
      </c>
      <c r="S255" s="13">
        <v>121911710.87438317</v>
      </c>
    </row>
    <row r="256" spans="2:19" x14ac:dyDescent="0.3">
      <c r="B256" s="1">
        <f t="shared" si="3"/>
        <v>54939</v>
      </c>
      <c r="C256" s="4">
        <v>212811.12038758985</v>
      </c>
      <c r="D256" s="5">
        <v>105135.89347950244</v>
      </c>
      <c r="E256" s="5">
        <v>3354.1293251110596</v>
      </c>
      <c r="F256" s="5">
        <v>0</v>
      </c>
      <c r="G256" s="5">
        <v>10634.761838195453</v>
      </c>
      <c r="H256" s="17">
        <v>-169.41948074642141</v>
      </c>
      <c r="I256" s="17">
        <v>3063.0791845850622</v>
      </c>
      <c r="J256" s="5">
        <v>61046.892669191599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21487.318511437374</v>
      </c>
      <c r="S256" s="13">
        <v>120897500.45170517</v>
      </c>
    </row>
    <row r="257" spans="2:19" x14ac:dyDescent="0.3">
      <c r="B257" s="1">
        <f t="shared" si="3"/>
        <v>54969</v>
      </c>
      <c r="C257" s="4">
        <v>210650.57338043556</v>
      </c>
      <c r="D257" s="5">
        <v>104071.87831872221</v>
      </c>
      <c r="E257" s="5">
        <v>3313.5230552778457</v>
      </c>
      <c r="F257" s="5">
        <v>0</v>
      </c>
      <c r="G257" s="5">
        <v>10602.267804477284</v>
      </c>
      <c r="H257" s="17">
        <v>-135.7921594668376</v>
      </c>
      <c r="I257" s="17">
        <v>3034.3841081266796</v>
      </c>
      <c r="J257" s="5">
        <v>61309.637147677444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21214.673221020857</v>
      </c>
      <c r="S257" s="13">
        <v>119892243.29700279</v>
      </c>
    </row>
    <row r="258" spans="2:19" x14ac:dyDescent="0.3">
      <c r="B258" s="1">
        <f t="shared" si="3"/>
        <v>55000</v>
      </c>
      <c r="C258" s="4">
        <v>229294.61877958669</v>
      </c>
      <c r="D258" s="5">
        <v>116696.8268703444</v>
      </c>
      <c r="E258" s="5">
        <v>3764.6398155101333</v>
      </c>
      <c r="F258" s="5">
        <v>0</v>
      </c>
      <c r="G258" s="5">
        <v>10447.613948703096</v>
      </c>
      <c r="H258" s="17">
        <v>38068.088059554415</v>
      </c>
      <c r="I258" s="17">
        <v>3361.4087389780721</v>
      </c>
      <c r="J258" s="5">
        <v>59332.814981870652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14055.383148835463</v>
      </c>
      <c r="S258" s="13">
        <v>123484037.47580872</v>
      </c>
    </row>
    <row r="259" spans="2:19" x14ac:dyDescent="0.3">
      <c r="B259" s="1">
        <f t="shared" si="3"/>
        <v>55031</v>
      </c>
      <c r="C259" s="4">
        <v>226897.54175993297</v>
      </c>
      <c r="D259" s="5">
        <v>115491.43188887226</v>
      </c>
      <c r="E259" s="5">
        <v>3717.0474513355966</v>
      </c>
      <c r="F259" s="5">
        <v>0</v>
      </c>
      <c r="G259" s="5">
        <v>10414.530166473185</v>
      </c>
      <c r="H259" s="17">
        <v>-408.57834011989593</v>
      </c>
      <c r="I259" s="17">
        <v>3329.1678324448549</v>
      </c>
      <c r="J259" s="5">
        <v>59887.054602017874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23340.746684674108</v>
      </c>
      <c r="S259" s="13">
        <v>122445427.83884615</v>
      </c>
    </row>
    <row r="260" spans="2:19" x14ac:dyDescent="0.3">
      <c r="B260" s="1">
        <f t="shared" si="3"/>
        <v>55061</v>
      </c>
      <c r="C260" s="4">
        <v>224529.92897944423</v>
      </c>
      <c r="D260" s="5">
        <v>114300.24315014598</v>
      </c>
      <c r="E260" s="5">
        <v>3670.2028620646565</v>
      </c>
      <c r="F260" s="5">
        <v>0</v>
      </c>
      <c r="G260" s="5">
        <v>10381.575061894138</v>
      </c>
      <c r="H260" s="17">
        <v>-386.7021769126697</v>
      </c>
      <c r="I260" s="17">
        <v>3297.2605208940568</v>
      </c>
      <c r="J260" s="5">
        <v>60307.675110777418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23025.418673104225</v>
      </c>
      <c r="S260" s="13">
        <v>121416127.38135839</v>
      </c>
    </row>
    <row r="261" spans="2:19" x14ac:dyDescent="0.3">
      <c r="B261" s="1">
        <f t="shared" si="3"/>
        <v>55092</v>
      </c>
      <c r="C261" s="4">
        <v>222192.55371522947</v>
      </c>
      <c r="D261" s="5">
        <v>113123.06514266189</v>
      </c>
      <c r="E261" s="5">
        <v>3624.0912244531924</v>
      </c>
      <c r="F261" s="5">
        <v>0</v>
      </c>
      <c r="G261" s="5">
        <v>10348.747685041304</v>
      </c>
      <c r="H261" s="17">
        <v>-365.16957344235146</v>
      </c>
      <c r="I261" s="17">
        <v>3265.6999271789064</v>
      </c>
      <c r="J261" s="5">
        <v>60678.374055527551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22721.366378332743</v>
      </c>
      <c r="S261" s="13">
        <v>120396044.50372183</v>
      </c>
    </row>
    <row r="262" spans="2:19" x14ac:dyDescent="0.3">
      <c r="B262" s="1">
        <f t="shared" si="3"/>
        <v>55122</v>
      </c>
      <c r="C262" s="4">
        <v>219883.78432105677</v>
      </c>
      <c r="D262" s="5">
        <v>111959.7056512337</v>
      </c>
      <c r="E262" s="5">
        <v>3578.6980720456927</v>
      </c>
      <c r="F262" s="5">
        <v>0</v>
      </c>
      <c r="G262" s="5">
        <v>10316.047140087605</v>
      </c>
      <c r="H262" s="17">
        <v>-343.97619035734482</v>
      </c>
      <c r="I262" s="17">
        <v>3234.472909969656</v>
      </c>
      <c r="J262" s="5">
        <v>61020.390584340923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22424.371875362089</v>
      </c>
      <c r="S262" s="13">
        <v>119385088.64314674</v>
      </c>
    </row>
    <row r="263" spans="2:19" x14ac:dyDescent="0.3">
      <c r="B263" s="1">
        <f t="shared" ref="B263:B326" si="4">+EOMONTH(B262,1)</f>
        <v>55153</v>
      </c>
      <c r="C263" s="4">
        <v>217602.7880018735</v>
      </c>
      <c r="D263" s="5">
        <v>110809.9756865224</v>
      </c>
      <c r="E263" s="5">
        <v>3534.0092853092242</v>
      </c>
      <c r="F263" s="5">
        <v>0</v>
      </c>
      <c r="G263" s="5">
        <v>10283.472521787769</v>
      </c>
      <c r="H263" s="17">
        <v>-323.11773051559868</v>
      </c>
      <c r="I263" s="17">
        <v>3203.5702306086455</v>
      </c>
      <c r="J263" s="5">
        <v>61346.566051322479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22131.966260500241</v>
      </c>
      <c r="S263" s="13">
        <v>118383170.25978833</v>
      </c>
    </row>
    <row r="264" spans="2:19" x14ac:dyDescent="0.3">
      <c r="B264" s="1">
        <f t="shared" si="4"/>
        <v>55184</v>
      </c>
      <c r="C264" s="4">
        <v>215348.86948056339</v>
      </c>
      <c r="D264" s="5">
        <v>109673.68941649268</v>
      </c>
      <c r="E264" s="5">
        <v>3490.0110820672112</v>
      </c>
      <c r="F264" s="5">
        <v>0</v>
      </c>
      <c r="G264" s="5">
        <v>10251.041755586328</v>
      </c>
      <c r="H264" s="17">
        <v>-240.49323431254729</v>
      </c>
      <c r="I264" s="17">
        <v>3172.984465006039</v>
      </c>
      <c r="J264" s="5">
        <v>61661.563217313684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21831.036807851131</v>
      </c>
      <c r="S264" s="13">
        <v>117390200.35647057</v>
      </c>
    </row>
    <row r="265" spans="2:19" x14ac:dyDescent="0.3">
      <c r="B265" s="1">
        <f t="shared" si="4"/>
        <v>55212</v>
      </c>
      <c r="C265" s="4">
        <v>213121.52515426671</v>
      </c>
      <c r="D265" s="5">
        <v>108550.66409973019</v>
      </c>
      <c r="E265" s="5">
        <v>3446.6900082233628</v>
      </c>
      <c r="F265" s="5">
        <v>0</v>
      </c>
      <c r="G265" s="5">
        <v>10218.753597115905</v>
      </c>
      <c r="H265" s="17">
        <v>-211.97139194628107</v>
      </c>
      <c r="I265" s="17">
        <v>3142.7107703017932</v>
      </c>
      <c r="J265" s="5">
        <v>61964.928627133741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21543.909220745361</v>
      </c>
      <c r="S265" s="13">
        <v>116406091.5939391</v>
      </c>
    </row>
    <row r="266" spans="2:19" x14ac:dyDescent="0.3">
      <c r="B266" s="1">
        <f t="shared" si="4"/>
        <v>55243</v>
      </c>
      <c r="C266" s="4">
        <v>210920.3612753895</v>
      </c>
      <c r="D266" s="5">
        <v>107440.72002055471</v>
      </c>
      <c r="E266" s="5">
        <v>3404.0329287662903</v>
      </c>
      <c r="F266" s="5">
        <v>0</v>
      </c>
      <c r="G266" s="5">
        <v>10186.607148308527</v>
      </c>
      <c r="H266" s="17">
        <v>-183.90498808722106</v>
      </c>
      <c r="I266" s="17">
        <v>3112.7453261022638</v>
      </c>
      <c r="J266" s="5">
        <v>62262.873147105667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21259.751606651127</v>
      </c>
      <c r="S266" s="13">
        <v>115430757.42310025</v>
      </c>
    </row>
    <row r="267" spans="2:19" x14ac:dyDescent="0.3">
      <c r="B267" s="1">
        <f t="shared" si="4"/>
        <v>55273</v>
      </c>
      <c r="C267" s="4">
        <v>208744.97814431172</v>
      </c>
      <c r="D267" s="5">
        <v>106343.68042586627</v>
      </c>
      <c r="E267" s="5">
        <v>3362.0270190458132</v>
      </c>
      <c r="F267" s="5">
        <v>0</v>
      </c>
      <c r="G267" s="5">
        <v>10154.601394411959</v>
      </c>
      <c r="H267" s="17">
        <v>-156.28841905992695</v>
      </c>
      <c r="I267" s="17">
        <v>3083.0843588499797</v>
      </c>
      <c r="J267" s="5">
        <v>62553.393463538065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20978.460942379257</v>
      </c>
      <c r="S267" s="13">
        <v>114464112.26422043</v>
      </c>
    </row>
    <row r="268" spans="2:19" x14ac:dyDescent="0.3">
      <c r="B268" s="1">
        <f t="shared" si="4"/>
        <v>55304</v>
      </c>
      <c r="C268" s="4">
        <v>206595.00827414921</v>
      </c>
      <c r="D268" s="5">
        <v>105259.3714636681</v>
      </c>
      <c r="E268" s="5">
        <v>3320.6597563121213</v>
      </c>
      <c r="F268" s="5">
        <v>0</v>
      </c>
      <c r="G268" s="5">
        <v>10122.735333013963</v>
      </c>
      <c r="H268" s="17">
        <v>-129.1161306502531</v>
      </c>
      <c r="I268" s="17">
        <v>3053.7243851386529</v>
      </c>
      <c r="J268" s="5">
        <v>62836.978324066666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20699.935827180554</v>
      </c>
      <c r="S268" s="13">
        <v>113506071.49167234</v>
      </c>
    </row>
    <row r="269" spans="2:19" x14ac:dyDescent="0.3">
      <c r="B269" s="1">
        <f t="shared" si="4"/>
        <v>55334</v>
      </c>
      <c r="C269" s="4">
        <v>204470.09359414506</v>
      </c>
      <c r="D269" s="5">
        <v>104187.62212320766</v>
      </c>
      <c r="E269" s="5">
        <v>3279.9189115093832</v>
      </c>
      <c r="F269" s="5">
        <v>0</v>
      </c>
      <c r="G269" s="5">
        <v>10091.007973280757</v>
      </c>
      <c r="H269" s="17">
        <v>-102.38261834657997</v>
      </c>
      <c r="I269" s="17">
        <v>3024.6620055627536</v>
      </c>
      <c r="J269" s="5">
        <v>63113.996668502776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20424.09910650376</v>
      </c>
      <c r="S269" s="13">
        <v>112556551.42213652</v>
      </c>
    </row>
    <row r="270" spans="2:19" x14ac:dyDescent="0.3">
      <c r="B270" s="1">
        <f t="shared" si="4"/>
        <v>55365</v>
      </c>
      <c r="C270" s="4">
        <v>225038.59765899435</v>
      </c>
      <c r="D270" s="5">
        <v>117486.59740299151</v>
      </c>
      <c r="E270" s="5">
        <v>3168.964334089495</v>
      </c>
      <c r="F270" s="5">
        <v>0</v>
      </c>
      <c r="G270" s="5">
        <v>9939.0406422159977</v>
      </c>
      <c r="H270" s="17">
        <v>28031.412529874262</v>
      </c>
      <c r="I270" s="17">
        <v>3353.2143172268138</v>
      </c>
      <c r="J270" s="5">
        <v>60755.495468081106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16411.047618614895</v>
      </c>
      <c r="S270" s="13">
        <v>115748145.37472543</v>
      </c>
    </row>
    <row r="271" spans="2:19" x14ac:dyDescent="0.3">
      <c r="B271" s="1">
        <f t="shared" si="4"/>
        <v>55396</v>
      </c>
      <c r="C271" s="4">
        <v>222651.07641271531</v>
      </c>
      <c r="D271" s="5">
        <v>116259.00315455689</v>
      </c>
      <c r="E271" s="5">
        <v>3131.1557221662028</v>
      </c>
      <c r="F271" s="5">
        <v>0</v>
      </c>
      <c r="G271" s="5">
        <v>9906.6676450759769</v>
      </c>
      <c r="H271" s="17">
        <v>-305.64742617324197</v>
      </c>
      <c r="I271" s="17">
        <v>3320.4766784980184</v>
      </c>
      <c r="J271" s="5">
        <v>61307.630754573896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23033.639723165914</v>
      </c>
      <c r="S271" s="13">
        <v>114768241.07069883</v>
      </c>
    </row>
    <row r="272" spans="2:19" x14ac:dyDescent="0.3">
      <c r="B272" s="1">
        <f t="shared" si="4"/>
        <v>55426</v>
      </c>
      <c r="C272" s="4">
        <v>220294.7601864592</v>
      </c>
      <c r="D272" s="5">
        <v>115046.06177853886</v>
      </c>
      <c r="E272" s="5">
        <v>3093.941791663256</v>
      </c>
      <c r="F272" s="5">
        <v>0</v>
      </c>
      <c r="G272" s="5">
        <v>9874.4436237292921</v>
      </c>
      <c r="H272" s="17">
        <v>-289.64897563341856</v>
      </c>
      <c r="I272" s="17">
        <v>3288.0903865347536</v>
      </c>
      <c r="J272" s="5">
        <v>61724.491274966742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22712.019654618744</v>
      </c>
      <c r="S272" s="13">
        <v>113797184.21437623</v>
      </c>
    </row>
    <row r="273" spans="2:19" x14ac:dyDescent="0.3">
      <c r="B273" s="1">
        <f t="shared" si="4"/>
        <v>55457</v>
      </c>
      <c r="C273" s="4">
        <v>217969.49197476768</v>
      </c>
      <c r="D273" s="5">
        <v>113847.56862977677</v>
      </c>
      <c r="E273" s="5">
        <v>3057.3094066058538</v>
      </c>
      <c r="F273" s="5">
        <v>0</v>
      </c>
      <c r="G273" s="5">
        <v>9842.3674501795686</v>
      </c>
      <c r="H273" s="17">
        <v>-273.87545541450453</v>
      </c>
      <c r="I273" s="17">
        <v>3256.0639695914792</v>
      </c>
      <c r="J273" s="5">
        <v>62093.660327846213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22401.807348471168</v>
      </c>
      <c r="S273" s="13">
        <v>112834886.9868817</v>
      </c>
    </row>
    <row r="274" spans="2:19" x14ac:dyDescent="0.3">
      <c r="B274" s="1">
        <f t="shared" si="4"/>
        <v>55487</v>
      </c>
      <c r="C274" s="4">
        <v>215673.1761938752</v>
      </c>
      <c r="D274" s="5">
        <v>112663.32258024189</v>
      </c>
      <c r="E274" s="5">
        <v>3021.2458090476262</v>
      </c>
      <c r="F274" s="5">
        <v>0</v>
      </c>
      <c r="G274" s="5">
        <v>9810.4380108105688</v>
      </c>
      <c r="H274" s="17">
        <v>-258.32468630272581</v>
      </c>
      <c r="I274" s="17">
        <v>3224.3823373591044</v>
      </c>
      <c r="J274" s="5">
        <v>62435.736560419144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22098.679877710554</v>
      </c>
      <c r="S274" s="13">
        <v>111881262.57702982</v>
      </c>
    </row>
    <row r="275" spans="2:19" x14ac:dyDescent="0.3">
      <c r="B275" s="1">
        <f t="shared" si="4"/>
        <v>55518</v>
      </c>
      <c r="C275" s="4">
        <v>213404.95866208535</v>
      </c>
      <c r="D275" s="5">
        <v>111493.125941584</v>
      </c>
      <c r="E275" s="5">
        <v>2985.738606418472</v>
      </c>
      <c r="F275" s="5">
        <v>0</v>
      </c>
      <c r="G275" s="5">
        <v>9778.6542058674968</v>
      </c>
      <c r="H275" s="17">
        <v>-242.99449023116455</v>
      </c>
      <c r="I275" s="17">
        <v>3193.0364005819706</v>
      </c>
      <c r="J275" s="5">
        <v>62762.854302424312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21800.207772097405</v>
      </c>
      <c r="S275" s="13">
        <v>110936225.1673331</v>
      </c>
    </row>
    <row r="276" spans="2:19" x14ac:dyDescent="0.3">
      <c r="B276" s="1">
        <f t="shared" si="4"/>
        <v>55549</v>
      </c>
      <c r="C276" s="4">
        <v>211164.14997873633</v>
      </c>
      <c r="D276" s="5">
        <v>110336.78438990325</v>
      </c>
      <c r="E276" s="5">
        <v>2950.7757593317988</v>
      </c>
      <c r="F276" s="5">
        <v>0</v>
      </c>
      <c r="G276" s="5">
        <v>9747.0149492580986</v>
      </c>
      <c r="H276" s="17">
        <v>-180.99798055113916</v>
      </c>
      <c r="I276" s="17">
        <v>3162.0185646104969</v>
      </c>
      <c r="J276" s="5">
        <v>63078.502381316866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21496.520651028666</v>
      </c>
      <c r="S276" s="13">
        <v>109999689.6739603</v>
      </c>
    </row>
    <row r="277" spans="2:19" x14ac:dyDescent="0.3">
      <c r="B277" s="1">
        <f t="shared" si="4"/>
        <v>55578</v>
      </c>
      <c r="C277" s="4">
        <v>208950.24801346535</v>
      </c>
      <c r="D277" s="5">
        <v>109194.10689266503</v>
      </c>
      <c r="E277" s="5">
        <v>2916.3455698336579</v>
      </c>
      <c r="F277" s="5">
        <v>0</v>
      </c>
      <c r="G277" s="5">
        <v>9715.5188767755299</v>
      </c>
      <c r="H277" s="17">
        <v>-159.7555159144494</v>
      </c>
      <c r="I277" s="17">
        <v>3131.3237638129344</v>
      </c>
      <c r="J277" s="5">
        <v>63382.969496516438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21204.078611927722</v>
      </c>
      <c r="S277" s="13">
        <v>109071572.49203503</v>
      </c>
    </row>
    <row r="278" spans="2:19" x14ac:dyDescent="0.3">
      <c r="B278" s="1">
        <f t="shared" si="4"/>
        <v>55609</v>
      </c>
      <c r="C278" s="4">
        <v>206762.84754556278</v>
      </c>
      <c r="D278" s="5">
        <v>108064.90563767643</v>
      </c>
      <c r="E278" s="5">
        <v>2882.4366700769319</v>
      </c>
      <c r="F278" s="5">
        <v>0</v>
      </c>
      <c r="G278" s="5">
        <v>9684.1652241460542</v>
      </c>
      <c r="H278" s="17">
        <v>-138.81336866745926</v>
      </c>
      <c r="I278" s="17">
        <v>3100.9480155951569</v>
      </c>
      <c r="J278" s="5">
        <v>63682.510891899175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20914.695144055939</v>
      </c>
      <c r="S278" s="13">
        <v>108151790.70037606</v>
      </c>
    </row>
    <row r="279" spans="2:19" x14ac:dyDescent="0.3">
      <c r="B279" s="1">
        <f t="shared" si="4"/>
        <v>55639</v>
      </c>
      <c r="C279" s="4">
        <v>204601.54018951804</v>
      </c>
      <c r="D279" s="5">
        <v>106948.99596404754</v>
      </c>
      <c r="E279" s="5">
        <v>2849.0380114044533</v>
      </c>
      <c r="F279" s="5">
        <v>0</v>
      </c>
      <c r="G279" s="5">
        <v>9652.9529442411549</v>
      </c>
      <c r="H279" s="17">
        <v>-118.16884620201431</v>
      </c>
      <c r="I279" s="17">
        <v>3070.8872863049</v>
      </c>
      <c r="J279" s="5">
        <v>63974.930662426108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20628.278667393999</v>
      </c>
      <c r="S279" s="13">
        <v>107240262.31763081</v>
      </c>
    </row>
    <row r="280" spans="2:19" x14ac:dyDescent="0.3">
      <c r="B280" s="1">
        <f t="shared" si="4"/>
        <v>55670</v>
      </c>
      <c r="C280" s="4">
        <v>202465.94726744451</v>
      </c>
      <c r="D280" s="5">
        <v>105846.19629506582</v>
      </c>
      <c r="E280" s="5">
        <v>2816.1388538254514</v>
      </c>
      <c r="F280" s="5">
        <v>0</v>
      </c>
      <c r="G280" s="5">
        <v>9621.8810026852661</v>
      </c>
      <c r="H280" s="17">
        <v>-97.819248502023925</v>
      </c>
      <c r="I280" s="17">
        <v>3041.1378922796462</v>
      </c>
      <c r="J280" s="5">
        <v>64260.672960472075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20344.729425144105</v>
      </c>
      <c r="S280" s="13">
        <v>106336906.28797196</v>
      </c>
    </row>
    <row r="281" spans="2:19" x14ac:dyDescent="0.3">
      <c r="B281" s="1">
        <f t="shared" si="4"/>
        <v>55700</v>
      </c>
      <c r="C281" s="4">
        <v>200355.69869693872</v>
      </c>
      <c r="D281" s="5">
        <v>104756.32807291433</v>
      </c>
      <c r="E281" s="5">
        <v>2783.7287558704929</v>
      </c>
      <c r="F281" s="5">
        <v>0</v>
      </c>
      <c r="G281" s="5">
        <v>9590.9483774801665</v>
      </c>
      <c r="H281" s="17">
        <v>-77.76186965586389</v>
      </c>
      <c r="I281" s="17">
        <v>3011.6962231492366</v>
      </c>
      <c r="J281" s="5">
        <v>64540.070585085799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20063.970522675176</v>
      </c>
      <c r="S281" s="13">
        <v>105441642.46906291</v>
      </c>
    </row>
    <row r="282" spans="2:19" x14ac:dyDescent="0.3">
      <c r="B282" s="1">
        <f t="shared" si="4"/>
        <v>55731</v>
      </c>
      <c r="C282" s="4">
        <v>220078.42422226846</v>
      </c>
      <c r="D282" s="5">
        <v>117878.24530319372</v>
      </c>
      <c r="E282" s="5">
        <v>3026.1508467348513</v>
      </c>
      <c r="F282" s="5">
        <v>0</v>
      </c>
      <c r="G282" s="5">
        <v>9385.4062969665265</v>
      </c>
      <c r="H282" s="17">
        <v>16139.51061197098</v>
      </c>
      <c r="I282" s="17">
        <v>3182.9775197213003</v>
      </c>
      <c r="J282" s="5">
        <v>62543.673845770943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19144.785418368494</v>
      </c>
      <c r="S282" s="13">
        <v>108450695.49821781</v>
      </c>
    </row>
    <row r="283" spans="2:19" x14ac:dyDescent="0.3">
      <c r="B283" s="1">
        <f t="shared" si="4"/>
        <v>55762</v>
      </c>
      <c r="C283" s="4">
        <v>217706.77845392999</v>
      </c>
      <c r="D283" s="5">
        <v>116633.18484844007</v>
      </c>
      <c r="E283" s="5">
        <v>2989.4680605340513</v>
      </c>
      <c r="F283" s="5">
        <v>0</v>
      </c>
      <c r="G283" s="5">
        <v>9354.0477337500452</v>
      </c>
      <c r="H283" s="17">
        <v>-198.89258269374781</v>
      </c>
      <c r="I283" s="17">
        <v>3151.1693587342384</v>
      </c>
      <c r="J283" s="5">
        <v>63108.873332076444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22497.987231200885</v>
      </c>
      <c r="S283" s="13">
        <v>107525348.84109254</v>
      </c>
    </row>
    <row r="284" spans="2:19" x14ac:dyDescent="0.3">
      <c r="B284" s="1">
        <f t="shared" si="4"/>
        <v>55792</v>
      </c>
      <c r="C284" s="4">
        <v>215366.98013590329</v>
      </c>
      <c r="D284" s="5">
        <v>115403.16452737755</v>
      </c>
      <c r="E284" s="5">
        <v>2953.382920498243</v>
      </c>
      <c r="F284" s="5">
        <v>0</v>
      </c>
      <c r="G284" s="5">
        <v>9322.8381653056513</v>
      </c>
      <c r="H284" s="17">
        <v>-187.30137592897989</v>
      </c>
      <c r="I284" s="17">
        <v>3119.7215613437284</v>
      </c>
      <c r="J284" s="5">
        <v>63544.253360738279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22168.335767061246</v>
      </c>
      <c r="S284" s="13">
        <v>106608440.4930288</v>
      </c>
    </row>
    <row r="285" spans="2:19" x14ac:dyDescent="0.3">
      <c r="B285" s="1">
        <f t="shared" si="4"/>
        <v>55823</v>
      </c>
      <c r="C285" s="4">
        <v>213058.76074079704</v>
      </c>
      <c r="D285" s="5">
        <v>114187.97141167743</v>
      </c>
      <c r="E285" s="5">
        <v>2917.88124946978</v>
      </c>
      <c r="F285" s="5">
        <v>0</v>
      </c>
      <c r="G285" s="5">
        <v>9291.7764267995681</v>
      </c>
      <c r="H285" s="17">
        <v>-175.84611915328213</v>
      </c>
      <c r="I285" s="17">
        <v>3088.6373565284375</v>
      </c>
      <c r="J285" s="5">
        <v>63929.716404903513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21850.974429758804</v>
      </c>
      <c r="S285" s="13">
        <v>105699885.57666029</v>
      </c>
    </row>
    <row r="286" spans="2:19" x14ac:dyDescent="0.3">
      <c r="B286" s="1">
        <f t="shared" si="4"/>
        <v>55853</v>
      </c>
      <c r="C286" s="4">
        <v>210779.90559516611</v>
      </c>
      <c r="D286" s="5">
        <v>112987.39629927333</v>
      </c>
      <c r="E286" s="5">
        <v>2882.9493205044218</v>
      </c>
      <c r="F286" s="5">
        <v>0</v>
      </c>
      <c r="G286" s="5">
        <v>9260.8613687138277</v>
      </c>
      <c r="H286" s="17">
        <v>-164.52636337009204</v>
      </c>
      <c r="I286" s="17">
        <v>3057.8980919081273</v>
      </c>
      <c r="J286" s="5">
        <v>64286.871967625601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21541.241590161917</v>
      </c>
      <c r="S286" s="13">
        <v>104799600.20766798</v>
      </c>
    </row>
    <row r="287" spans="2:19" x14ac:dyDescent="0.3">
      <c r="B287" s="1">
        <f t="shared" si="4"/>
        <v>55884</v>
      </c>
      <c r="C287" s="4">
        <v>208529.49474505821</v>
      </c>
      <c r="D287" s="5">
        <v>111801.23362954568</v>
      </c>
      <c r="E287" s="5">
        <v>2848.573840054552</v>
      </c>
      <c r="F287" s="5">
        <v>0</v>
      </c>
      <c r="G287" s="5">
        <v>9230.0918563006289</v>
      </c>
      <c r="H287" s="17">
        <v>-153.34162395608169</v>
      </c>
      <c r="I287" s="17">
        <v>3027.4942707950108</v>
      </c>
      <c r="J287" s="5">
        <v>64628.747649578276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21236.441130490362</v>
      </c>
      <c r="S287" s="13">
        <v>103907501.48053937</v>
      </c>
    </row>
    <row r="288" spans="2:19" x14ac:dyDescent="0.3">
      <c r="B288" s="1">
        <f t="shared" si="4"/>
        <v>55915</v>
      </c>
      <c r="C288" s="4">
        <v>206306.80631200611</v>
      </c>
      <c r="D288" s="5">
        <v>110629.28140113245</v>
      </c>
      <c r="E288" s="5">
        <v>2814.741931837174</v>
      </c>
      <c r="F288" s="5">
        <v>0</v>
      </c>
      <c r="G288" s="5">
        <v>9199.4667693486972</v>
      </c>
      <c r="H288" s="17">
        <v>-115.92089817330886</v>
      </c>
      <c r="I288" s="17">
        <v>2997.4178253205896</v>
      </c>
      <c r="J288" s="5">
        <v>64959.250619146944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20930.723941096483</v>
      </c>
      <c r="S288" s="13">
        <v>103023507.39183308</v>
      </c>
    </row>
    <row r="289" spans="2:19" x14ac:dyDescent="0.3">
      <c r="B289" s="1">
        <f t="shared" si="4"/>
        <v>55943</v>
      </c>
      <c r="C289" s="4">
        <v>204111.29361885588</v>
      </c>
      <c r="D289" s="5">
        <v>109471.34109224734</v>
      </c>
      <c r="E289" s="5">
        <v>2781.4411213572871</v>
      </c>
      <c r="F289" s="5">
        <v>0</v>
      </c>
      <c r="G289" s="5">
        <v>9168.9849776354204</v>
      </c>
      <c r="H289" s="17">
        <v>-101.32516788129944</v>
      </c>
      <c r="I289" s="17">
        <v>2967.6634238973788</v>
      </c>
      <c r="J289" s="5">
        <v>65278.517550932011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20632.809939612867</v>
      </c>
      <c r="S289" s="13">
        <v>102147537.0352069</v>
      </c>
    </row>
    <row r="290" spans="2:19" x14ac:dyDescent="0.3">
      <c r="B290" s="1">
        <f t="shared" si="4"/>
        <v>55974</v>
      </c>
      <c r="C290" s="4">
        <v>201942.54414430185</v>
      </c>
      <c r="D290" s="5">
        <v>108327.21758339691</v>
      </c>
      <c r="E290" s="5">
        <v>2748.6593210586011</v>
      </c>
      <c r="F290" s="5">
        <v>0</v>
      </c>
      <c r="G290" s="5">
        <v>9138.6454213282395</v>
      </c>
      <c r="H290" s="17">
        <v>-86.887059526494113</v>
      </c>
      <c r="I290" s="17">
        <v>2938.2269847276848</v>
      </c>
      <c r="J290" s="5">
        <v>65592.919130086215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20338.104261358316</v>
      </c>
      <c r="S290" s="13">
        <v>101279510.35527644</v>
      </c>
    </row>
    <row r="291" spans="2:19" x14ac:dyDescent="0.3">
      <c r="B291" s="1">
        <f t="shared" si="4"/>
        <v>56004</v>
      </c>
      <c r="C291" s="4">
        <v>199800.14707680739</v>
      </c>
      <c r="D291" s="5">
        <v>107196.71908239415</v>
      </c>
      <c r="E291" s="5">
        <v>2716.384816074773</v>
      </c>
      <c r="F291" s="5">
        <v>0</v>
      </c>
      <c r="G291" s="5">
        <v>9108.4470217362668</v>
      </c>
      <c r="H291" s="17">
        <v>-72.606631306153176</v>
      </c>
      <c r="I291" s="17">
        <v>2909.1042489048959</v>
      </c>
      <c r="J291" s="5">
        <v>65900.102013396114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20046.519487574733</v>
      </c>
      <c r="S291" s="13">
        <v>100419348.22071913</v>
      </c>
    </row>
    <row r="292" spans="2:19" x14ac:dyDescent="0.3">
      <c r="B292" s="1">
        <f t="shared" si="4"/>
        <v>56035</v>
      </c>
      <c r="C292" s="4">
        <v>197683.71454130247</v>
      </c>
      <c r="D292" s="5">
        <v>106079.65705157319</v>
      </c>
      <c r="E292" s="5">
        <v>2684.606250555541</v>
      </c>
      <c r="F292" s="5">
        <v>0</v>
      </c>
      <c r="G292" s="5">
        <v>9078.3887138532737</v>
      </c>
      <c r="H292" s="17">
        <v>-58.483877704716861</v>
      </c>
      <c r="I292" s="17">
        <v>2880.2914050248937</v>
      </c>
      <c r="J292" s="5">
        <v>66200.4825219052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19757.957139691003</v>
      </c>
      <c r="S292" s="13">
        <v>99566972.409732029</v>
      </c>
    </row>
    <row r="293" spans="2:19" x14ac:dyDescent="0.3">
      <c r="B293" s="1">
        <f t="shared" si="4"/>
        <v>56065</v>
      </c>
      <c r="C293" s="4">
        <v>195592.86668087056</v>
      </c>
      <c r="D293" s="5">
        <v>104975.84613711416</v>
      </c>
      <c r="E293" s="5">
        <v>2653.3126145432407</v>
      </c>
      <c r="F293" s="5">
        <v>0</v>
      </c>
      <c r="G293" s="5">
        <v>9048.4694457592104</v>
      </c>
      <c r="H293" s="17">
        <v>-44.518732313965479</v>
      </c>
      <c r="I293" s="17">
        <v>2851.7847119585722</v>
      </c>
      <c r="J293" s="5">
        <v>66494.349619043991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19472.337918876197</v>
      </c>
      <c r="S293" s="13">
        <v>98722305.597800061</v>
      </c>
    </row>
    <row r="294" spans="2:19" x14ac:dyDescent="0.3">
      <c r="B294" s="1">
        <f t="shared" si="4"/>
        <v>56096</v>
      </c>
      <c r="C294" s="4">
        <v>213886.54855690559</v>
      </c>
      <c r="D294" s="5">
        <v>118365.86366217473</v>
      </c>
      <c r="E294" s="5">
        <v>2092.6368271971687</v>
      </c>
      <c r="F294" s="5">
        <v>0</v>
      </c>
      <c r="G294" s="5">
        <v>8986.9558889213458</v>
      </c>
      <c r="H294" s="17">
        <v>4094.882424489831</v>
      </c>
      <c r="I294" s="17">
        <v>3156.257403299875</v>
      </c>
      <c r="J294" s="5">
        <v>64403.632456933934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21857.339199307724</v>
      </c>
      <c r="S294" s="13">
        <v>100451076.35157588</v>
      </c>
    </row>
    <row r="295" spans="2:19" x14ac:dyDescent="0.3">
      <c r="B295" s="1">
        <f t="shared" si="4"/>
        <v>56127</v>
      </c>
      <c r="C295" s="4">
        <v>211543.3870032267</v>
      </c>
      <c r="D295" s="5">
        <v>117100.52446803005</v>
      </c>
      <c r="E295" s="5">
        <v>2065.5896815571477</v>
      </c>
      <c r="F295" s="5">
        <v>0</v>
      </c>
      <c r="G295" s="5">
        <v>8956.1023850368565</v>
      </c>
      <c r="H295" s="17">
        <v>-84.007858775519097</v>
      </c>
      <c r="I295" s="17">
        <v>3124.1216290175416</v>
      </c>
      <c r="J295" s="5">
        <v>64984.716521224182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21706.292922143886</v>
      </c>
      <c r="S295" s="13">
        <v>99588565.493305087</v>
      </c>
    </row>
    <row r="296" spans="2:19" x14ac:dyDescent="0.3">
      <c r="B296" s="1">
        <f t="shared" si="4"/>
        <v>56157</v>
      </c>
      <c r="C296" s="4">
        <v>209232.47991666439</v>
      </c>
      <c r="D296" s="5">
        <v>115850.6627028252</v>
      </c>
      <c r="E296" s="5">
        <v>2039.0513506027789</v>
      </c>
      <c r="F296" s="5">
        <v>0</v>
      </c>
      <c r="G296" s="5">
        <v>8925.3995489499757</v>
      </c>
      <c r="H296" s="17">
        <v>-78.381566496746487</v>
      </c>
      <c r="I296" s="17">
        <v>3092.3666685450607</v>
      </c>
      <c r="J296" s="5">
        <v>65443.207418714046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21369.682967035355</v>
      </c>
      <c r="S296" s="13">
        <v>98733988.730379686</v>
      </c>
    </row>
    <row r="297" spans="2:19" x14ac:dyDescent="0.3">
      <c r="B297" s="1">
        <f t="shared" si="4"/>
        <v>56188</v>
      </c>
      <c r="C297" s="4">
        <v>206953.40207204857</v>
      </c>
      <c r="D297" s="5">
        <v>114616.05648679456</v>
      </c>
      <c r="E297" s="5">
        <v>2013.0074830959218</v>
      </c>
      <c r="F297" s="5">
        <v>0</v>
      </c>
      <c r="G297" s="5">
        <v>8894.8461721661133</v>
      </c>
      <c r="H297" s="17">
        <v>-72.767760835808389</v>
      </c>
      <c r="I297" s="17">
        <v>3060.9833053075281</v>
      </c>
      <c r="J297" s="5">
        <v>65850.611891656386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21046.176908030517</v>
      </c>
      <c r="S297" s="13">
        <v>97887265.208165839</v>
      </c>
    </row>
    <row r="298" spans="2:19" x14ac:dyDescent="0.3">
      <c r="B298" s="1">
        <f t="shared" si="4"/>
        <v>56218</v>
      </c>
      <c r="C298" s="4">
        <v>204704.05748520701</v>
      </c>
      <c r="D298" s="5">
        <v>113396.48788898415</v>
      </c>
      <c r="E298" s="5">
        <v>1987.4442554044172</v>
      </c>
      <c r="F298" s="5">
        <v>0</v>
      </c>
      <c r="G298" s="5">
        <v>8864.4410623215408</v>
      </c>
      <c r="H298" s="17">
        <v>-67.168308648736485</v>
      </c>
      <c r="I298" s="17">
        <v>3029.9474213848112</v>
      </c>
      <c r="J298" s="5">
        <v>66228.487755003123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20730.997689629399</v>
      </c>
      <c r="S298" s="13">
        <v>97048315.038065806</v>
      </c>
    </row>
    <row r="299" spans="2:19" x14ac:dyDescent="0.3">
      <c r="B299" s="1">
        <f t="shared" si="4"/>
        <v>56249</v>
      </c>
      <c r="C299" s="4">
        <v>202483.44283471623</v>
      </c>
      <c r="D299" s="5">
        <v>112191.74283273122</v>
      </c>
      <c r="E299" s="5">
        <v>1962.3483492475</v>
      </c>
      <c r="F299" s="5">
        <v>0</v>
      </c>
      <c r="G299" s="5">
        <v>8834.183042819981</v>
      </c>
      <c r="H299" s="17">
        <v>-61.584995083180011</v>
      </c>
      <c r="I299" s="17">
        <v>2999.2493424727527</v>
      </c>
      <c r="J299" s="5">
        <v>66590.432098096571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20421.181028389427</v>
      </c>
      <c r="S299" s="13">
        <v>96217059.282816708</v>
      </c>
    </row>
    <row r="300" spans="2:19" x14ac:dyDescent="0.3">
      <c r="B300" s="1">
        <f t="shared" si="4"/>
        <v>56280</v>
      </c>
      <c r="C300" s="4">
        <v>200290.75504762141</v>
      </c>
      <c r="D300" s="5">
        <v>111001.61100466916</v>
      </c>
      <c r="E300" s="5">
        <v>1937.7069304547172</v>
      </c>
      <c r="F300" s="5">
        <v>0</v>
      </c>
      <c r="G300" s="5">
        <v>8804.0709525147686</v>
      </c>
      <c r="H300" s="17">
        <v>-48.392616817924086</v>
      </c>
      <c r="I300" s="17">
        <v>2968.8812445065487</v>
      </c>
      <c r="J300" s="5">
        <v>66941.188173751696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20114.85453836578</v>
      </c>
      <c r="S300" s="13">
        <v>95393419.83209841</v>
      </c>
    </row>
    <row r="301" spans="2:19" x14ac:dyDescent="0.3">
      <c r="B301" s="1">
        <f t="shared" si="4"/>
        <v>56308</v>
      </c>
      <c r="C301" s="4">
        <v>198125.31999980001</v>
      </c>
      <c r="D301" s="5">
        <v>109825.88576701088</v>
      </c>
      <c r="E301" s="5">
        <v>1913.5076286897875</v>
      </c>
      <c r="F301" s="5">
        <v>0</v>
      </c>
      <c r="G301" s="5">
        <v>8774.1035795980042</v>
      </c>
      <c r="H301" s="17">
        <v>-41.588439470202516</v>
      </c>
      <c r="I301" s="17">
        <v>2938.8324350899657</v>
      </c>
      <c r="J301" s="5">
        <v>67280.896393182091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19812.785455608555</v>
      </c>
      <c r="S301" s="13">
        <v>94577319.802931592</v>
      </c>
    </row>
    <row r="302" spans="2:19" x14ac:dyDescent="0.3">
      <c r="B302" s="1">
        <f t="shared" si="4"/>
        <v>56339</v>
      </c>
      <c r="C302" s="4">
        <v>195986.73067691698</v>
      </c>
      <c r="D302" s="5">
        <v>108664.36407289444</v>
      </c>
      <c r="E302" s="5">
        <v>1889.7385180933272</v>
      </c>
      <c r="F302" s="5">
        <v>0</v>
      </c>
      <c r="G302" s="5">
        <v>8744.2798686200531</v>
      </c>
      <c r="H302" s="17">
        <v>-34.769462730570652</v>
      </c>
      <c r="I302" s="17">
        <v>2909.1002333294368</v>
      </c>
      <c r="J302" s="5">
        <v>67616.020711974546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19514.015704308091</v>
      </c>
      <c r="S302" s="13">
        <v>93768683.024113536</v>
      </c>
    </row>
    <row r="303" spans="2:19" x14ac:dyDescent="0.3">
      <c r="B303" s="1">
        <f t="shared" si="4"/>
        <v>56369</v>
      </c>
      <c r="C303" s="4">
        <v>193874.5732264292</v>
      </c>
      <c r="D303" s="5">
        <v>107516.84638459973</v>
      </c>
      <c r="E303" s="5">
        <v>1866.3880988005828</v>
      </c>
      <c r="F303" s="5">
        <v>0</v>
      </c>
      <c r="G303" s="5">
        <v>8714.5987025547456</v>
      </c>
      <c r="H303" s="17">
        <v>-27.939103836581832</v>
      </c>
      <c r="I303" s="17">
        <v>2879.6817858581007</v>
      </c>
      <c r="J303" s="5">
        <v>67944.072424489903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19218.458463375442</v>
      </c>
      <c r="S303" s="13">
        <v>92967434.220993713</v>
      </c>
    </row>
    <row r="304" spans="2:19" x14ac:dyDescent="0.3">
      <c r="B304" s="1">
        <f t="shared" si="4"/>
        <v>56400</v>
      </c>
      <c r="C304" s="4">
        <v>191788.45376306708</v>
      </c>
      <c r="D304" s="5">
        <v>106383.13659446366</v>
      </c>
      <c r="E304" s="5">
        <v>1843.4452792925224</v>
      </c>
      <c r="F304" s="5">
        <v>0</v>
      </c>
      <c r="G304" s="5">
        <v>8685.0589788452453</v>
      </c>
      <c r="H304" s="17">
        <v>-21.10064718514213</v>
      </c>
      <c r="I304" s="17">
        <v>2850.573856944136</v>
      </c>
      <c r="J304" s="5">
        <v>68265.480335247819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18926.00775791773</v>
      </c>
      <c r="S304" s="13">
        <v>92173499.00105074</v>
      </c>
    </row>
    <row r="305" spans="2:19" x14ac:dyDescent="0.3">
      <c r="B305" s="1">
        <f t="shared" si="4"/>
        <v>56430</v>
      </c>
      <c r="C305" s="4">
        <v>189727.9843597748</v>
      </c>
      <c r="D305" s="5">
        <v>105263.04194834105</v>
      </c>
      <c r="E305" s="5">
        <v>1820.8993595406794</v>
      </c>
      <c r="F305" s="5">
        <v>0</v>
      </c>
      <c r="G305" s="5">
        <v>8655.6596088400456</v>
      </c>
      <c r="H305" s="17">
        <v>-14.25724877960066</v>
      </c>
      <c r="I305" s="17">
        <v>2821.7730865672429</v>
      </c>
      <c r="J305" s="5">
        <v>68580.563702613857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18636.58098026942</v>
      </c>
      <c r="S305" s="13">
        <v>91386803.84095563</v>
      </c>
    </row>
    <row r="306" spans="2:19" x14ac:dyDescent="0.3">
      <c r="B306" s="1">
        <f t="shared" si="4"/>
        <v>56461</v>
      </c>
      <c r="C306" s="4">
        <v>204798.65470554613</v>
      </c>
      <c r="D306" s="5">
        <v>116826.32143588644</v>
      </c>
      <c r="E306" s="5">
        <v>2140.2896992542119</v>
      </c>
      <c r="F306" s="5">
        <v>0</v>
      </c>
      <c r="G306" s="5">
        <v>8498.8176251597724</v>
      </c>
      <c r="H306" s="17">
        <v>-5820.9495921917323</v>
      </c>
      <c r="I306" s="17">
        <v>2652.0474033206588</v>
      </c>
      <c r="J306" s="5">
        <v>66120.017338323552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23688.558282939906</v>
      </c>
      <c r="S306" s="13">
        <v>93532420.300304115</v>
      </c>
    </row>
    <row r="307" spans="2:19" x14ac:dyDescent="0.3">
      <c r="B307" s="1">
        <f t="shared" si="4"/>
        <v>56492</v>
      </c>
      <c r="C307" s="4">
        <v>202517.99799675241</v>
      </c>
      <c r="D307" s="5">
        <v>115569.19439555042</v>
      </c>
      <c r="E307" s="5">
        <v>2113.1748116957265</v>
      </c>
      <c r="F307" s="5">
        <v>0</v>
      </c>
      <c r="G307" s="5">
        <v>8468.9426596473295</v>
      </c>
      <c r="H307" s="17">
        <v>11.744521503002209</v>
      </c>
      <c r="I307" s="17">
        <v>2623.7669067624256</v>
      </c>
      <c r="J307" s="5">
        <v>66694.813493239039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20426.256884544073</v>
      </c>
      <c r="S307" s="13">
        <v>92722338.296029598</v>
      </c>
    </row>
    <row r="308" spans="2:19" x14ac:dyDescent="0.3">
      <c r="B308" s="1">
        <f t="shared" si="4"/>
        <v>56522</v>
      </c>
      <c r="C308" s="4">
        <v>200269.06405431108</v>
      </c>
      <c r="D308" s="5">
        <v>114327.53753227132</v>
      </c>
      <c r="E308" s="5">
        <v>2086.5629365485242</v>
      </c>
      <c r="F308" s="5">
        <v>0</v>
      </c>
      <c r="G308" s="5">
        <v>8439.2167601313467</v>
      </c>
      <c r="H308" s="17">
        <v>12.440749736083186</v>
      </c>
      <c r="I308" s="17">
        <v>2595.8487151820304</v>
      </c>
      <c r="J308" s="5">
        <v>67155.788381922233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20089.493635213941</v>
      </c>
      <c r="S308" s="13">
        <v>91919787.584426045</v>
      </c>
    </row>
    <row r="309" spans="2:19" x14ac:dyDescent="0.3">
      <c r="B309" s="1">
        <f t="shared" si="4"/>
        <v>56553</v>
      </c>
      <c r="C309" s="4">
        <v>198051.44825273933</v>
      </c>
      <c r="D309" s="5">
        <v>113101.12756742549</v>
      </c>
      <c r="E309" s="5">
        <v>2060.4393715261103</v>
      </c>
      <c r="F309" s="5">
        <v>0</v>
      </c>
      <c r="G309" s="5">
        <v>8409.6387198833254</v>
      </c>
      <c r="H309" s="17">
        <v>13.229793625740401</v>
      </c>
      <c r="I309" s="17">
        <v>2568.2741883748254</v>
      </c>
      <c r="J309" s="5">
        <v>67570.425413581572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19765.105190561386</v>
      </c>
      <c r="S309" s="13">
        <v>91124690.45783408</v>
      </c>
    </row>
    <row r="310" spans="2:19" x14ac:dyDescent="0.3">
      <c r="B310" s="1">
        <f t="shared" si="4"/>
        <v>56583</v>
      </c>
      <c r="C310" s="4">
        <v>195863.16473299146</v>
      </c>
      <c r="D310" s="5">
        <v>111889.74522364193</v>
      </c>
      <c r="E310" s="5">
        <v>2034.7899989830225</v>
      </c>
      <c r="F310" s="5">
        <v>0</v>
      </c>
      <c r="G310" s="5">
        <v>8380.2073484147804</v>
      </c>
      <c r="H310" s="17">
        <v>14.107628510520534</v>
      </c>
      <c r="I310" s="17">
        <v>2541.0170433373182</v>
      </c>
      <c r="J310" s="5">
        <v>67957.773436359581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19448.727829898133</v>
      </c>
      <c r="S310" s="13">
        <v>90336970.151597127</v>
      </c>
    </row>
    <row r="311" spans="2:19" x14ac:dyDescent="0.3">
      <c r="B311" s="1">
        <f t="shared" si="4"/>
        <v>56614</v>
      </c>
      <c r="C311" s="4">
        <v>193703.31485376105</v>
      </c>
      <c r="D311" s="5">
        <v>110693.17513128182</v>
      </c>
      <c r="E311" s="5">
        <v>2009.601258779757</v>
      </c>
      <c r="F311" s="5">
        <v>0</v>
      </c>
      <c r="G311" s="5">
        <v>8350.9214712255543</v>
      </c>
      <c r="H311" s="17">
        <v>15.070361024692735</v>
      </c>
      <c r="I311" s="17">
        <v>2514.0711792298916</v>
      </c>
      <c r="J311" s="5">
        <v>68329.712965673942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19137.700499874416</v>
      </c>
      <c r="S311" s="13">
        <v>89556550.828918725</v>
      </c>
    </row>
    <row r="312" spans="2:19" x14ac:dyDescent="0.3">
      <c r="B312" s="1">
        <f t="shared" si="4"/>
        <v>56645</v>
      </c>
      <c r="C312" s="4">
        <v>191571.16534210628</v>
      </c>
      <c r="D312" s="5">
        <v>109511.20573777176</v>
      </c>
      <c r="E312" s="5">
        <v>1984.8601225161792</v>
      </c>
      <c r="F312" s="5">
        <v>0</v>
      </c>
      <c r="G312" s="5">
        <v>8321.7799293867392</v>
      </c>
      <c r="H312" s="17">
        <v>8.008488493018346</v>
      </c>
      <c r="I312" s="17">
        <v>2487.4325956227217</v>
      </c>
      <c r="J312" s="5">
        <v>68691.292602455564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18834.00642322698</v>
      </c>
      <c r="S312" s="13">
        <v>88783357.293009371</v>
      </c>
    </row>
    <row r="313" spans="2:19" x14ac:dyDescent="0.3">
      <c r="B313" s="1">
        <f t="shared" si="4"/>
        <v>56673</v>
      </c>
      <c r="C313" s="4">
        <v>189466.00755748889</v>
      </c>
      <c r="D313" s="5">
        <v>108343.62921968091</v>
      </c>
      <c r="E313" s="5">
        <v>1960.5540690605635</v>
      </c>
      <c r="F313" s="5">
        <v>0</v>
      </c>
      <c r="G313" s="5">
        <v>8292.7814983331482</v>
      </c>
      <c r="H313" s="17">
        <v>8.3458065871205651</v>
      </c>
      <c r="I313" s="17">
        <v>2461.0977907661127</v>
      </c>
      <c r="J313" s="5">
        <v>69041.907769275917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18531.212239863878</v>
      </c>
      <c r="S313" s="13">
        <v>88017315.700461477</v>
      </c>
    </row>
    <row r="314" spans="2:19" x14ac:dyDescent="0.3">
      <c r="B314" s="1">
        <f t="shared" si="4"/>
        <v>56704</v>
      </c>
      <c r="C314" s="4">
        <v>187387.44559587911</v>
      </c>
      <c r="D314" s="5">
        <v>107190.24139744102</v>
      </c>
      <c r="E314" s="5">
        <v>1936.6710613054806</v>
      </c>
      <c r="F314" s="5">
        <v>0</v>
      </c>
      <c r="G314" s="5">
        <v>8263.9251190085288</v>
      </c>
      <c r="H314" s="17">
        <v>8.8411801668223688</v>
      </c>
      <c r="I314" s="17">
        <v>2435.0629615731818</v>
      </c>
      <c r="J314" s="5">
        <v>69387.893359633337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18231.802494780841</v>
      </c>
      <c r="S314" s="13">
        <v>87258352.915964484</v>
      </c>
    </row>
    <row r="315" spans="2:19" x14ac:dyDescent="0.3">
      <c r="B315" s="1">
        <f t="shared" si="4"/>
        <v>56734</v>
      </c>
      <c r="C315" s="4">
        <v>185335.08274442327</v>
      </c>
      <c r="D315" s="5">
        <v>106050.84165260826</v>
      </c>
      <c r="E315" s="5">
        <v>1913.1995240855026</v>
      </c>
      <c r="F315" s="5">
        <v>0</v>
      </c>
      <c r="G315" s="5">
        <v>8235.2096772665082</v>
      </c>
      <c r="H315" s="17">
        <v>9.4883016996562652</v>
      </c>
      <c r="I315" s="17">
        <v>2409.3245167569012</v>
      </c>
      <c r="J315" s="5">
        <v>69726.613501672924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17935.718677156099</v>
      </c>
      <c r="S315" s="13">
        <v>86506396.677515134</v>
      </c>
    </row>
    <row r="316" spans="2:19" x14ac:dyDescent="0.3">
      <c r="B316" s="1">
        <f t="shared" si="4"/>
        <v>56765</v>
      </c>
      <c r="C316" s="4">
        <v>183308.52744890517</v>
      </c>
      <c r="D316" s="5">
        <v>104925.23284757523</v>
      </c>
      <c r="E316" s="5">
        <v>1890.1283231953134</v>
      </c>
      <c r="F316" s="5">
        <v>0</v>
      </c>
      <c r="G316" s="5">
        <v>8206.6340735199483</v>
      </c>
      <c r="H316" s="17">
        <v>10.281060924017545</v>
      </c>
      <c r="I316" s="17">
        <v>2383.8788302298917</v>
      </c>
      <c r="J316" s="5">
        <v>70058.431143765469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17642.866535261284</v>
      </c>
      <c r="S316" s="13">
        <v>85761375.582402825</v>
      </c>
    </row>
    <row r="317" spans="2:19" x14ac:dyDescent="0.3">
      <c r="B317" s="1">
        <f t="shared" si="4"/>
        <v>56795</v>
      </c>
      <c r="C317" s="4">
        <v>181307.39172956074</v>
      </c>
      <c r="D317" s="5">
        <v>103813.2212476412</v>
      </c>
      <c r="E317" s="5">
        <v>1867.4467454502028</v>
      </c>
      <c r="F317" s="5">
        <v>0</v>
      </c>
      <c r="G317" s="5">
        <v>8178.1972222444765</v>
      </c>
      <c r="H317" s="17">
        <v>11.213538685557667</v>
      </c>
      <c r="I317" s="17">
        <v>2358.7223118526281</v>
      </c>
      <c r="J317" s="5">
        <v>70383.607448093899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17353.17092763861</v>
      </c>
      <c r="S317" s="13">
        <v>85023219.073936418</v>
      </c>
    </row>
    <row r="318" spans="2:19" x14ac:dyDescent="0.3">
      <c r="B318" s="1">
        <f t="shared" si="4"/>
        <v>56826</v>
      </c>
      <c r="C318" s="4">
        <v>197109.51235832271</v>
      </c>
      <c r="D318" s="5">
        <v>116642.27627474762</v>
      </c>
      <c r="E318" s="5">
        <v>2202.5347757065397</v>
      </c>
      <c r="F318" s="5">
        <v>0</v>
      </c>
      <c r="G318" s="5">
        <v>7989.4152984139664</v>
      </c>
      <c r="H318" s="17">
        <v>-15669.795114021876</v>
      </c>
      <c r="I318" s="17">
        <v>2627.9722935152672</v>
      </c>
      <c r="J318" s="5">
        <v>65053.014891921048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25909.635185920339</v>
      </c>
      <c r="S318" s="13">
        <v>86769172.115230709</v>
      </c>
    </row>
    <row r="319" spans="2:19" x14ac:dyDescent="0.3">
      <c r="B319" s="1">
        <f t="shared" si="4"/>
        <v>56857</v>
      </c>
      <c r="C319" s="4">
        <v>194875.37635456442</v>
      </c>
      <c r="D319" s="5">
        <v>115372.01625122403</v>
      </c>
      <c r="E319" s="5">
        <v>2175.08495112115</v>
      </c>
      <c r="F319" s="5">
        <v>0</v>
      </c>
      <c r="G319" s="5">
        <v>7960.5416140131238</v>
      </c>
      <c r="H319" s="17">
        <v>105.98801546253782</v>
      </c>
      <c r="I319" s="17">
        <v>2599.3600924084831</v>
      </c>
      <c r="J319" s="5">
        <v>65605.073065223783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19402.436549452501</v>
      </c>
      <c r="S319" s="13">
        <v>86010235.786708802</v>
      </c>
    </row>
    <row r="320" spans="2:19" x14ac:dyDescent="0.3">
      <c r="B320" s="1">
        <f t="shared" si="4"/>
        <v>56887</v>
      </c>
      <c r="C320" s="4">
        <v>192672.73970098965</v>
      </c>
      <c r="D320" s="5">
        <v>114117.59080047066</v>
      </c>
      <c r="E320" s="5">
        <v>2148.131214995708</v>
      </c>
      <c r="F320" s="5">
        <v>0</v>
      </c>
      <c r="G320" s="5">
        <v>7931.8164493242575</v>
      </c>
      <c r="H320" s="17">
        <v>101.89495739505283</v>
      </c>
      <c r="I320" s="17">
        <v>2571.1286260398615</v>
      </c>
      <c r="J320" s="5">
        <v>66061.774580129422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19072.785638983321</v>
      </c>
      <c r="S320" s="13">
        <v>85258442.416980878</v>
      </c>
    </row>
    <row r="321" spans="2:19" x14ac:dyDescent="0.3">
      <c r="B321" s="1">
        <f t="shared" si="4"/>
        <v>56918</v>
      </c>
      <c r="C321" s="4">
        <v>190500.74119389366</v>
      </c>
      <c r="D321" s="5">
        <v>112878.7683373719</v>
      </c>
      <c r="E321" s="5">
        <v>2121.6588613084914</v>
      </c>
      <c r="F321" s="5">
        <v>0</v>
      </c>
      <c r="G321" s="5">
        <v>7903.2385641718656</v>
      </c>
      <c r="H321" s="17">
        <v>97.997893082109115</v>
      </c>
      <c r="I321" s="17">
        <v>2543.2546131366953</v>
      </c>
      <c r="J321" s="5">
        <v>66481.742497106825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18753.699435642411</v>
      </c>
      <c r="S321" s="13">
        <v>84513717.147412315</v>
      </c>
    </row>
    <row r="322" spans="2:19" x14ac:dyDescent="0.3">
      <c r="B322" s="1">
        <f t="shared" si="4"/>
        <v>56948</v>
      </c>
      <c r="C322" s="4">
        <v>188357.79493142059</v>
      </c>
      <c r="D322" s="5">
        <v>111655.32149217767</v>
      </c>
      <c r="E322" s="5">
        <v>2095.6538071101127</v>
      </c>
      <c r="F322" s="5">
        <v>0</v>
      </c>
      <c r="G322" s="5">
        <v>7874.8067357500577</v>
      </c>
      <c r="H322" s="17">
        <v>94.290712475420548</v>
      </c>
      <c r="I322" s="17">
        <v>2515.7093119423853</v>
      </c>
      <c r="J322" s="5">
        <v>66878.428296358106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18441.919329001299</v>
      </c>
      <c r="S322" s="13">
        <v>83775986.045599759</v>
      </c>
    </row>
    <row r="323" spans="2:19" x14ac:dyDescent="0.3">
      <c r="B323" s="1">
        <f t="shared" si="4"/>
        <v>56979</v>
      </c>
      <c r="C323" s="4">
        <v>186243.12760883704</v>
      </c>
      <c r="D323" s="5">
        <v>110447.02700918395</v>
      </c>
      <c r="E323" s="5">
        <v>2070.1025609967742</v>
      </c>
      <c r="F323" s="5">
        <v>0</v>
      </c>
      <c r="G323" s="5">
        <v>7846.5197579670685</v>
      </c>
      <c r="H323" s="17">
        <v>90.767483634118193</v>
      </c>
      <c r="I323" s="17">
        <v>2488.4862798625777</v>
      </c>
      <c r="J323" s="5">
        <v>67261.649432382823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18135.218592300229</v>
      </c>
      <c r="S323" s="13">
        <v>83045176.090637863</v>
      </c>
    </row>
    <row r="324" spans="2:19" x14ac:dyDescent="0.3">
      <c r="B324" s="1">
        <f t="shared" si="4"/>
        <v>57010</v>
      </c>
      <c r="C324" s="4">
        <v>184156.0842485225</v>
      </c>
      <c r="D324" s="5">
        <v>109253.66564867426</v>
      </c>
      <c r="E324" s="5">
        <v>2044.9921933330265</v>
      </c>
      <c r="F324" s="5">
        <v>0</v>
      </c>
      <c r="G324" s="5">
        <v>7818.376441106423</v>
      </c>
      <c r="H324" s="17">
        <v>63.554076721230295</v>
      </c>
      <c r="I324" s="17">
        <v>2461.5812463987586</v>
      </c>
      <c r="J324" s="5">
        <v>67636.099344982227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17839.80900801946</v>
      </c>
      <c r="S324" s="13">
        <v>82321215.120704561</v>
      </c>
    </row>
    <row r="325" spans="2:19" x14ac:dyDescent="0.3">
      <c r="B325" s="1">
        <f t="shared" si="4"/>
        <v>57039</v>
      </c>
      <c r="C325" s="4">
        <v>182096.03779657552</v>
      </c>
      <c r="D325" s="5">
        <v>108075.02209198961</v>
      </c>
      <c r="E325" s="5">
        <v>2020.3103081209708</v>
      </c>
      <c r="F325" s="5">
        <v>0</v>
      </c>
      <c r="G325" s="5">
        <v>7790.3755903921956</v>
      </c>
      <c r="H325" s="17">
        <v>57.571660758561812</v>
      </c>
      <c r="I325" s="17">
        <v>2434.9902766234354</v>
      </c>
      <c r="J325" s="5">
        <v>68000.310429881312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17541.523296068066</v>
      </c>
      <c r="S325" s="13">
        <v>81604031.967531025</v>
      </c>
    </row>
    <row r="326" spans="2:19" x14ac:dyDescent="0.3">
      <c r="B326" s="1">
        <f t="shared" si="4"/>
        <v>57070</v>
      </c>
      <c r="C326" s="4">
        <v>180062.57575857503</v>
      </c>
      <c r="D326" s="5">
        <v>106910.88484959803</v>
      </c>
      <c r="E326" s="5">
        <v>1996.0450164192134</v>
      </c>
      <c r="F326" s="5">
        <v>0</v>
      </c>
      <c r="G326" s="5">
        <v>7762.516077123817</v>
      </c>
      <c r="H326" s="17">
        <v>51.893250807334347</v>
      </c>
      <c r="I326" s="17">
        <v>2408.7093878915839</v>
      </c>
      <c r="J326" s="5">
        <v>68360.789999436209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17246.581872061579</v>
      </c>
      <c r="S326" s="13">
        <v>80893556.258340061</v>
      </c>
    </row>
    <row r="327" spans="2:19" x14ac:dyDescent="0.3">
      <c r="B327" s="1">
        <f t="shared" ref="B327:B390" si="5">+EOMONTH(B326,1)</f>
        <v>57100</v>
      </c>
      <c r="C327" s="4">
        <v>178055.28650135829</v>
      </c>
      <c r="D327" s="5">
        <v>105761.04617204363</v>
      </c>
      <c r="E327" s="5">
        <v>1972.1849112207979</v>
      </c>
      <c r="F327" s="5">
        <v>0</v>
      </c>
      <c r="G327" s="5">
        <v>7734.7967585376573</v>
      </c>
      <c r="H327" s="17">
        <v>46.509508021925974</v>
      </c>
      <c r="I327" s="17">
        <v>2382.7347566197664</v>
      </c>
      <c r="J327" s="5">
        <v>68714.52041599786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16954.942089485663</v>
      </c>
      <c r="S327" s="13">
        <v>80189718.476090297</v>
      </c>
    </row>
    <row r="328" spans="2:19" x14ac:dyDescent="0.3">
      <c r="B328" s="1">
        <f t="shared" si="5"/>
        <v>57131</v>
      </c>
      <c r="C328" s="4">
        <v>176073.7670116582</v>
      </c>
      <c r="D328" s="5">
        <v>104625.30196365844</v>
      </c>
      <c r="E328" s="5">
        <v>1948.7190437049021</v>
      </c>
      <c r="F328" s="5">
        <v>0</v>
      </c>
      <c r="G328" s="5">
        <v>7707.2165068824252</v>
      </c>
      <c r="H328" s="17">
        <v>41.411359301871826</v>
      </c>
      <c r="I328" s="17">
        <v>2357.0625439627329</v>
      </c>
      <c r="J328" s="5">
        <v>69061.773689066526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16666.520642839383</v>
      </c>
      <c r="S328" s="13">
        <v>79492449.945793808</v>
      </c>
    </row>
    <row r="329" spans="2:19" x14ac:dyDescent="0.3">
      <c r="B329" s="1">
        <f t="shared" si="5"/>
        <v>57161</v>
      </c>
      <c r="C329" s="4">
        <v>174117.61901483784</v>
      </c>
      <c r="D329" s="5">
        <v>103503.45169892721</v>
      </c>
      <c r="E329" s="5">
        <v>1925.6369007823052</v>
      </c>
      <c r="F329" s="5">
        <v>0</v>
      </c>
      <c r="G329" s="5">
        <v>7679.7742090779429</v>
      </c>
      <c r="H329" s="17">
        <v>36.589989290463201</v>
      </c>
      <c r="I329" s="17">
        <v>2331.6889508824015</v>
      </c>
      <c r="J329" s="5">
        <v>69402.740587384993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16381.249638283665</v>
      </c>
      <c r="S329" s="13">
        <v>78801682.821419328</v>
      </c>
    </row>
    <row r="330" spans="2:19" x14ac:dyDescent="0.3">
      <c r="B330" s="1">
        <f t="shared" si="5"/>
        <v>57192</v>
      </c>
      <c r="C330" s="4">
        <v>192535.43285816049</v>
      </c>
      <c r="D330" s="5">
        <v>115954.9705460807</v>
      </c>
      <c r="E330" s="5">
        <v>2288.2172539295775</v>
      </c>
      <c r="F330" s="5">
        <v>0</v>
      </c>
      <c r="G330" s="5">
        <v>7491.5964993058196</v>
      </c>
      <c r="H330" s="17">
        <v>-23326.610349348153</v>
      </c>
      <c r="I330" s="17">
        <v>2593.6620420428194</v>
      </c>
      <c r="J330" s="5">
        <v>68974.536224193769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27919.161176630427</v>
      </c>
      <c r="S330" s="13">
        <v>81308677.263502404</v>
      </c>
    </row>
    <row r="331" spans="2:19" x14ac:dyDescent="0.3">
      <c r="B331" s="1">
        <f t="shared" si="5"/>
        <v>57223</v>
      </c>
      <c r="C331" s="4">
        <v>190323.86558645303</v>
      </c>
      <c r="D331" s="5">
        <v>114677.48474305538</v>
      </c>
      <c r="E331" s="5">
        <v>2260.0766775025436</v>
      </c>
      <c r="F331" s="5">
        <v>0</v>
      </c>
      <c r="G331" s="5">
        <v>7463.905547859812</v>
      </c>
      <c r="H331" s="17">
        <v>182.13124217898795</v>
      </c>
      <c r="I331" s="17">
        <v>2564.7676918253201</v>
      </c>
      <c r="J331" s="5">
        <v>69540.510515166301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18650.897253656949</v>
      </c>
      <c r="S331" s="13">
        <v>80590949.435845494</v>
      </c>
    </row>
    <row r="332" spans="2:19" x14ac:dyDescent="0.3">
      <c r="B332" s="1">
        <f t="shared" si="5"/>
        <v>57253</v>
      </c>
      <c r="C332" s="4">
        <v>188143.56818390099</v>
      </c>
      <c r="D332" s="5">
        <v>113416.07444385497</v>
      </c>
      <c r="E332" s="5">
        <v>2232.4266690933732</v>
      </c>
      <c r="F332" s="5">
        <v>0</v>
      </c>
      <c r="G332" s="5">
        <v>7436.3598439873876</v>
      </c>
      <c r="H332" s="17">
        <v>173.73707893051554</v>
      </c>
      <c r="I332" s="17">
        <v>2536.2732734334695</v>
      </c>
      <c r="J332" s="5">
        <v>70013.580462780999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18317.88936642338</v>
      </c>
      <c r="S332" s="13">
        <v>79880053.378455162</v>
      </c>
    </row>
    <row r="333" spans="2:19" x14ac:dyDescent="0.3">
      <c r="B333" s="1">
        <f t="shared" si="5"/>
        <v>57284</v>
      </c>
      <c r="C333" s="4">
        <v>185994.1720502247</v>
      </c>
      <c r="D333" s="5">
        <v>112170.50281573665</v>
      </c>
      <c r="E333" s="5">
        <v>2205.2527963409161</v>
      </c>
      <c r="F333" s="5">
        <v>0</v>
      </c>
      <c r="G333" s="5">
        <v>7408.9581729973661</v>
      </c>
      <c r="H333" s="17">
        <v>165.63675992703679</v>
      </c>
      <c r="I333" s="17">
        <v>2508.1600798789091</v>
      </c>
      <c r="J333" s="5">
        <v>70450.631896781008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17995.443320612565</v>
      </c>
      <c r="S333" s="13">
        <v>79175916.544017419</v>
      </c>
    </row>
    <row r="334" spans="2:19" x14ac:dyDescent="0.3">
      <c r="B334" s="1">
        <f t="shared" si="5"/>
        <v>57314</v>
      </c>
      <c r="C334" s="4">
        <v>183873.93867093298</v>
      </c>
      <c r="D334" s="5">
        <v>110940.53737966831</v>
      </c>
      <c r="E334" s="5">
        <v>2178.541266575985</v>
      </c>
      <c r="F334" s="5">
        <v>0</v>
      </c>
      <c r="G334" s="5">
        <v>7381.6993371573244</v>
      </c>
      <c r="H334" s="17">
        <v>157.82209436022703</v>
      </c>
      <c r="I334" s="17">
        <v>2480.391167862937</v>
      </c>
      <c r="J334" s="5">
        <v>70864.301140788972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17680.378539032608</v>
      </c>
      <c r="S334" s="13">
        <v>78478467.296268493</v>
      </c>
    </row>
    <row r="335" spans="2:19" x14ac:dyDescent="0.3">
      <c r="B335" s="1">
        <f t="shared" si="5"/>
        <v>57345</v>
      </c>
      <c r="C335" s="4">
        <v>181782.08541376868</v>
      </c>
      <c r="D335" s="5">
        <v>109725.94990238441</v>
      </c>
      <c r="E335" s="5">
        <v>2152.278892149212</v>
      </c>
      <c r="F335" s="5">
        <v>0</v>
      </c>
      <c r="G335" s="5">
        <v>7354.5821550763139</v>
      </c>
      <c r="H335" s="17">
        <v>150.28511838024855</v>
      </c>
      <c r="I335" s="17">
        <v>2452.9579421878652</v>
      </c>
      <c r="J335" s="5">
        <v>71264.015160793846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17370.538904618752</v>
      </c>
      <c r="S335" s="13">
        <v>77787634.895029187</v>
      </c>
    </row>
    <row r="336" spans="2:19" x14ac:dyDescent="0.3">
      <c r="B336" s="1">
        <f t="shared" si="5"/>
        <v>57376</v>
      </c>
      <c r="C336" s="4">
        <v>179717.95669876653</v>
      </c>
      <c r="D336" s="5">
        <v>108526.51629219926</v>
      </c>
      <c r="E336" s="5">
        <v>2126.4530578321578</v>
      </c>
      <c r="F336" s="5">
        <v>0</v>
      </c>
      <c r="G336" s="5">
        <v>7327.6054613147844</v>
      </c>
      <c r="H336" s="17">
        <v>107.54569566505062</v>
      </c>
      <c r="I336" s="17">
        <v>2425.8546229039216</v>
      </c>
      <c r="J336" s="5">
        <v>71652.483589322379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17076.089385468567</v>
      </c>
      <c r="S336" s="13">
        <v>77103349.388889343</v>
      </c>
    </row>
    <row r="337" spans="2:19" x14ac:dyDescent="0.3">
      <c r="B337" s="1">
        <f t="shared" si="5"/>
        <v>57404</v>
      </c>
      <c r="C337" s="4">
        <v>177681.03896712296</v>
      </c>
      <c r="D337" s="5">
        <v>107342.0164984005</v>
      </c>
      <c r="E337" s="5">
        <v>2101.0516901597352</v>
      </c>
      <c r="F337" s="5">
        <v>0</v>
      </c>
      <c r="G337" s="5">
        <v>7300.7680745163098</v>
      </c>
      <c r="H337" s="17">
        <v>96.244420554302806</v>
      </c>
      <c r="I337" s="17">
        <v>2399.0765701314635</v>
      </c>
      <c r="J337" s="5">
        <v>72028.673933563477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16776.192846670172</v>
      </c>
      <c r="S337" s="13">
        <v>76425541.846383587</v>
      </c>
    </row>
    <row r="338" spans="2:19" x14ac:dyDescent="0.3">
      <c r="B338" s="1">
        <f t="shared" si="5"/>
        <v>57435</v>
      </c>
      <c r="C338" s="4">
        <v>175670.88240528767</v>
      </c>
      <c r="D338" s="5">
        <v>106172.23441405575</v>
      </c>
      <c r="E338" s="5">
        <v>2076.0632285908614</v>
      </c>
      <c r="F338" s="5">
        <v>0</v>
      </c>
      <c r="G338" s="5">
        <v>7274.0688840272251</v>
      </c>
      <c r="H338" s="17">
        <v>85.374932751305678</v>
      </c>
      <c r="I338" s="17">
        <v>2372.6194303380498</v>
      </c>
      <c r="J338" s="5">
        <v>72399.89142155704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16479.998625768123</v>
      </c>
      <c r="S338" s="13">
        <v>75754144.130889446</v>
      </c>
    </row>
    <row r="339" spans="2:19" x14ac:dyDescent="0.3">
      <c r="B339" s="1">
        <f t="shared" si="5"/>
        <v>57465</v>
      </c>
      <c r="C339" s="4">
        <v>173687.03825840386</v>
      </c>
      <c r="D339" s="5">
        <v>105016.95778207682</v>
      </c>
      <c r="E339" s="5">
        <v>2051.4765983723923</v>
      </c>
      <c r="F339" s="5">
        <v>0</v>
      </c>
      <c r="G339" s="5">
        <v>7247.5067702382494</v>
      </c>
      <c r="H339" s="17">
        <v>74.925135103266314</v>
      </c>
      <c r="I339" s="17">
        <v>2346.4789742358357</v>
      </c>
      <c r="J339" s="5">
        <v>72763.117084636193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16187.421662002911</v>
      </c>
      <c r="S339" s="13">
        <v>75089088.946163207</v>
      </c>
    </row>
    <row r="340" spans="2:19" x14ac:dyDescent="0.3">
      <c r="B340" s="1">
        <f t="shared" si="5"/>
        <v>57496</v>
      </c>
      <c r="C340" s="4">
        <v>171729.08332767693</v>
      </c>
      <c r="D340" s="5">
        <v>103875.9781043921</v>
      </c>
      <c r="E340" s="5">
        <v>2027.2811849990348</v>
      </c>
      <c r="F340" s="5">
        <v>0</v>
      </c>
      <c r="G340" s="5">
        <v>7221.0806281850701</v>
      </c>
      <c r="H340" s="17">
        <v>64.883260920958861</v>
      </c>
      <c r="I340" s="17">
        <v>2320.6510540961458</v>
      </c>
      <c r="J340" s="5">
        <v>73118.765916950826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15898.342847423399</v>
      </c>
      <c r="S340" s="13">
        <v>74430309.822576642</v>
      </c>
    </row>
    <row r="341" spans="2:19" x14ac:dyDescent="0.3">
      <c r="B341" s="1">
        <f t="shared" si="5"/>
        <v>57526</v>
      </c>
      <c r="C341" s="4">
        <v>169796.60304082878</v>
      </c>
      <c r="D341" s="5">
        <v>102749.09055408939</v>
      </c>
      <c r="E341" s="5">
        <v>2003.4668101690484</v>
      </c>
      <c r="F341" s="5">
        <v>0</v>
      </c>
      <c r="G341" s="5">
        <v>7194.7893671588654</v>
      </c>
      <c r="H341" s="17">
        <v>55.237864164447451</v>
      </c>
      <c r="I341" s="17">
        <v>2295.1315875327027</v>
      </c>
      <c r="J341" s="5">
        <v>73467.120167662535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15612.667700578419</v>
      </c>
      <c r="S341" s="13">
        <v>73777741.104019359</v>
      </c>
    </row>
    <row r="342" spans="2:19" x14ac:dyDescent="0.3">
      <c r="B342" s="1">
        <f t="shared" si="5"/>
        <v>57557</v>
      </c>
      <c r="C342" s="4">
        <v>187487.36380749333</v>
      </c>
      <c r="D342" s="5">
        <v>115376.79782483765</v>
      </c>
      <c r="E342" s="5">
        <v>2287.8033489362319</v>
      </c>
      <c r="F342" s="5">
        <v>0</v>
      </c>
      <c r="G342" s="5">
        <v>7047.9515718373996</v>
      </c>
      <c r="H342" s="17">
        <v>-31707.302133916743</v>
      </c>
      <c r="I342" s="17">
        <v>2553.3439135588892</v>
      </c>
      <c r="J342" s="5">
        <v>72656.109372914725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30062.810954728211</v>
      </c>
      <c r="S342" s="13">
        <v>76017581.089779288</v>
      </c>
    </row>
    <row r="343" spans="2:19" x14ac:dyDescent="0.3">
      <c r="B343" s="1">
        <f t="shared" si="5"/>
        <v>57588</v>
      </c>
      <c r="C343" s="4">
        <v>185302.56974979129</v>
      </c>
      <c r="D343" s="5">
        <v>114091.36545614542</v>
      </c>
      <c r="E343" s="5">
        <v>2259.9534400084426</v>
      </c>
      <c r="F343" s="5">
        <v>0</v>
      </c>
      <c r="G343" s="5">
        <v>7021.3381989674426</v>
      </c>
      <c r="H343" s="17">
        <v>258.46057007937958</v>
      </c>
      <c r="I343" s="17">
        <v>2524.179440160297</v>
      </c>
      <c r="J343" s="5">
        <v>73230.542875166211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17731.791431219706</v>
      </c>
      <c r="S343" s="13">
        <v>75339955.975275382</v>
      </c>
    </row>
    <row r="344" spans="2:19" x14ac:dyDescent="0.3">
      <c r="B344" s="1">
        <f t="shared" si="5"/>
        <v>57618</v>
      </c>
      <c r="C344" s="4">
        <v>183149.46085337651</v>
      </c>
      <c r="D344" s="5">
        <v>112822.28398016372</v>
      </c>
      <c r="E344" s="5">
        <v>2232.5721447819883</v>
      </c>
      <c r="F344" s="5">
        <v>0</v>
      </c>
      <c r="G344" s="5">
        <v>6994.8646735413886</v>
      </c>
      <c r="H344" s="17">
        <v>246.64181278710524</v>
      </c>
      <c r="I344" s="17">
        <v>2495.4360027888852</v>
      </c>
      <c r="J344" s="5">
        <v>73709.579232631644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17398.570877163194</v>
      </c>
      <c r="S344" s="13">
        <v>74668844.558642864</v>
      </c>
    </row>
    <row r="345" spans="2:19" x14ac:dyDescent="0.3">
      <c r="B345" s="1">
        <f t="shared" si="5"/>
        <v>57649</v>
      </c>
      <c r="C345" s="4">
        <v>181027.45765448638</v>
      </c>
      <c r="D345" s="5">
        <v>111569.3105661241</v>
      </c>
      <c r="E345" s="5">
        <v>2205.6458463328922</v>
      </c>
      <c r="F345" s="5">
        <v>0</v>
      </c>
      <c r="G345" s="5">
        <v>6968.5298247429691</v>
      </c>
      <c r="H345" s="17">
        <v>235.19631756371996</v>
      </c>
      <c r="I345" s="17">
        <v>2467.099009658059</v>
      </c>
      <c r="J345" s="5">
        <v>74156.657320237035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17075.511795958395</v>
      </c>
      <c r="S345" s="13">
        <v>74004176.9025888</v>
      </c>
    </row>
    <row r="346" spans="2:19" x14ac:dyDescent="0.3">
      <c r="B346" s="1">
        <f t="shared" si="5"/>
        <v>57679</v>
      </c>
      <c r="C346" s="4">
        <v>178934.59253199483</v>
      </c>
      <c r="D346" s="5">
        <v>110332.20687062631</v>
      </c>
      <c r="E346" s="5">
        <v>2179.1615659513695</v>
      </c>
      <c r="F346" s="5">
        <v>0</v>
      </c>
      <c r="G346" s="5">
        <v>6942.3324971824486</v>
      </c>
      <c r="H346" s="17">
        <v>224.11409318005832</v>
      </c>
      <c r="I346" s="17">
        <v>2439.1260762263364</v>
      </c>
      <c r="J346" s="5">
        <v>74584.440951456112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16759.309888038246</v>
      </c>
      <c r="S346" s="13">
        <v>73345883.958702207</v>
      </c>
    </row>
    <row r="347" spans="2:19" x14ac:dyDescent="0.3">
      <c r="B347" s="1">
        <f t="shared" si="5"/>
        <v>57710</v>
      </c>
      <c r="C347" s="4">
        <v>176870.06828582956</v>
      </c>
      <c r="D347" s="5">
        <v>109110.7389249127</v>
      </c>
      <c r="E347" s="5">
        <v>2153.1069249810989</v>
      </c>
      <c r="F347" s="5">
        <v>0</v>
      </c>
      <c r="G347" s="5">
        <v>6916.2715511349743</v>
      </c>
      <c r="H347" s="17">
        <v>213.38542080570792</v>
      </c>
      <c r="I347" s="17">
        <v>2411.5049313577351</v>
      </c>
      <c r="J347" s="5">
        <v>75001.139217666205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16447.999968132131</v>
      </c>
      <c r="S347" s="13">
        <v>72693897.553087741</v>
      </c>
    </row>
    <row r="348" spans="2:19" x14ac:dyDescent="0.3">
      <c r="B348" s="1">
        <f t="shared" si="5"/>
        <v>57741</v>
      </c>
      <c r="C348" s="4">
        <v>174833.23478295366</v>
      </c>
      <c r="D348" s="5">
        <v>107904.6770261932</v>
      </c>
      <c r="E348" s="5">
        <v>2127.4701092236705</v>
      </c>
      <c r="F348" s="5">
        <v>0</v>
      </c>
      <c r="G348" s="5">
        <v>6890.3458622892495</v>
      </c>
      <c r="H348" s="17">
        <v>153.38474971037388</v>
      </c>
      <c r="I348" s="17">
        <v>2384.226976592483</v>
      </c>
      <c r="J348" s="5">
        <v>75411.239158496202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16155.583927638456</v>
      </c>
      <c r="S348" s="13">
        <v>72048149.243525863</v>
      </c>
    </row>
    <row r="349" spans="2:19" x14ac:dyDescent="0.3">
      <c r="B349" s="1">
        <f t="shared" si="5"/>
        <v>57769</v>
      </c>
      <c r="C349" s="4">
        <v>172823.43751981694</v>
      </c>
      <c r="D349" s="5">
        <v>106713.79563282605</v>
      </c>
      <c r="E349" s="5">
        <v>2102.239835722658</v>
      </c>
      <c r="F349" s="5">
        <v>0</v>
      </c>
      <c r="G349" s="5">
        <v>6864.5541899094915</v>
      </c>
      <c r="H349" s="17">
        <v>137.22688223625087</v>
      </c>
      <c r="I349" s="17">
        <v>2357.2829381220049</v>
      </c>
      <c r="J349" s="5">
        <v>75813.123060853788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15853.330892789596</v>
      </c>
      <c r="S349" s="13">
        <v>71408572.698603943</v>
      </c>
    </row>
    <row r="350" spans="2:19" x14ac:dyDescent="0.3">
      <c r="B350" s="1">
        <f t="shared" si="5"/>
        <v>57800</v>
      </c>
      <c r="C350" s="4">
        <v>170840.25599444559</v>
      </c>
      <c r="D350" s="5">
        <v>105537.87326316541</v>
      </c>
      <c r="E350" s="5">
        <v>2077.405321755979</v>
      </c>
      <c r="F350" s="5">
        <v>0</v>
      </c>
      <c r="G350" s="5">
        <v>6838.8954864950547</v>
      </c>
      <c r="H350" s="17">
        <v>121.62037078683581</v>
      </c>
      <c r="I350" s="17">
        <v>2330.6687825828517</v>
      </c>
      <c r="J350" s="5">
        <v>76213.427765454311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15554.271220587174</v>
      </c>
      <c r="S350" s="13">
        <v>70775102.307026491</v>
      </c>
    </row>
    <row r="351" spans="2:19" x14ac:dyDescent="0.3">
      <c r="B351" s="1">
        <f t="shared" si="5"/>
        <v>57830</v>
      </c>
      <c r="C351" s="4">
        <v>168883.27366464288</v>
      </c>
      <c r="D351" s="5">
        <v>104376.6923979041</v>
      </c>
      <c r="E351" s="5">
        <v>2052.956255878235</v>
      </c>
      <c r="F351" s="5">
        <v>0</v>
      </c>
      <c r="G351" s="5">
        <v>6813.3686725715561</v>
      </c>
      <c r="H351" s="17">
        <v>106.55042391825127</v>
      </c>
      <c r="I351" s="17">
        <v>2304.3805283428096</v>
      </c>
      <c r="J351" s="5">
        <v>76608.616740773272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15258.404237276995</v>
      </c>
      <c r="S351" s="13">
        <v>70147673.276305184</v>
      </c>
    </row>
    <row r="352" spans="2:19" x14ac:dyDescent="0.3">
      <c r="B352" s="1">
        <f t="shared" si="5"/>
        <v>57861</v>
      </c>
      <c r="C352" s="4">
        <v>166952.07777563579</v>
      </c>
      <c r="D352" s="5">
        <v>103230.03938574516</v>
      </c>
      <c r="E352" s="5">
        <v>2028.8827708667418</v>
      </c>
      <c r="F352" s="5">
        <v>0</v>
      </c>
      <c r="G352" s="5">
        <v>6787.9726827720406</v>
      </c>
      <c r="H352" s="17">
        <v>92.002646312940882</v>
      </c>
      <c r="I352" s="17">
        <v>2278.4139889475014</v>
      </c>
      <c r="J352" s="5">
        <v>76998.820098681215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14965.672691990974</v>
      </c>
      <c r="S352" s="13">
        <v>69526221.619444177</v>
      </c>
    </row>
    <row r="353" spans="2:19" x14ac:dyDescent="0.3">
      <c r="B353" s="1">
        <f t="shared" si="5"/>
        <v>57891</v>
      </c>
      <c r="C353" s="4">
        <v>165046.26043317353</v>
      </c>
      <c r="D353" s="5">
        <v>102097.7043522473</v>
      </c>
      <c r="E353" s="5">
        <v>2005.1754184360288</v>
      </c>
      <c r="F353" s="5">
        <v>0</v>
      </c>
      <c r="G353" s="5">
        <v>6762.7064656006496</v>
      </c>
      <c r="H353" s="17">
        <v>77.963027082548948</v>
      </c>
      <c r="I353" s="17">
        <v>2252.7649802865099</v>
      </c>
      <c r="J353" s="5">
        <v>77384.127160570511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14676.028369440528</v>
      </c>
      <c r="S353" s="13">
        <v>68910684.142031878</v>
      </c>
    </row>
    <row r="354" spans="2:19" x14ac:dyDescent="0.3">
      <c r="B354" s="1">
        <f t="shared" si="5"/>
        <v>57922</v>
      </c>
      <c r="C354" s="4">
        <v>181031.23416354903</v>
      </c>
      <c r="D354" s="5">
        <v>114656.60373671947</v>
      </c>
      <c r="E354" s="5">
        <v>2225.4142148900373</v>
      </c>
      <c r="F354" s="5">
        <v>0</v>
      </c>
      <c r="G354" s="5">
        <v>6628.0396606153463</v>
      </c>
      <c r="H354" s="17">
        <v>-39005.328878800603</v>
      </c>
      <c r="I354" s="17">
        <v>2486.3042248768711</v>
      </c>
      <c r="J354" s="5">
        <v>73945.649260653838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31767.468951104907</v>
      </c>
      <c r="S354" s="13">
        <v>70936042.770353645</v>
      </c>
    </row>
    <row r="355" spans="2:19" x14ac:dyDescent="0.3">
      <c r="B355" s="1">
        <f t="shared" si="5"/>
        <v>57953</v>
      </c>
      <c r="C355" s="4">
        <v>178891.71225353889</v>
      </c>
      <c r="D355" s="5">
        <v>113365.91580322724</v>
      </c>
      <c r="E355" s="5">
        <v>2199.5186464163576</v>
      </c>
      <c r="F355" s="5">
        <v>0</v>
      </c>
      <c r="G355" s="5">
        <v>6602.3884513929079</v>
      </c>
      <c r="H355" s="17">
        <v>328.39798267634274</v>
      </c>
      <c r="I355" s="17">
        <v>2457.2548913012679</v>
      </c>
      <c r="J355" s="5">
        <v>74507.592750158132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16622.528089555621</v>
      </c>
      <c r="S355" s="13">
        <v>70297318.209637836</v>
      </c>
    </row>
    <row r="356" spans="2:19" x14ac:dyDescent="0.3">
      <c r="B356" s="1">
        <f t="shared" si="5"/>
        <v>57983</v>
      </c>
      <c r="C356" s="4">
        <v>176783.39627430463</v>
      </c>
      <c r="D356" s="5">
        <v>112091.85517069428</v>
      </c>
      <c r="E356" s="5">
        <v>2174.0275615024875</v>
      </c>
      <c r="F356" s="5">
        <v>0</v>
      </c>
      <c r="G356" s="5">
        <v>6576.875806933017</v>
      </c>
      <c r="H356" s="17">
        <v>312.9630148247569</v>
      </c>
      <c r="I356" s="17">
        <v>2428.6189269993483</v>
      </c>
      <c r="J356" s="5">
        <v>74980.062861794402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16296.463817596185</v>
      </c>
      <c r="S356" s="13">
        <v>69664816.584372163</v>
      </c>
    </row>
    <row r="357" spans="2:19" x14ac:dyDescent="0.3">
      <c r="B357" s="1">
        <f t="shared" si="5"/>
        <v>58014</v>
      </c>
      <c r="C357" s="4">
        <v>174705.95329229179</v>
      </c>
      <c r="D357" s="5">
        <v>110834.17161681605</v>
      </c>
      <c r="E357" s="5">
        <v>2148.9294825530719</v>
      </c>
      <c r="F357" s="5">
        <v>0</v>
      </c>
      <c r="G357" s="5">
        <v>6551.5005353156866</v>
      </c>
      <c r="H357" s="17">
        <v>297.98583183477888</v>
      </c>
      <c r="I357" s="17">
        <v>2400.3916228715134</v>
      </c>
      <c r="J357" s="5">
        <v>75422.265764565629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15980.178632347441</v>
      </c>
      <c r="S357" s="13">
        <v>69038470.020567581</v>
      </c>
    </row>
    <row r="358" spans="2:19" x14ac:dyDescent="0.3">
      <c r="B358" s="1">
        <f t="shared" si="5"/>
        <v>58044</v>
      </c>
      <c r="C358" s="4">
        <v>172657.34931680502</v>
      </c>
      <c r="D358" s="5">
        <v>109592.61962361846</v>
      </c>
      <c r="E358" s="5">
        <v>2124.2135051523837</v>
      </c>
      <c r="F358" s="5">
        <v>0</v>
      </c>
      <c r="G358" s="5">
        <v>6526.2614613179521</v>
      </c>
      <c r="H358" s="17">
        <v>283.45451891828327</v>
      </c>
      <c r="I358" s="17">
        <v>2372.5356121055052</v>
      </c>
      <c r="J358" s="5">
        <v>75847.383250939063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15670.145896708196</v>
      </c>
      <c r="S358" s="13">
        <v>68418211.520872667</v>
      </c>
    </row>
    <row r="359" spans="2:19" x14ac:dyDescent="0.3">
      <c r="B359" s="1">
        <f t="shared" si="5"/>
        <v>58075</v>
      </c>
      <c r="C359" s="4">
        <v>170636.83152096864</v>
      </c>
      <c r="D359" s="5">
        <v>108366.95825339356</v>
      </c>
      <c r="E359" s="5">
        <v>2099.8692604896582</v>
      </c>
      <c r="F359" s="5">
        <v>0</v>
      </c>
      <c r="G359" s="5">
        <v>6501.1574259344934</v>
      </c>
      <c r="H359" s="17">
        <v>269.35748328294397</v>
      </c>
      <c r="I359" s="17">
        <v>2345.0394475231315</v>
      </c>
      <c r="J359" s="5">
        <v>76262.322966443768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15364.704424509038</v>
      </c>
      <c r="S359" s="13">
        <v>67803974.948618472</v>
      </c>
    </row>
    <row r="360" spans="2:19" x14ac:dyDescent="0.3">
      <c r="B360" s="1">
        <f t="shared" si="5"/>
        <v>58106</v>
      </c>
      <c r="C360" s="4">
        <v>168643.8026261726</v>
      </c>
      <c r="D360" s="5">
        <v>107156.95102966497</v>
      </c>
      <c r="E360" s="5">
        <v>2075.8868805663583</v>
      </c>
      <c r="F360" s="5">
        <v>0</v>
      </c>
      <c r="G360" s="5">
        <v>6476.187285889825</v>
      </c>
      <c r="H360" s="17">
        <v>194.43024045552778</v>
      </c>
      <c r="I360" s="17">
        <v>2317.8948410831845</v>
      </c>
      <c r="J360" s="5">
        <v>76668.831687652564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15082.374281404562</v>
      </c>
      <c r="S360" s="13">
        <v>67195694.709025145</v>
      </c>
    </row>
    <row r="361" spans="2:19" x14ac:dyDescent="0.3">
      <c r="B361" s="1">
        <f t="shared" si="5"/>
        <v>58134</v>
      </c>
      <c r="C361" s="4">
        <v>166677.73314895347</v>
      </c>
      <c r="D361" s="5">
        <v>105962.36582289163</v>
      </c>
      <c r="E361" s="5">
        <v>2052.256965962782</v>
      </c>
      <c r="F361" s="5">
        <v>0</v>
      </c>
      <c r="G361" s="5">
        <v>6451.3497320799434</v>
      </c>
      <c r="H361" s="17">
        <v>173.57230650966784</v>
      </c>
      <c r="I361" s="17">
        <v>2291.0960343634797</v>
      </c>
      <c r="J361" s="5">
        <v>77065.636950497399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14787.108027951621</v>
      </c>
      <c r="S361" s="13">
        <v>66593306.583617344</v>
      </c>
    </row>
    <row r="362" spans="2:19" x14ac:dyDescent="0.3">
      <c r="B362" s="1">
        <f t="shared" si="5"/>
        <v>58165</v>
      </c>
      <c r="C362" s="4">
        <v>164738.18003560122</v>
      </c>
      <c r="D362" s="5">
        <v>104782.97474063524</v>
      </c>
      <c r="E362" s="5">
        <v>2028.9705559604306</v>
      </c>
      <c r="F362" s="5">
        <v>0</v>
      </c>
      <c r="G362" s="5">
        <v>6426.6437508830195</v>
      </c>
      <c r="H362" s="17">
        <v>153.38172861793137</v>
      </c>
      <c r="I362" s="17">
        <v>2264.6379101395532</v>
      </c>
      <c r="J362" s="5">
        <v>77459.729463195312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14495.243385985668</v>
      </c>
      <c r="S362" s="13">
        <v>65996746.938735291</v>
      </c>
    </row>
    <row r="363" spans="2:19" x14ac:dyDescent="0.3">
      <c r="B363" s="1">
        <f t="shared" si="5"/>
        <v>58195</v>
      </c>
      <c r="C363" s="4">
        <v>162824.70971739248</v>
      </c>
      <c r="D363" s="5">
        <v>103618.55402193737</v>
      </c>
      <c r="E363" s="5">
        <v>2006.0191008337431</v>
      </c>
      <c r="F363" s="5">
        <v>0</v>
      </c>
      <c r="G363" s="5">
        <v>6402.0682451720204</v>
      </c>
      <c r="H363" s="17">
        <v>133.84106876331495</v>
      </c>
      <c r="I363" s="17">
        <v>2238.5154273274184</v>
      </c>
      <c r="J363" s="5">
        <v>77847.574051862946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14206.766398571595</v>
      </c>
      <c r="S363" s="13">
        <v>65405952.946013637</v>
      </c>
    </row>
    <row r="364" spans="2:19" x14ac:dyDescent="0.3">
      <c r="B364" s="1">
        <f t="shared" si="5"/>
        <v>58226</v>
      </c>
      <c r="C364" s="4">
        <v>160936.89829015135</v>
      </c>
      <c r="D364" s="5">
        <v>102468.88393567417</v>
      </c>
      <c r="E364" s="5">
        <v>1983.3944361405586</v>
      </c>
      <c r="F364" s="5">
        <v>0</v>
      </c>
      <c r="G364" s="5">
        <v>6377.6221321154044</v>
      </c>
      <c r="H364" s="17">
        <v>114.93335161235609</v>
      </c>
      <c r="I364" s="17">
        <v>2212.7238003324692</v>
      </c>
      <c r="J364" s="5">
        <v>78229.346330800836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13921.61211944141</v>
      </c>
      <c r="S364" s="13">
        <v>64820862.569814503</v>
      </c>
    </row>
    <row r="365" spans="2:19" x14ac:dyDescent="0.3">
      <c r="B365" s="1">
        <f t="shared" si="5"/>
        <v>58256</v>
      </c>
      <c r="C365" s="4">
        <v>159074.33003815444</v>
      </c>
      <c r="D365" s="5">
        <v>101333.74868266654</v>
      </c>
      <c r="E365" s="5">
        <v>1961.0887588549394</v>
      </c>
      <c r="F365" s="5">
        <v>0</v>
      </c>
      <c r="G365" s="5">
        <v>6353.3043429993686</v>
      </c>
      <c r="H365" s="17">
        <v>96.642050794716212</v>
      </c>
      <c r="I365" s="17">
        <v>2187.2583570746124</v>
      </c>
      <c r="J365" s="5">
        <v>78605.136839471495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13639.719372449379</v>
      </c>
      <c r="S365" s="13">
        <v>64241414.554863848</v>
      </c>
    </row>
    <row r="366" spans="2:19" x14ac:dyDescent="0.3">
      <c r="B366" s="1">
        <f t="shared" si="5"/>
        <v>58287</v>
      </c>
      <c r="C366" s="4">
        <v>175949.0416899425</v>
      </c>
      <c r="D366" s="5">
        <v>113965.57890022959</v>
      </c>
      <c r="E366" s="5">
        <v>1947.9328867275233</v>
      </c>
      <c r="F366" s="5">
        <v>0</v>
      </c>
      <c r="G366" s="5">
        <v>6223.2628924271212</v>
      </c>
      <c r="H366" s="17">
        <v>-48058.303726092883</v>
      </c>
      <c r="I366" s="17">
        <v>2430.5043393334386</v>
      </c>
      <c r="J366" s="5">
        <v>76582.377032617689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34288.96518476637</v>
      </c>
      <c r="S366" s="13">
        <v>66139245.587896794</v>
      </c>
    </row>
    <row r="367" spans="2:19" x14ac:dyDescent="0.3">
      <c r="B367" s="1">
        <f t="shared" si="5"/>
        <v>58318</v>
      </c>
      <c r="C367" s="4">
        <v>173842.28281566198</v>
      </c>
      <c r="D367" s="5">
        <v>112666.91714107855</v>
      </c>
      <c r="E367" s="5">
        <v>1924.9187236600783</v>
      </c>
      <c r="F367" s="5">
        <v>0</v>
      </c>
      <c r="G367" s="5">
        <v>6198.5646651911284</v>
      </c>
      <c r="H367" s="17">
        <v>411.35107574352782</v>
      </c>
      <c r="I367" s="17">
        <v>2401.4697593400533</v>
      </c>
      <c r="J367" s="5">
        <v>77159.044848641002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15727.44546813872</v>
      </c>
      <c r="S367" s="13">
        <v>65537750.552990749</v>
      </c>
    </row>
    <row r="368" spans="2:19" x14ac:dyDescent="0.3">
      <c r="B368" s="1">
        <f t="shared" si="5"/>
        <v>58348</v>
      </c>
      <c r="C368" s="4">
        <v>171766.76847312311</v>
      </c>
      <c r="D368" s="5">
        <v>111385.18447636969</v>
      </c>
      <c r="E368" s="5">
        <v>1902.2576398684209</v>
      </c>
      <c r="F368" s="5">
        <v>0</v>
      </c>
      <c r="G368" s="5">
        <v>6174.0044068261959</v>
      </c>
      <c r="H368" s="17">
        <v>391.92270449056366</v>
      </c>
      <c r="I368" s="17">
        <v>2372.8654133014061</v>
      </c>
      <c r="J368" s="5">
        <v>77647.488771069853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15406.111986146232</v>
      </c>
      <c r="S368" s="13">
        <v>64942189.235910453</v>
      </c>
    </row>
    <row r="369" spans="2:19" x14ac:dyDescent="0.3">
      <c r="B369" s="1">
        <f t="shared" si="5"/>
        <v>58379</v>
      </c>
      <c r="C369" s="4">
        <v>169722.05698871452</v>
      </c>
      <c r="D369" s="5">
        <v>110120.12341441694</v>
      </c>
      <c r="E369" s="5">
        <v>1879.9401223271257</v>
      </c>
      <c r="F369" s="5">
        <v>0</v>
      </c>
      <c r="G369" s="5">
        <v>6149.5809182735566</v>
      </c>
      <c r="H369" s="17">
        <v>373.04505659330511</v>
      </c>
      <c r="I369" s="17">
        <v>2344.6850793142321</v>
      </c>
      <c r="J369" s="5">
        <v>78105.828327096257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15094.381494209483</v>
      </c>
      <c r="S369" s="13">
        <v>64352495.969747394</v>
      </c>
    </row>
    <row r="370" spans="2:19" x14ac:dyDescent="0.3">
      <c r="B370" s="1">
        <f t="shared" si="5"/>
        <v>58409</v>
      </c>
      <c r="C370" s="4">
        <v>167706.10440811032</v>
      </c>
      <c r="D370" s="5">
        <v>108871.48140932454</v>
      </c>
      <c r="E370" s="5">
        <v>1857.9571316744616</v>
      </c>
      <c r="F370" s="5">
        <v>0</v>
      </c>
      <c r="G370" s="5">
        <v>6125.2930175758866</v>
      </c>
      <c r="H370" s="17">
        <v>354.70419846076589</v>
      </c>
      <c r="I370" s="17">
        <v>2316.8873379538913</v>
      </c>
      <c r="J370" s="5">
        <v>78546.90867401741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14788.783147496946</v>
      </c>
      <c r="S370" s="13">
        <v>63768605.948109575</v>
      </c>
    </row>
    <row r="371" spans="2:19" x14ac:dyDescent="0.3">
      <c r="B371" s="1">
        <f t="shared" si="5"/>
        <v>58440</v>
      </c>
      <c r="C371" s="4">
        <v>165718.1600534264</v>
      </c>
      <c r="D371" s="5">
        <v>107639.01071742307</v>
      </c>
      <c r="E371" s="5">
        <v>1836.3000694314765</v>
      </c>
      <c r="F371" s="5">
        <v>0</v>
      </c>
      <c r="G371" s="5">
        <v>6101.1395390228208</v>
      </c>
      <c r="H371" s="17">
        <v>336.88656707389384</v>
      </c>
      <c r="I371" s="17">
        <v>2289.4596379781342</v>
      </c>
      <c r="J371" s="5">
        <v>78977.298436611483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14487.736495156458</v>
      </c>
      <c r="S371" s="13">
        <v>63190455.209141701</v>
      </c>
    </row>
    <row r="372" spans="2:19" x14ac:dyDescent="0.3">
      <c r="B372" s="1">
        <f t="shared" si="5"/>
        <v>58471</v>
      </c>
      <c r="C372" s="4">
        <v>163757.62141766166</v>
      </c>
      <c r="D372" s="5">
        <v>106422.46826110329</v>
      </c>
      <c r="E372" s="5">
        <v>1814.960747856039</v>
      </c>
      <c r="F372" s="5">
        <v>0</v>
      </c>
      <c r="G372" s="5">
        <v>6077.119332599028</v>
      </c>
      <c r="H372" s="17">
        <v>243.70601355218773</v>
      </c>
      <c r="I372" s="17">
        <v>2262.3929956889174</v>
      </c>
      <c r="J372" s="5">
        <v>79397.775790130749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14214.572652761337</v>
      </c>
      <c r="S372" s="13">
        <v>62617980.388319604</v>
      </c>
    </row>
    <row r="373" spans="2:19" x14ac:dyDescent="0.3">
      <c r="B373" s="1">
        <f t="shared" si="5"/>
        <v>58500</v>
      </c>
      <c r="C373" s="4">
        <v>161823.98863131704</v>
      </c>
      <c r="D373" s="5">
        <v>105221.61549945806</v>
      </c>
      <c r="E373" s="5">
        <v>1793.9313621991441</v>
      </c>
      <c r="F373" s="5">
        <v>0</v>
      </c>
      <c r="G373" s="5">
        <v>6053.2311619377979</v>
      </c>
      <c r="H373" s="17">
        <v>217.42781094143942</v>
      </c>
      <c r="I373" s="17">
        <v>2235.6809331339759</v>
      </c>
      <c r="J373" s="5">
        <v>79807.284212657658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13924.555972522094</v>
      </c>
      <c r="S373" s="13">
        <v>62051119.402647205</v>
      </c>
    </row>
    <row r="374" spans="2:19" x14ac:dyDescent="0.3">
      <c r="B374" s="1">
        <f t="shared" si="5"/>
        <v>58531</v>
      </c>
      <c r="C374" s="4">
        <v>159916.80609463202</v>
      </c>
      <c r="D374" s="5">
        <v>104036.21830520134</v>
      </c>
      <c r="E374" s="5">
        <v>1773.2044651529552</v>
      </c>
      <c r="F374" s="5">
        <v>0</v>
      </c>
      <c r="G374" s="5">
        <v>6029.4740054158237</v>
      </c>
      <c r="H374" s="17">
        <v>191.95084617908378</v>
      </c>
      <c r="I374" s="17">
        <v>2209.3180427270622</v>
      </c>
      <c r="J374" s="5">
        <v>80213.399600084391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13637.993882709039</v>
      </c>
      <c r="S374" s="13">
        <v>61489810.743685909</v>
      </c>
    </row>
    <row r="375" spans="2:19" x14ac:dyDescent="0.3">
      <c r="B375" s="1">
        <f t="shared" si="5"/>
        <v>58561</v>
      </c>
      <c r="C375" s="4">
        <v>158035.62589871886</v>
      </c>
      <c r="D375" s="5">
        <v>102866.04684738241</v>
      </c>
      <c r="E375" s="5">
        <v>1752.7729432999497</v>
      </c>
      <c r="F375" s="5">
        <v>0</v>
      </c>
      <c r="G375" s="5">
        <v>6005.8467586045781</v>
      </c>
      <c r="H375" s="17">
        <v>167.25476194027837</v>
      </c>
      <c r="I375" s="17">
        <v>2183.2990006045625</v>
      </c>
      <c r="J375" s="5">
        <v>80612.375653037714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13354.857295837914</v>
      </c>
      <c r="S375" s="13">
        <v>60933993.692646772</v>
      </c>
    </row>
    <row r="376" spans="2:19" x14ac:dyDescent="0.3">
      <c r="B376" s="1">
        <f t="shared" si="5"/>
        <v>58592</v>
      </c>
      <c r="C376" s="4">
        <v>156180.01634697965</v>
      </c>
      <c r="D376" s="5">
        <v>101710.87547946112</v>
      </c>
      <c r="E376" s="5">
        <v>1732.6299953904734</v>
      </c>
      <c r="F376" s="5">
        <v>0</v>
      </c>
      <c r="G376" s="5">
        <v>5982.348331402618</v>
      </c>
      <c r="H376" s="17">
        <v>143.31973216860584</v>
      </c>
      <c r="I376" s="17">
        <v>2157.6187509433976</v>
      </c>
      <c r="J376" s="5">
        <v>81004.430229945821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13075.074678169001</v>
      </c>
      <c r="S376" s="13">
        <v>60383608.307991408</v>
      </c>
    </row>
    <row r="377" spans="2:19" x14ac:dyDescent="0.3">
      <c r="B377" s="1">
        <f t="shared" si="5"/>
        <v>58622</v>
      </c>
      <c r="C377" s="4">
        <v>154349.55542627891</v>
      </c>
      <c r="D377" s="5">
        <v>100570.48263234814</v>
      </c>
      <c r="E377" s="5">
        <v>1712.7691122920999</v>
      </c>
      <c r="F377" s="5">
        <v>0</v>
      </c>
      <c r="G377" s="5">
        <v>5958.9776478393405</v>
      </c>
      <c r="H377" s="17">
        <v>120.12644636844227</v>
      </c>
      <c r="I377" s="17">
        <v>2132.272359264839</v>
      </c>
      <c r="J377" s="5">
        <v>81389.72404769338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12798.584722787176</v>
      </c>
      <c r="S377" s="13">
        <v>59838595.412966393</v>
      </c>
    </row>
    <row r="378" spans="2:19" x14ac:dyDescent="0.3">
      <c r="B378" s="1">
        <f t="shared" si="5"/>
        <v>58653</v>
      </c>
      <c r="C378" s="4">
        <v>168598.39674836714</v>
      </c>
      <c r="D378" s="5">
        <v>112540.8958988068</v>
      </c>
      <c r="E378" s="5">
        <v>1966.0976245706306</v>
      </c>
      <c r="F378" s="5">
        <v>0</v>
      </c>
      <c r="G378" s="5">
        <v>5717.1777903201109</v>
      </c>
      <c r="H378" s="17">
        <v>-51416.489826192679</v>
      </c>
      <c r="I378" s="17">
        <v>2374.8361523414601</v>
      </c>
      <c r="J378" s="5">
        <v>77937.189130505809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34808.876295397036</v>
      </c>
      <c r="S378" s="13">
        <v>60524236.05083067</v>
      </c>
    </row>
    <row r="379" spans="2:19" x14ac:dyDescent="0.3">
      <c r="B379" s="1">
        <f t="shared" si="5"/>
        <v>58684</v>
      </c>
      <c r="C379" s="4">
        <v>166555.5157718065</v>
      </c>
      <c r="D379" s="5">
        <v>111245.68789276584</v>
      </c>
      <c r="E379" s="5">
        <v>1942.4815029386687</v>
      </c>
      <c r="F379" s="5">
        <v>0</v>
      </c>
      <c r="G379" s="5">
        <v>5693.8589198297914</v>
      </c>
      <c r="H379" s="17">
        <v>450.3511782833275</v>
      </c>
      <c r="I379" s="17">
        <v>2345.8504141866547</v>
      </c>
      <c r="J379" s="5">
        <v>78529.430360438419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14583.574952169718</v>
      </c>
      <c r="S379" s="13">
        <v>59966401.661650732</v>
      </c>
    </row>
    <row r="380" spans="2:19" x14ac:dyDescent="0.3">
      <c r="B380" s="1">
        <f t="shared" si="5"/>
        <v>58714</v>
      </c>
      <c r="C380" s="4">
        <v>164543.26625893009</v>
      </c>
      <c r="D380" s="5">
        <v>109967.51381069687</v>
      </c>
      <c r="E380" s="5">
        <v>1919.2154574341619</v>
      </c>
      <c r="F380" s="5">
        <v>0</v>
      </c>
      <c r="G380" s="5">
        <v>5670.6722935648258</v>
      </c>
      <c r="H380" s="17">
        <v>428.2700612242611</v>
      </c>
      <c r="I380" s="17">
        <v>2317.308039240871</v>
      </c>
      <c r="J380" s="5">
        <v>79040.089635935132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14265.49945158138</v>
      </c>
      <c r="S380" s="13">
        <v>59414157.824027777</v>
      </c>
    </row>
    <row r="381" spans="2:19" x14ac:dyDescent="0.3">
      <c r="B381" s="1">
        <f t="shared" si="5"/>
        <v>58745</v>
      </c>
      <c r="C381" s="4">
        <v>162561.33389347242</v>
      </c>
      <c r="D381" s="5">
        <v>108706.11476253519</v>
      </c>
      <c r="E381" s="5">
        <v>1896.2909866128809</v>
      </c>
      <c r="F381" s="5">
        <v>0</v>
      </c>
      <c r="G381" s="5">
        <v>5647.6167483682466</v>
      </c>
      <c r="H381" s="17">
        <v>406.79340388457138</v>
      </c>
      <c r="I381" s="17">
        <v>2289.2033354174773</v>
      </c>
      <c r="J381" s="5">
        <v>79521.010824340701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13957.402402512997</v>
      </c>
      <c r="S381" s="13">
        <v>58867441.564612679</v>
      </c>
    </row>
    <row r="382" spans="2:19" x14ac:dyDescent="0.3">
      <c r="B382" s="1">
        <f t="shared" si="5"/>
        <v>58775</v>
      </c>
      <c r="C382" s="4">
        <v>160607.67017832075</v>
      </c>
      <c r="D382" s="5">
        <v>107461.23658312674</v>
      </c>
      <c r="E382" s="5">
        <v>1873.6999889499475</v>
      </c>
      <c r="F382" s="5">
        <v>0</v>
      </c>
      <c r="G382" s="5">
        <v>5624.6911372332634</v>
      </c>
      <c r="H382" s="17">
        <v>385.90630183825482</v>
      </c>
      <c r="I382" s="17">
        <v>2261.4917480822346</v>
      </c>
      <c r="J382" s="5">
        <v>79984.461974381164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13655.836730518557</v>
      </c>
      <c r="S382" s="13">
        <v>58326190.746471688</v>
      </c>
    </row>
    <row r="383" spans="2:19" x14ac:dyDescent="0.3">
      <c r="B383" s="1">
        <f t="shared" si="5"/>
        <v>58806</v>
      </c>
      <c r="C383" s="4">
        <v>158681.49517009323</v>
      </c>
      <c r="D383" s="5">
        <v>106232.62972172411</v>
      </c>
      <c r="E383" s="5">
        <v>1851.4347343300542</v>
      </c>
      <c r="F383" s="5">
        <v>0</v>
      </c>
      <c r="G383" s="5">
        <v>5601.8943286022604</v>
      </c>
      <c r="H383" s="17">
        <v>365.59424344285304</v>
      </c>
      <c r="I383" s="17">
        <v>2234.1598557112802</v>
      </c>
      <c r="J383" s="5">
        <v>80436.999920503673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13359.157858620725</v>
      </c>
      <c r="S383" s="13">
        <v>57790344.05412849</v>
      </c>
    </row>
    <row r="384" spans="2:19" x14ac:dyDescent="0.3">
      <c r="B384" s="1">
        <f t="shared" si="5"/>
        <v>58837</v>
      </c>
      <c r="C384" s="4">
        <v>156782.17683468922</v>
      </c>
      <c r="D384" s="5">
        <v>105020.04913512258</v>
      </c>
      <c r="E384" s="5">
        <v>1829.4878379934537</v>
      </c>
      <c r="F384" s="5">
        <v>0</v>
      </c>
      <c r="G384" s="5">
        <v>5579.2252059592192</v>
      </c>
      <c r="H384" s="17">
        <v>265.40498671465951</v>
      </c>
      <c r="I384" s="17">
        <v>2207.1980615578291</v>
      </c>
      <c r="J384" s="5">
        <v>80880.258828906095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13092.742691157029</v>
      </c>
      <c r="S384" s="13">
        <v>57259840.595051646</v>
      </c>
    </row>
    <row r="385" spans="2:19" x14ac:dyDescent="0.3">
      <c r="B385" s="1">
        <f t="shared" si="5"/>
        <v>58865</v>
      </c>
      <c r="C385" s="4">
        <v>154909.16337417654</v>
      </c>
      <c r="D385" s="5">
        <v>103807.87283862331</v>
      </c>
      <c r="E385" s="5">
        <v>1807.8522367010119</v>
      </c>
      <c r="F385" s="5">
        <v>0</v>
      </c>
      <c r="G385" s="5">
        <v>5556.6824470229876</v>
      </c>
      <c r="H385" s="17">
        <v>236.14078283032177</v>
      </c>
      <c r="I385" s="17">
        <v>2180.5962361848869</v>
      </c>
      <c r="J385" s="5">
        <v>81312.995130446448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12812.689596194279</v>
      </c>
      <c r="S385" s="13">
        <v>56734620.887335405</v>
      </c>
    </row>
    <row r="386" spans="2:19" x14ac:dyDescent="0.3">
      <c r="B386" s="1">
        <f t="shared" si="5"/>
        <v>58896</v>
      </c>
      <c r="C386" s="4">
        <v>153062.01083943856</v>
      </c>
      <c r="D386" s="5">
        <v>102611.85665711341</v>
      </c>
      <c r="E386" s="5">
        <v>1786.5211669065857</v>
      </c>
      <c r="F386" s="5">
        <v>0</v>
      </c>
      <c r="G386" s="5">
        <v>5534.2650631285014</v>
      </c>
      <c r="H386" s="17">
        <v>207.74098560923241</v>
      </c>
      <c r="I386" s="17">
        <v>2154.3494470760979</v>
      </c>
      <c r="J386" s="5">
        <v>81742.995672985417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12535.991469519007</v>
      </c>
      <c r="S386" s="13">
        <v>56214626.005817123</v>
      </c>
    </row>
    <row r="387" spans="2:19" x14ac:dyDescent="0.3">
      <c r="B387" s="1">
        <f t="shared" si="5"/>
        <v>58926</v>
      </c>
      <c r="C387" s="4">
        <v>151240.28033608739</v>
      </c>
      <c r="D387" s="5">
        <v>101431.75004591738</v>
      </c>
      <c r="E387" s="5">
        <v>1765.4881447471143</v>
      </c>
      <c r="F387" s="5">
        <v>0</v>
      </c>
      <c r="G387" s="5">
        <v>5511.9719822480411</v>
      </c>
      <c r="H387" s="17">
        <v>180.1841003585989</v>
      </c>
      <c r="I387" s="17">
        <v>2128.4528489298518</v>
      </c>
      <c r="J387" s="5">
        <v>82166.242610146626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12262.626029015002</v>
      </c>
      <c r="S387" s="13">
        <v>55699797.793763421</v>
      </c>
    </row>
    <row r="388" spans="2:19" x14ac:dyDescent="0.3">
      <c r="B388" s="1">
        <f t="shared" si="5"/>
        <v>58957</v>
      </c>
      <c r="C388" s="4">
        <v>149443.54743084038</v>
      </c>
      <c r="D388" s="5">
        <v>100267.30707323257</v>
      </c>
      <c r="E388" s="5">
        <v>1744.7469476804449</v>
      </c>
      <c r="F388" s="5">
        <v>0</v>
      </c>
      <c r="G388" s="5">
        <v>5489.802146102149</v>
      </c>
      <c r="H388" s="17">
        <v>153.44918838781516</v>
      </c>
      <c r="I388" s="17">
        <v>2102.9014296268051</v>
      </c>
      <c r="J388" s="5">
        <v>82582.900822665441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11992.521897925477</v>
      </c>
      <c r="S388" s="13">
        <v>55190078.850809053</v>
      </c>
    </row>
    <row r="389" spans="2:19" x14ac:dyDescent="0.3">
      <c r="B389" s="1">
        <f t="shared" si="5"/>
        <v>58987</v>
      </c>
      <c r="C389" s="4">
        <v>147671.39669991008</v>
      </c>
      <c r="D389" s="5">
        <v>99118.286316070589</v>
      </c>
      <c r="E389" s="5">
        <v>1724.2915976183156</v>
      </c>
      <c r="F389" s="5">
        <v>0</v>
      </c>
      <c r="G389" s="5">
        <v>5467.7545100135367</v>
      </c>
      <c r="H389" s="17">
        <v>127.51585038175925</v>
      </c>
      <c r="I389" s="17">
        <v>2077.6902038499879</v>
      </c>
      <c r="J389" s="5">
        <v>82993.064804468813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11725.612048091705</v>
      </c>
      <c r="S389" s="13">
        <v>54685412.520965748</v>
      </c>
    </row>
    <row r="390" spans="2:19" x14ac:dyDescent="0.3">
      <c r="B390" s="1">
        <f t="shared" si="5"/>
        <v>59018</v>
      </c>
      <c r="C390" s="4">
        <v>159668.44331175947</v>
      </c>
      <c r="D390" s="5">
        <v>108178.13632605698</v>
      </c>
      <c r="E390" s="5">
        <v>2008.3643420413957</v>
      </c>
      <c r="F390" s="5">
        <v>0</v>
      </c>
      <c r="G390" s="5">
        <v>5233.1686930955866</v>
      </c>
      <c r="H390" s="17">
        <v>-53741.53736599446</v>
      </c>
      <c r="I390" s="17">
        <v>2302.6608313177821</v>
      </c>
      <c r="J390" s="5">
        <v>80622.624402449816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35030.467281280755</v>
      </c>
      <c r="S390" s="13">
        <v>55853007.520424992</v>
      </c>
    </row>
    <row r="391" spans="2:19" x14ac:dyDescent="0.3">
      <c r="B391" s="1">
        <f t="shared" ref="B391:B454" si="6">+EOMONTH(B390,1)</f>
        <v>59049</v>
      </c>
      <c r="C391" s="4">
        <v>157720.06623914538</v>
      </c>
      <c r="D391" s="5">
        <v>106941.71149340222</v>
      </c>
      <c r="E391" s="5">
        <v>1984.1326135457186</v>
      </c>
      <c r="F391" s="5">
        <v>0</v>
      </c>
      <c r="G391" s="5">
        <v>5211.266328718948</v>
      </c>
      <c r="H391" s="17">
        <v>473.10099681332412</v>
      </c>
      <c r="I391" s="17">
        <v>2273.9716517528914</v>
      </c>
      <c r="J391" s="5">
        <v>81230.82861310603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13488.486156174311</v>
      </c>
      <c r="S391" s="13">
        <v>55334181.354942754</v>
      </c>
    </row>
    <row r="392" spans="2:19" x14ac:dyDescent="0.3">
      <c r="B392" s="1">
        <f t="shared" si="6"/>
        <v>59079</v>
      </c>
      <c r="C392" s="4">
        <v>155801.01036340202</v>
      </c>
      <c r="D392" s="5">
        <v>105721.39204866799</v>
      </c>
      <c r="E392" s="5">
        <v>1960.2442965391017</v>
      </c>
      <c r="F392" s="5">
        <v>0</v>
      </c>
      <c r="G392" s="5">
        <v>5189.4911913855185</v>
      </c>
      <c r="H392" s="17">
        <v>450.27647770930167</v>
      </c>
      <c r="I392" s="17">
        <v>2245.7103641963504</v>
      </c>
      <c r="J392" s="5">
        <v>81769.118629697288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13172.607330347208</v>
      </c>
      <c r="S392" s="13">
        <v>54820587.02711352</v>
      </c>
    </row>
    <row r="393" spans="2:19" x14ac:dyDescent="0.3">
      <c r="B393" s="1">
        <f t="shared" si="6"/>
        <v>59110</v>
      </c>
      <c r="C393" s="4">
        <v>153910.9411913286</v>
      </c>
      <c r="D393" s="5">
        <v>104516.93522232671</v>
      </c>
      <c r="E393" s="5">
        <v>1936.6920610529203</v>
      </c>
      <c r="F393" s="5">
        <v>0</v>
      </c>
      <c r="G393" s="5">
        <v>5167.8421562708963</v>
      </c>
      <c r="H393" s="17">
        <v>428.06313662564742</v>
      </c>
      <c r="I393" s="17">
        <v>2217.8833432473002</v>
      </c>
      <c r="J393" s="5">
        <v>82281.027626766372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12866.052414725162</v>
      </c>
      <c r="S393" s="13">
        <v>54312165.343893394</v>
      </c>
    </row>
    <row r="394" spans="2:19" x14ac:dyDescent="0.3">
      <c r="B394" s="1">
        <f t="shared" si="6"/>
        <v>59140</v>
      </c>
      <c r="C394" s="4">
        <v>152047.94405572038</v>
      </c>
      <c r="D394" s="5">
        <v>103328.10265916912</v>
      </c>
      <c r="E394" s="5">
        <v>1913.4688904173647</v>
      </c>
      <c r="F394" s="5">
        <v>0</v>
      </c>
      <c r="G394" s="5">
        <v>5146.3181137836555</v>
      </c>
      <c r="H394" s="17">
        <v>406.44612248158836</v>
      </c>
      <c r="I394" s="17">
        <v>2190.4513027597918</v>
      </c>
      <c r="J394" s="5">
        <v>82777.253019115669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12565.726116620292</v>
      </c>
      <c r="S394" s="13">
        <v>53808857.901008889</v>
      </c>
    </row>
    <row r="395" spans="2:19" x14ac:dyDescent="0.3">
      <c r="B395" s="1">
        <f t="shared" si="6"/>
        <v>59171</v>
      </c>
      <c r="C395" s="4">
        <v>150211.26348098711</v>
      </c>
      <c r="D395" s="5">
        <v>102154.66031603383</v>
      </c>
      <c r="E395" s="5">
        <v>1890.568058514066</v>
      </c>
      <c r="F395" s="5">
        <v>0</v>
      </c>
      <c r="G395" s="5">
        <v>5124.9179692345988</v>
      </c>
      <c r="H395" s="17">
        <v>385.41097525002112</v>
      </c>
      <c r="I395" s="17">
        <v>2163.4017790861221</v>
      </c>
      <c r="J395" s="5">
        <v>83263.384046013234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12270.179103933371</v>
      </c>
      <c r="S395" s="13">
        <v>53310607.068633638</v>
      </c>
    </row>
    <row r="396" spans="2:19" x14ac:dyDescent="0.3">
      <c r="B396" s="1">
        <f t="shared" si="6"/>
        <v>59202</v>
      </c>
      <c r="C396" s="4">
        <v>148400.28821415693</v>
      </c>
      <c r="D396" s="5">
        <v>100996.37836268055</v>
      </c>
      <c r="E396" s="5">
        <v>1867.9831091340805</v>
      </c>
      <c r="F396" s="5">
        <v>0</v>
      </c>
      <c r="G396" s="5">
        <v>5103.6406423529061</v>
      </c>
      <c r="H396" s="17">
        <v>279.76237552259641</v>
      </c>
      <c r="I396" s="17">
        <v>2136.7255817619966</v>
      </c>
      <c r="J396" s="5">
        <v>83742.472121267449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12006.549140919504</v>
      </c>
      <c r="S396" s="13">
        <v>52817355.376226194</v>
      </c>
    </row>
    <row r="397" spans="2:19" x14ac:dyDescent="0.3">
      <c r="B397" s="1">
        <f t="shared" si="6"/>
        <v>59230</v>
      </c>
      <c r="C397" s="4">
        <v>146614.39585466249</v>
      </c>
      <c r="D397" s="5">
        <v>99853.031085681505</v>
      </c>
      <c r="E397" s="5">
        <v>1845.7078372185274</v>
      </c>
      <c r="F397" s="5">
        <v>0</v>
      </c>
      <c r="G397" s="5">
        <v>5082.4849372925073</v>
      </c>
      <c r="H397" s="17">
        <v>249.15420942383466</v>
      </c>
      <c r="I397" s="17">
        <v>2110.4028402977701</v>
      </c>
      <c r="J397" s="5">
        <v>84211.151689569859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11722.097572099869</v>
      </c>
      <c r="S397" s="13">
        <v>52329046.935146339</v>
      </c>
    </row>
    <row r="398" spans="2:19" x14ac:dyDescent="0.3">
      <c r="B398" s="1">
        <f t="shared" si="6"/>
        <v>59261</v>
      </c>
      <c r="C398" s="4">
        <v>144853.17560814787</v>
      </c>
      <c r="D398" s="5">
        <v>98724.396795207329</v>
      </c>
      <c r="E398" s="5">
        <v>1823.7362717854046</v>
      </c>
      <c r="F398" s="5">
        <v>0</v>
      </c>
      <c r="G398" s="5">
        <v>5061.4498987816041</v>
      </c>
      <c r="H398" s="17">
        <v>219.42793038173843</v>
      </c>
      <c r="I398" s="17">
        <v>2084.4309060525493</v>
      </c>
      <c r="J398" s="5">
        <v>84677.549792083722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11441.101835175665</v>
      </c>
      <c r="S398" s="13">
        <v>51845626.375413291</v>
      </c>
    </row>
    <row r="399" spans="2:19" x14ac:dyDescent="0.3">
      <c r="B399" s="1">
        <f t="shared" si="6"/>
        <v>59291</v>
      </c>
      <c r="C399" s="4">
        <v>143116.22065821997</v>
      </c>
      <c r="D399" s="5">
        <v>97610.257734593237</v>
      </c>
      <c r="E399" s="5">
        <v>1802.0626603689241</v>
      </c>
      <c r="F399" s="5">
        <v>0</v>
      </c>
      <c r="G399" s="5">
        <v>5040.5344889308317</v>
      </c>
      <c r="H399" s="17">
        <v>190.56201233208611</v>
      </c>
      <c r="I399" s="17">
        <v>2058.8072042360113</v>
      </c>
      <c r="J399" s="5">
        <v>85137.293750356795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11163.553551316127</v>
      </c>
      <c r="S399" s="13">
        <v>51367039.051621407</v>
      </c>
    </row>
    <row r="400" spans="2:19" x14ac:dyDescent="0.3">
      <c r="B400" s="1">
        <f t="shared" si="6"/>
        <v>59322</v>
      </c>
      <c r="C400" s="4">
        <v>141403.13093082633</v>
      </c>
      <c r="D400" s="5">
        <v>96510.399992577964</v>
      </c>
      <c r="E400" s="5">
        <v>1780.6814548176239</v>
      </c>
      <c r="F400" s="5">
        <v>0</v>
      </c>
      <c r="G400" s="5">
        <v>5019.7376831719748</v>
      </c>
      <c r="H400" s="17">
        <v>162.53548166000144</v>
      </c>
      <c r="I400" s="17">
        <v>2033.5275810722692</v>
      </c>
      <c r="J400" s="5">
        <v>85590.500546428404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10889.386697767888</v>
      </c>
      <c r="S400" s="13">
        <v>50893231.031490877</v>
      </c>
    </row>
    <row r="401" spans="2:19" x14ac:dyDescent="0.3">
      <c r="B401" s="1">
        <f t="shared" si="6"/>
        <v>59352</v>
      </c>
      <c r="C401" s="4">
        <v>139713.51385489295</v>
      </c>
      <c r="D401" s="5">
        <v>95424.613418107809</v>
      </c>
      <c r="E401" s="5">
        <v>1759.5872983148856</v>
      </c>
      <c r="F401" s="5">
        <v>0</v>
      </c>
      <c r="G401" s="5">
        <v>4999.0584701187527</v>
      </c>
      <c r="H401" s="17">
        <v>135.3279004369812</v>
      </c>
      <c r="I401" s="17">
        <v>2008.5875880527346</v>
      </c>
      <c r="J401" s="5">
        <v>86037.250546188021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10618.538925495417</v>
      </c>
      <c r="S401" s="13">
        <v>50424149.084480375</v>
      </c>
    </row>
    <row r="402" spans="2:19" x14ac:dyDescent="0.3">
      <c r="B402" s="1">
        <f t="shared" si="6"/>
        <v>59383</v>
      </c>
      <c r="C402" s="4">
        <v>151757.38677181909</v>
      </c>
      <c r="D402" s="5">
        <v>103780.80902530925</v>
      </c>
      <c r="E402" s="5">
        <v>2074.151914583168</v>
      </c>
      <c r="F402" s="5">
        <v>0</v>
      </c>
      <c r="G402" s="5">
        <v>4913.8813122744359</v>
      </c>
      <c r="H402" s="17">
        <v>-55788.663186639489</v>
      </c>
      <c r="I402" s="17">
        <v>2094.7217175097185</v>
      </c>
      <c r="J402" s="5">
        <v>84692.446731923003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35244.858939994403</v>
      </c>
      <c r="S402" s="13">
        <v>51586241.075851955</v>
      </c>
    </row>
    <row r="403" spans="2:19" x14ac:dyDescent="0.3">
      <c r="B403" s="1">
        <f t="shared" si="6"/>
        <v>59414</v>
      </c>
      <c r="C403" s="4">
        <v>149880.25642966625</v>
      </c>
      <c r="D403" s="5">
        <v>102579.59772985522</v>
      </c>
      <c r="E403" s="5">
        <v>2048.5494508709412</v>
      </c>
      <c r="F403" s="5">
        <v>0</v>
      </c>
      <c r="G403" s="5">
        <v>4892.7675569713128</v>
      </c>
      <c r="H403" s="17">
        <v>495.4697564970715</v>
      </c>
      <c r="I403" s="17">
        <v>2067.8750977543336</v>
      </c>
      <c r="J403" s="5">
        <v>85158.772643646764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12387.793943388162</v>
      </c>
      <c r="S403" s="13">
        <v>51103048.314739116</v>
      </c>
    </row>
    <row r="404" spans="2:19" x14ac:dyDescent="0.3">
      <c r="B404" s="1">
        <f t="shared" si="6"/>
        <v>59444</v>
      </c>
      <c r="C404" s="4">
        <v>148032.18497795393</v>
      </c>
      <c r="D404" s="5">
        <v>101394.22923154036</v>
      </c>
      <c r="E404" s="5">
        <v>2023.3071289776169</v>
      </c>
      <c r="F404" s="5">
        <v>0</v>
      </c>
      <c r="G404" s="5">
        <v>4871.7793173790033</v>
      </c>
      <c r="H404" s="17">
        <v>471.39892757742695</v>
      </c>
      <c r="I404" s="17">
        <v>2041.4210897760536</v>
      </c>
      <c r="J404" s="5">
        <v>85563.520225837579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12049.585214835492</v>
      </c>
      <c r="S404" s="13">
        <v>50624775.697624914</v>
      </c>
    </row>
    <row r="405" spans="2:19" x14ac:dyDescent="0.3">
      <c r="B405" s="1">
        <f t="shared" si="6"/>
        <v>59475</v>
      </c>
      <c r="C405" s="4">
        <v>146212.14170011767</v>
      </c>
      <c r="D405" s="5">
        <v>100224.46101680673</v>
      </c>
      <c r="E405" s="5">
        <v>1998.4180047380714</v>
      </c>
      <c r="F405" s="5">
        <v>0</v>
      </c>
      <c r="G405" s="5">
        <v>4850.9154497066302</v>
      </c>
      <c r="H405" s="17">
        <v>447.97373756200489</v>
      </c>
      <c r="I405" s="17">
        <v>2015.3518392058663</v>
      </c>
      <c r="J405" s="5">
        <v>85945.978906171644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11722.0280155539</v>
      </c>
      <c r="S405" s="13">
        <v>50151366.824682005</v>
      </c>
    </row>
    <row r="406" spans="2:19" x14ac:dyDescent="0.3">
      <c r="B406" s="1">
        <f t="shared" si="6"/>
        <v>59505</v>
      </c>
      <c r="C406" s="4">
        <v>144418.45407457117</v>
      </c>
      <c r="D406" s="5">
        <v>99070.055062007799</v>
      </c>
      <c r="E406" s="5">
        <v>1973.8753879797914</v>
      </c>
      <c r="F406" s="5">
        <v>0</v>
      </c>
      <c r="G406" s="5">
        <v>4830.1748253343421</v>
      </c>
      <c r="H406" s="17">
        <v>425.17839438989114</v>
      </c>
      <c r="I406" s="17">
        <v>1989.6606836464287</v>
      </c>
      <c r="J406" s="5">
        <v>86315.578878709028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11402.112272883896</v>
      </c>
      <c r="S406" s="13">
        <v>49682766.060622409</v>
      </c>
    </row>
    <row r="407" spans="2:19" x14ac:dyDescent="0.3">
      <c r="B407" s="1">
        <f t="shared" si="6"/>
        <v>59536</v>
      </c>
      <c r="C407" s="4">
        <v>142650.4243622105</v>
      </c>
      <c r="D407" s="5">
        <v>97930.77772674986</v>
      </c>
      <c r="E407" s="5">
        <v>1949.672824905165</v>
      </c>
      <c r="F407" s="5">
        <v>0</v>
      </c>
      <c r="G407" s="5">
        <v>4809.5563311716505</v>
      </c>
      <c r="H407" s="17">
        <v>402.99752464411961</v>
      </c>
      <c r="I407" s="17">
        <v>1964.3413737075887</v>
      </c>
      <c r="J407" s="5">
        <v>86675.334249641222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11088.244477213764</v>
      </c>
      <c r="S407" s="13">
        <v>49218918.520719752</v>
      </c>
    </row>
    <row r="408" spans="2:19" x14ac:dyDescent="0.3">
      <c r="B408" s="1">
        <f t="shared" si="6"/>
        <v>59567</v>
      </c>
      <c r="C408" s="4">
        <v>140907.48265347842</v>
      </c>
      <c r="D408" s="5">
        <v>96806.399650694744</v>
      </c>
      <c r="E408" s="5">
        <v>1925.8040821888917</v>
      </c>
      <c r="F408" s="5">
        <v>0</v>
      </c>
      <c r="G408" s="5">
        <v>4789.0588691355943</v>
      </c>
      <c r="H408" s="17">
        <v>292.62849493674531</v>
      </c>
      <c r="I408" s="17">
        <v>1939.3878474796697</v>
      </c>
      <c r="J408" s="5">
        <v>87030.005615425995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10809.439764149447</v>
      </c>
      <c r="S408" s="13">
        <v>48759769.41078262</v>
      </c>
    </row>
    <row r="409" spans="2:19" x14ac:dyDescent="0.3">
      <c r="B409" s="1">
        <f t="shared" si="6"/>
        <v>59595</v>
      </c>
      <c r="C409" s="4">
        <v>139189.00806119567</v>
      </c>
      <c r="D409" s="5">
        <v>95696.695653667033</v>
      </c>
      <c r="E409" s="5">
        <v>1902.2631325898437</v>
      </c>
      <c r="F409" s="5">
        <v>0</v>
      </c>
      <c r="G409" s="5">
        <v>4768.6811883813243</v>
      </c>
      <c r="H409" s="17">
        <v>260.49244135533695</v>
      </c>
      <c r="I409" s="17">
        <v>1914.7941732801671</v>
      </c>
      <c r="J409" s="5">
        <v>87378.171838174094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10509.103550974432</v>
      </c>
      <c r="S409" s="13">
        <v>48305265.519340754</v>
      </c>
    </row>
    <row r="410" spans="2:19" x14ac:dyDescent="0.3">
      <c r="B410" s="1">
        <f t="shared" si="6"/>
        <v>59626</v>
      </c>
      <c r="C410" s="4">
        <v>137494.60845798042</v>
      </c>
      <c r="D410" s="5">
        <v>94601.444638915214</v>
      </c>
      <c r="E410" s="5">
        <v>1879.0441419038925</v>
      </c>
      <c r="F410" s="5">
        <v>0</v>
      </c>
      <c r="G410" s="5">
        <v>4748.4223091818731</v>
      </c>
      <c r="H410" s="17">
        <v>229.28433806004887</v>
      </c>
      <c r="I410" s="17">
        <v>1890.5545325966164</v>
      </c>
      <c r="J410" s="5">
        <v>87724.099915042316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10213.213271344282</v>
      </c>
      <c r="S410" s="13">
        <v>47855354.153940827</v>
      </c>
    </row>
    <row r="411" spans="2:19" x14ac:dyDescent="0.3">
      <c r="B411" s="1">
        <f t="shared" si="6"/>
        <v>59656</v>
      </c>
      <c r="C411" s="4">
        <v>135823.89751005205</v>
      </c>
      <c r="D411" s="5">
        <v>93520.429499388934</v>
      </c>
      <c r="E411" s="5">
        <v>1856.141457107208</v>
      </c>
      <c r="F411" s="5">
        <v>0</v>
      </c>
      <c r="G411" s="5">
        <v>4728.2811788391637</v>
      </c>
      <c r="H411" s="17">
        <v>198.98135942579592</v>
      </c>
      <c r="I411" s="17">
        <v>1866.6632124113828</v>
      </c>
      <c r="J411" s="5">
        <v>88065.172348231252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9921.770056404388</v>
      </c>
      <c r="S411" s="13">
        <v>47409983.32452713</v>
      </c>
    </row>
    <row r="412" spans="2:19" x14ac:dyDescent="0.3">
      <c r="B412" s="1">
        <f t="shared" si="6"/>
        <v>59687</v>
      </c>
      <c r="C412" s="4">
        <v>134176.48493617147</v>
      </c>
      <c r="D412" s="5">
        <v>92453.437026900778</v>
      </c>
      <c r="E412" s="5">
        <v>1833.5495955590295</v>
      </c>
      <c r="F412" s="5">
        <v>0</v>
      </c>
      <c r="G412" s="5">
        <v>4708.2567591246161</v>
      </c>
      <c r="H412" s="17">
        <v>169.56126927129196</v>
      </c>
      <c r="I412" s="17">
        <v>1843.1146022514188</v>
      </c>
      <c r="J412" s="5">
        <v>88401.564674913709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9634.6389691601526</v>
      </c>
      <c r="S412" s="13">
        <v>46969101.731037758</v>
      </c>
    </row>
    <row r="413" spans="2:19" x14ac:dyDescent="0.3">
      <c r="B413" s="1">
        <f t="shared" si="6"/>
        <v>59717</v>
      </c>
      <c r="C413" s="4">
        <v>132551.98557717045</v>
      </c>
      <c r="D413" s="5">
        <v>91400.257824048895</v>
      </c>
      <c r="E413" s="5">
        <v>1811.2632351495124</v>
      </c>
      <c r="F413" s="5">
        <v>0</v>
      </c>
      <c r="G413" s="5">
        <v>4688.3480255205786</v>
      </c>
      <c r="H413" s="17">
        <v>141.00240286681378</v>
      </c>
      <c r="I413" s="17">
        <v>1819.9031919540273</v>
      </c>
      <c r="J413" s="5">
        <v>88733.570583418797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9351.7667602412803</v>
      </c>
      <c r="S413" s="13">
        <v>46532658.75149332</v>
      </c>
    </row>
    <row r="414" spans="2:19" x14ac:dyDescent="0.3">
      <c r="B414" s="1">
        <f t="shared" si="6"/>
        <v>59748</v>
      </c>
      <c r="C414" s="4">
        <v>142752.10216183122</v>
      </c>
      <c r="D414" s="5">
        <v>101521.46851883481</v>
      </c>
      <c r="E414" s="5">
        <v>1540.451778827804</v>
      </c>
      <c r="F414" s="5">
        <v>0</v>
      </c>
      <c r="G414" s="5">
        <v>4503.9187673916349</v>
      </c>
      <c r="H414" s="17">
        <v>-58224.865548839785</v>
      </c>
      <c r="I414" s="17">
        <v>2020.1135732453981</v>
      </c>
      <c r="J414" s="5">
        <v>70176.18913339157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35415.55648863253</v>
      </c>
      <c r="S414" s="13">
        <v>47068759.365418032</v>
      </c>
    </row>
    <row r="415" spans="2:19" x14ac:dyDescent="0.3">
      <c r="B415" s="1">
        <f t="shared" si="6"/>
        <v>59779</v>
      </c>
      <c r="C415" s="4">
        <v>140964.16865043368</v>
      </c>
      <c r="D415" s="5">
        <v>100332.79698696613</v>
      </c>
      <c r="E415" s="5">
        <v>1519.9303302982303</v>
      </c>
      <c r="F415" s="5">
        <v>0</v>
      </c>
      <c r="G415" s="5">
        <v>4484.0772906528282</v>
      </c>
      <c r="H415" s="17">
        <v>519.92427413783548</v>
      </c>
      <c r="I415" s="17">
        <v>1993.6974076226363</v>
      </c>
      <c r="J415" s="5">
        <v>70698.96875966886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11257.810886300402</v>
      </c>
      <c r="S415" s="13">
        <v>46623583.857933193</v>
      </c>
    </row>
    <row r="416" spans="2:19" x14ac:dyDescent="0.3">
      <c r="B416" s="1">
        <f t="shared" si="6"/>
        <v>59809</v>
      </c>
      <c r="C416" s="4">
        <v>139203.98637458644</v>
      </c>
      <c r="D416" s="5">
        <v>99160.01044052947</v>
      </c>
      <c r="E416" s="5">
        <v>1499.7202321681466</v>
      </c>
      <c r="F416" s="5">
        <v>0</v>
      </c>
      <c r="G416" s="5">
        <v>4464.3580442705988</v>
      </c>
      <c r="H416" s="17">
        <v>494.76000663426271</v>
      </c>
      <c r="I416" s="17">
        <v>1967.678249463562</v>
      </c>
      <c r="J416" s="5">
        <v>71170.393891353699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10965.680818097782</v>
      </c>
      <c r="S416" s="13">
        <v>46183003.136803292</v>
      </c>
    </row>
    <row r="417" spans="2:19" x14ac:dyDescent="0.3">
      <c r="B417" s="1">
        <f t="shared" si="6"/>
        <v>59840</v>
      </c>
      <c r="C417" s="4">
        <v>137470.49759475561</v>
      </c>
      <c r="D417" s="5">
        <v>98002.862202901262</v>
      </c>
      <c r="E417" s="5">
        <v>1479.8153717917421</v>
      </c>
      <c r="F417" s="5">
        <v>0</v>
      </c>
      <c r="G417" s="5">
        <v>4444.7598790206976</v>
      </c>
      <c r="H417" s="17">
        <v>470.26722157372564</v>
      </c>
      <c r="I417" s="17">
        <v>1942.0491838190394</v>
      </c>
      <c r="J417" s="5">
        <v>71622.719266436034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10681.310043023308</v>
      </c>
      <c r="S417" s="13">
        <v>45746963.611071438</v>
      </c>
    </row>
    <row r="418" spans="2:19" x14ac:dyDescent="0.3">
      <c r="B418" s="1">
        <f t="shared" si="6"/>
        <v>59870</v>
      </c>
      <c r="C418" s="4">
        <v>135762.30742864744</v>
      </c>
      <c r="D418" s="5">
        <v>96861.11022595549</v>
      </c>
      <c r="E418" s="5">
        <v>1460.2098396223676</v>
      </c>
      <c r="F418" s="5">
        <v>0</v>
      </c>
      <c r="G418" s="5">
        <v>4425.2816618050711</v>
      </c>
      <c r="H418" s="17">
        <v>446.42951642929768</v>
      </c>
      <c r="I418" s="17">
        <v>1916.8035416672326</v>
      </c>
      <c r="J418" s="5">
        <v>72063.230043076677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10402.470743094589</v>
      </c>
      <c r="S418" s="13">
        <v>45315412.429437622</v>
      </c>
    </row>
    <row r="419" spans="2:19" x14ac:dyDescent="0.3">
      <c r="B419" s="1">
        <f t="shared" si="6"/>
        <v>59901</v>
      </c>
      <c r="C419" s="4">
        <v>134078.80065354166</v>
      </c>
      <c r="D419" s="5">
        <v>95734.516979042601</v>
      </c>
      <c r="E419" s="5">
        <v>1440.8979165678352</v>
      </c>
      <c r="F419" s="5">
        <v>0</v>
      </c>
      <c r="G419" s="5">
        <v>4405.922275241287</v>
      </c>
      <c r="H419" s="17">
        <v>423.23092444626798</v>
      </c>
      <c r="I419" s="17">
        <v>1891.934820639231</v>
      </c>
      <c r="J419" s="5">
        <v>72495.759404757249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10128.102775035437</v>
      </c>
      <c r="S419" s="13">
        <v>44888297.467433013</v>
      </c>
    </row>
    <row r="420" spans="2:19" x14ac:dyDescent="0.3">
      <c r="B420" s="1">
        <f t="shared" si="6"/>
        <v>59932</v>
      </c>
      <c r="C420" s="4">
        <v>132419.46163544041</v>
      </c>
      <c r="D420" s="5">
        <v>94622.849341575784</v>
      </c>
      <c r="E420" s="5">
        <v>1421.87406249888</v>
      </c>
      <c r="F420" s="5">
        <v>0</v>
      </c>
      <c r="G420" s="5">
        <v>4386.6806173468403</v>
      </c>
      <c r="H420" s="17">
        <v>307.32548953566084</v>
      </c>
      <c r="I420" s="17">
        <v>1867.4366506595472</v>
      </c>
      <c r="J420" s="5">
        <v>72922.496498477762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9889.865081119</v>
      </c>
      <c r="S420" s="13">
        <v>44465567.042520955</v>
      </c>
    </row>
    <row r="421" spans="2:19" x14ac:dyDescent="0.3">
      <c r="B421" s="1">
        <f t="shared" si="6"/>
        <v>59961</v>
      </c>
      <c r="C421" s="4">
        <v>130783.76446132413</v>
      </c>
      <c r="D421" s="5">
        <v>93525.878499061844</v>
      </c>
      <c r="E421" s="5">
        <v>1403.1329057863077</v>
      </c>
      <c r="F421" s="5">
        <v>0</v>
      </c>
      <c r="G421" s="5">
        <v>4367.5555424218255</v>
      </c>
      <c r="H421" s="17">
        <v>273.63635902036623</v>
      </c>
      <c r="I421" s="17">
        <v>1843.3027850413107</v>
      </c>
      <c r="J421" s="5">
        <v>73340.866102817628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9627.0098987983274</v>
      </c>
      <c r="S421" s="13">
        <v>44047170.453689076</v>
      </c>
    </row>
    <row r="422" spans="2:19" x14ac:dyDescent="0.3">
      <c r="B422" s="1">
        <f t="shared" si="6"/>
        <v>59992</v>
      </c>
      <c r="C422" s="4">
        <v>129171.31465355433</v>
      </c>
      <c r="D422" s="5">
        <v>92443.379842424954</v>
      </c>
      <c r="E422" s="5">
        <v>1384.6692337568447</v>
      </c>
      <c r="F422" s="5">
        <v>0</v>
      </c>
      <c r="G422" s="5">
        <v>4348.545978937992</v>
      </c>
      <c r="H422" s="17">
        <v>240.91353836474593</v>
      </c>
      <c r="I422" s="17">
        <v>1819.5270959424854</v>
      </c>
      <c r="J422" s="5">
        <v>73757.108972621296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9367.5743523921756</v>
      </c>
      <c r="S422" s="13">
        <v>43633057.690076746</v>
      </c>
    </row>
    <row r="423" spans="2:19" x14ac:dyDescent="0.3">
      <c r="B423" s="1">
        <f t="shared" si="6"/>
        <v>60022</v>
      </c>
      <c r="C423" s="4">
        <v>127581.72735404893</v>
      </c>
      <c r="D423" s="5">
        <v>91375.132870480622</v>
      </c>
      <c r="E423" s="5">
        <v>1366.477983970449</v>
      </c>
      <c r="F423" s="5">
        <v>0</v>
      </c>
      <c r="G423" s="5">
        <v>4329.6508698971129</v>
      </c>
      <c r="H423" s="17">
        <v>209.13332610907807</v>
      </c>
      <c r="I423" s="17">
        <v>1796.1035704324779</v>
      </c>
      <c r="J423" s="5">
        <v>74167.781496580807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9111.5489478390791</v>
      </c>
      <c r="S423" s="13">
        <v>43223179.419324026</v>
      </c>
    </row>
    <row r="424" spans="2:19" x14ac:dyDescent="0.3">
      <c r="B424" s="1">
        <f t="shared" si="6"/>
        <v>60053</v>
      </c>
      <c r="C424" s="4">
        <v>126014.61856982346</v>
      </c>
      <c r="D424" s="5">
        <v>90320.921095424521</v>
      </c>
      <c r="E424" s="5">
        <v>1348.5542362330373</v>
      </c>
      <c r="F424" s="5">
        <v>0</v>
      </c>
      <c r="G424" s="5">
        <v>4310.869172556012</v>
      </c>
      <c r="H424" s="17">
        <v>178.2726326616116</v>
      </c>
      <c r="I424" s="17">
        <v>1773.0263080791294</v>
      </c>
      <c r="J424" s="5">
        <v>74572.95888374871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8858.8731857080438</v>
      </c>
      <c r="S424" s="13">
        <v>42817486.976049855</v>
      </c>
    </row>
    <row r="425" spans="2:19" x14ac:dyDescent="0.3">
      <c r="B425" s="1">
        <f t="shared" si="6"/>
        <v>60083</v>
      </c>
      <c r="C425" s="4">
        <v>124469.61073793695</v>
      </c>
      <c r="D425" s="5">
        <v>89280.53195120841</v>
      </c>
      <c r="E425" s="5">
        <v>1330.8932052684727</v>
      </c>
      <c r="F425" s="5">
        <v>0</v>
      </c>
      <c r="G425" s="5">
        <v>4292.1998581323769</v>
      </c>
      <c r="H425" s="17">
        <v>148.30896151740868</v>
      </c>
      <c r="I425" s="17">
        <v>1750.2895186350181</v>
      </c>
      <c r="J425" s="5">
        <v>74972.704822204221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8609.4892631938874</v>
      </c>
      <c r="S425" s="13">
        <v>42415932.350743055</v>
      </c>
    </row>
    <row r="426" spans="2:19" x14ac:dyDescent="0.3">
      <c r="B426" s="1">
        <f t="shared" si="6"/>
        <v>60114</v>
      </c>
      <c r="C426" s="4">
        <v>134272.91940756456</v>
      </c>
      <c r="D426" s="5">
        <v>97998.209357226267</v>
      </c>
      <c r="E426" s="5">
        <v>1317.2545152074576</v>
      </c>
      <c r="F426" s="5">
        <v>0</v>
      </c>
      <c r="G426" s="5">
        <v>4145.5738055246429</v>
      </c>
      <c r="H426" s="17">
        <v>-58287.965164981113</v>
      </c>
      <c r="I426" s="17">
        <v>1953.5880049526943</v>
      </c>
      <c r="J426" s="5">
        <v>73393.180208206817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34224.982995034959</v>
      </c>
      <c r="S426" s="13">
        <v>43342318.689222947</v>
      </c>
    </row>
    <row r="427" spans="2:19" x14ac:dyDescent="0.3">
      <c r="B427" s="1">
        <f t="shared" si="6"/>
        <v>60145</v>
      </c>
      <c r="C427" s="4">
        <v>132578.2502287238</v>
      </c>
      <c r="D427" s="5">
        <v>96844.11280186371</v>
      </c>
      <c r="E427" s="5">
        <v>1299.226830256106</v>
      </c>
      <c r="F427" s="5">
        <v>0</v>
      </c>
      <c r="G427" s="5">
        <v>4126.9513002325648</v>
      </c>
      <c r="H427" s="17">
        <v>526.73190239343228</v>
      </c>
      <c r="I427" s="17">
        <v>1927.5629315006381</v>
      </c>
      <c r="J427" s="5">
        <v>73941.421717614736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9625.6762030489372</v>
      </c>
      <c r="S427" s="13">
        <v>42928770.623426333</v>
      </c>
    </row>
    <row r="428" spans="2:19" x14ac:dyDescent="0.3">
      <c r="B428" s="1">
        <f t="shared" si="6"/>
        <v>60175</v>
      </c>
      <c r="C428" s="4">
        <v>130910.13519538891</v>
      </c>
      <c r="D428" s="5">
        <v>95705.524334341171</v>
      </c>
      <c r="E428" s="5">
        <v>1281.4774139179317</v>
      </c>
      <c r="F428" s="5">
        <v>0</v>
      </c>
      <c r="G428" s="5">
        <v>4108.4443723333798</v>
      </c>
      <c r="H428" s="17">
        <v>500.65220238338861</v>
      </c>
      <c r="I428" s="17">
        <v>1901.9409487941521</v>
      </c>
      <c r="J428" s="5">
        <v>74439.868792830588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9343.9021690175286</v>
      </c>
      <c r="S428" s="13">
        <v>42519518.74609071</v>
      </c>
    </row>
    <row r="429" spans="2:19" x14ac:dyDescent="0.3">
      <c r="B429" s="1">
        <f t="shared" si="6"/>
        <v>60206</v>
      </c>
      <c r="C429" s="4">
        <v>129267.61447570211</v>
      </c>
      <c r="D429" s="5">
        <v>94582.200636164518</v>
      </c>
      <c r="E429" s="5">
        <v>1264.0008899270738</v>
      </c>
      <c r="F429" s="5">
        <v>0</v>
      </c>
      <c r="G429" s="5">
        <v>4090.0519112388047</v>
      </c>
      <c r="H429" s="17">
        <v>475.25916103486134</v>
      </c>
      <c r="I429" s="17">
        <v>1876.7148850460007</v>
      </c>
      <c r="J429" s="5">
        <v>74920.297397469418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9069.8358485815479</v>
      </c>
      <c r="S429" s="13">
        <v>42114512.536244929</v>
      </c>
    </row>
    <row r="430" spans="2:19" x14ac:dyDescent="0.3">
      <c r="B430" s="1">
        <f t="shared" si="6"/>
        <v>60236</v>
      </c>
      <c r="C430" s="4">
        <v>127649.31461128683</v>
      </c>
      <c r="D430" s="5">
        <v>93473.903043180879</v>
      </c>
      <c r="E430" s="5">
        <v>1246.7920473037091</v>
      </c>
      <c r="F430" s="5">
        <v>0</v>
      </c>
      <c r="G430" s="5">
        <v>4071.7728222300516</v>
      </c>
      <c r="H430" s="17">
        <v>450.5361553186637</v>
      </c>
      <c r="I430" s="17">
        <v>1851.8777349817935</v>
      </c>
      <c r="J430" s="5">
        <v>75390.118923296337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8801.1732712794037</v>
      </c>
      <c r="S430" s="13">
        <v>41713702.179555207</v>
      </c>
    </row>
    <row r="431" spans="2:19" x14ac:dyDescent="0.3">
      <c r="B431" s="1">
        <f t="shared" si="6"/>
        <v>60267</v>
      </c>
      <c r="C431" s="4">
        <v>126054.61489791831</v>
      </c>
      <c r="D431" s="5">
        <v>92380.397429319317</v>
      </c>
      <c r="E431" s="5">
        <v>1229.845830856807</v>
      </c>
      <c r="F431" s="5">
        <v>0</v>
      </c>
      <c r="G431" s="5">
        <v>4053.6060262165356</v>
      </c>
      <c r="H431" s="17">
        <v>426.46700288022083</v>
      </c>
      <c r="I431" s="17">
        <v>1827.4226502022848</v>
      </c>
      <c r="J431" s="5">
        <v>75853.386442478077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8536.7638877527024</v>
      </c>
      <c r="S431" s="13">
        <v>41317038.555811927</v>
      </c>
    </row>
    <row r="432" spans="2:19" x14ac:dyDescent="0.3">
      <c r="B432" s="1">
        <f t="shared" si="6"/>
        <v>60298</v>
      </c>
      <c r="C432" s="4">
        <v>124482.99427373549</v>
      </c>
      <c r="D432" s="5">
        <v>91301.454094473927</v>
      </c>
      <c r="E432" s="5">
        <v>1213.1573325451525</v>
      </c>
      <c r="F432" s="5">
        <v>0</v>
      </c>
      <c r="G432" s="5">
        <v>4035.5504594051231</v>
      </c>
      <c r="H432" s="17">
        <v>310.28963761678392</v>
      </c>
      <c r="I432" s="17">
        <v>1803.3429208841951</v>
      </c>
      <c r="J432" s="5">
        <v>76314.867276217308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8308.2045257920345</v>
      </c>
      <c r="S432" s="13">
        <v>40924472.336728267</v>
      </c>
    </row>
    <row r="433" spans="2:19" x14ac:dyDescent="0.3">
      <c r="B433" s="1">
        <f t="shared" si="6"/>
        <v>60326</v>
      </c>
      <c r="C433" s="4">
        <v>122933.82102580066</v>
      </c>
      <c r="D433" s="5">
        <v>90236.84765630796</v>
      </c>
      <c r="E433" s="5">
        <v>1196.7217835982663</v>
      </c>
      <c r="F433" s="5">
        <v>0</v>
      </c>
      <c r="G433" s="5">
        <v>4017.6049981226479</v>
      </c>
      <c r="H433" s="17">
        <v>275.82067021073846</v>
      </c>
      <c r="I433" s="17">
        <v>1779.6319711195761</v>
      </c>
      <c r="J433" s="5">
        <v>76771.794236710935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8053.5578167411231</v>
      </c>
      <c r="S433" s="13">
        <v>40535955.774314001</v>
      </c>
    </row>
    <row r="434" spans="2:19" x14ac:dyDescent="0.3">
      <c r="B434" s="1">
        <f t="shared" si="6"/>
        <v>60357</v>
      </c>
      <c r="C434" s="4">
        <v>121406.74123128237</v>
      </c>
      <c r="D434" s="5">
        <v>89186.356945776264</v>
      </c>
      <c r="E434" s="5">
        <v>1180.534547311584</v>
      </c>
      <c r="F434" s="5">
        <v>0</v>
      </c>
      <c r="G434" s="5">
        <v>3999.7686087786783</v>
      </c>
      <c r="H434" s="17">
        <v>242.32713220941883</v>
      </c>
      <c r="I434" s="17">
        <v>1756.2833551236549</v>
      </c>
      <c r="J434" s="5">
        <v>77229.914903855082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7801.5878306661261</v>
      </c>
      <c r="S434" s="13">
        <v>40151441.778830327</v>
      </c>
    </row>
    <row r="435" spans="2:19" x14ac:dyDescent="0.3">
      <c r="B435" s="1">
        <f t="shared" si="6"/>
        <v>60387</v>
      </c>
      <c r="C435" s="4">
        <v>119901.40849195684</v>
      </c>
      <c r="D435" s="5">
        <v>88149.764906175551</v>
      </c>
      <c r="E435" s="5">
        <v>1164.591112441226</v>
      </c>
      <c r="F435" s="5">
        <v>0</v>
      </c>
      <c r="G435" s="5">
        <v>3982.0402721925416</v>
      </c>
      <c r="H435" s="17">
        <v>209.78524695951316</v>
      </c>
      <c r="I435" s="17">
        <v>1733.2907530882876</v>
      </c>
      <c r="J435" s="5">
        <v>77685.29632374653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7552.3799591600764</v>
      </c>
      <c r="S435" s="13">
        <v>39770883.907363445</v>
      </c>
    </row>
    <row r="436" spans="2:19" x14ac:dyDescent="0.3">
      <c r="B436" s="1">
        <f t="shared" si="6"/>
        <v>60418</v>
      </c>
      <c r="C436" s="4">
        <v>118417.46375550241</v>
      </c>
      <c r="D436" s="5">
        <v>87126.858495547771</v>
      </c>
      <c r="E436" s="5">
        <v>1148.8870871331674</v>
      </c>
      <c r="F436" s="5">
        <v>0</v>
      </c>
      <c r="G436" s="5">
        <v>3964.4189833076321</v>
      </c>
      <c r="H436" s="17">
        <v>178.17185054408594</v>
      </c>
      <c r="I436" s="17">
        <v>1710.6479685285458</v>
      </c>
      <c r="J436" s="5">
        <v>78137.778244594796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7305.9343575991898</v>
      </c>
      <c r="S436" s="13">
        <v>39394236.352839857</v>
      </c>
    </row>
    <row r="437" spans="2:19" x14ac:dyDescent="0.3">
      <c r="B437" s="1">
        <f t="shared" si="6"/>
        <v>60448</v>
      </c>
      <c r="C437" s="4">
        <v>116954.55094405646</v>
      </c>
      <c r="D437" s="5">
        <v>86117.428592273398</v>
      </c>
      <c r="E437" s="5">
        <v>1133.4181933297978</v>
      </c>
      <c r="F437" s="5">
        <v>0</v>
      </c>
      <c r="G437" s="5">
        <v>3946.9037509167333</v>
      </c>
      <c r="H437" s="17">
        <v>147.4643727462209</v>
      </c>
      <c r="I437" s="17">
        <v>1688.348925669633</v>
      </c>
      <c r="J437" s="5">
        <v>78587.251424003247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7062.2366905313384</v>
      </c>
      <c r="S437" s="13">
        <v>39021453.933194466</v>
      </c>
    </row>
    <row r="438" spans="2:19" x14ac:dyDescent="0.3">
      <c r="B438" s="1">
        <f t="shared" si="6"/>
        <v>60479</v>
      </c>
      <c r="C438" s="4">
        <v>124666.69748233107</v>
      </c>
      <c r="D438" s="5">
        <v>92281.621987189719</v>
      </c>
      <c r="E438" s="5">
        <v>808.73446575014032</v>
      </c>
      <c r="F438" s="5">
        <v>0</v>
      </c>
      <c r="G438" s="5">
        <v>3771.7171655157717</v>
      </c>
      <c r="H438" s="17">
        <v>-61836.834901146234</v>
      </c>
      <c r="I438" s="17">
        <v>1523.2773736823626</v>
      </c>
      <c r="J438" s="5">
        <v>74268.82375567354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35072.64786880053</v>
      </c>
      <c r="S438" s="13">
        <v>39000438.046941169</v>
      </c>
    </row>
    <row r="439" spans="2:19" x14ac:dyDescent="0.3">
      <c r="B439" s="1">
        <f t="shared" si="6"/>
        <v>60510</v>
      </c>
      <c r="C439" s="4">
        <v>123079.7546422281</v>
      </c>
      <c r="D439" s="5">
        <v>91208.627011836987</v>
      </c>
      <c r="E439" s="5">
        <v>795.46893245779984</v>
      </c>
      <c r="F439" s="5">
        <v>0</v>
      </c>
      <c r="G439" s="5">
        <v>3754.3011075336576</v>
      </c>
      <c r="H439" s="17">
        <v>558.15264870536453</v>
      </c>
      <c r="I439" s="17">
        <v>1504.719236611656</v>
      </c>
      <c r="J439" s="5">
        <v>74831.420985110919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8834.4593016718209</v>
      </c>
      <c r="S439" s="13">
        <v>38626534.605448298</v>
      </c>
    </row>
    <row r="440" spans="2:19" x14ac:dyDescent="0.3">
      <c r="B440" s="1">
        <f t="shared" si="6"/>
        <v>60540</v>
      </c>
      <c r="C440" s="4">
        <v>121517.1331123597</v>
      </c>
      <c r="D440" s="5">
        <v>90149.839493254753</v>
      </c>
      <c r="E440" s="5">
        <v>782.44229591776968</v>
      </c>
      <c r="F440" s="5">
        <v>0</v>
      </c>
      <c r="G440" s="5">
        <v>3736.9969358945291</v>
      </c>
      <c r="H440" s="17">
        <v>530.84919826012708</v>
      </c>
      <c r="I440" s="17">
        <v>1486.4339252468208</v>
      </c>
      <c r="J440" s="5">
        <v>75357.948773093594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8555.387432884294</v>
      </c>
      <c r="S440" s="13">
        <v>38256531.561743341</v>
      </c>
    </row>
    <row r="441" spans="2:19" x14ac:dyDescent="0.3">
      <c r="B441" s="1">
        <f t="shared" si="6"/>
        <v>60571</v>
      </c>
      <c r="C441" s="4">
        <v>119978.24574148659</v>
      </c>
      <c r="D441" s="5">
        <v>89105.038064932218</v>
      </c>
      <c r="E441" s="5">
        <v>769.64955545017369</v>
      </c>
      <c r="F441" s="5">
        <v>0</v>
      </c>
      <c r="G441" s="5">
        <v>3719.8035485274927</v>
      </c>
      <c r="H441" s="17">
        <v>504.26849772398111</v>
      </c>
      <c r="I441" s="17">
        <v>1468.4164830756561</v>
      </c>
      <c r="J441" s="5">
        <v>75869.34903735909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8282.8905992424716</v>
      </c>
      <c r="S441" s="13">
        <v>37890382.834387846</v>
      </c>
    </row>
    <row r="442" spans="2:19" x14ac:dyDescent="0.3">
      <c r="B442" s="1">
        <f t="shared" si="6"/>
        <v>60601</v>
      </c>
      <c r="C442" s="4">
        <v>118462.1493269583</v>
      </c>
      <c r="D442" s="5">
        <v>88074.005639423587</v>
      </c>
      <c r="E442" s="5">
        <v>757.08585103719406</v>
      </c>
      <c r="F442" s="5">
        <v>0</v>
      </c>
      <c r="G442" s="5">
        <v>3702.7198595705891</v>
      </c>
      <c r="H442" s="17">
        <v>478.39294277939717</v>
      </c>
      <c r="I442" s="17">
        <v>1450.6620886624466</v>
      </c>
      <c r="J442" s="5">
        <v>76370.765744016884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8015.3806848114764</v>
      </c>
      <c r="S442" s="13">
        <v>37528042.991942309</v>
      </c>
    </row>
    <row r="443" spans="2:19" x14ac:dyDescent="0.3">
      <c r="B443" s="1">
        <f t="shared" si="6"/>
        <v>60632</v>
      </c>
      <c r="C443" s="4">
        <v>116968.33013839459</v>
      </c>
      <c r="D443" s="5">
        <v>87056.529297349494</v>
      </c>
      <c r="E443" s="5">
        <v>744.74645734173021</v>
      </c>
      <c r="F443" s="5">
        <v>0</v>
      </c>
      <c r="G443" s="5">
        <v>3685.7447989748198</v>
      </c>
      <c r="H443" s="17">
        <v>453.20539415112302</v>
      </c>
      <c r="I443" s="17">
        <v>1433.16604532868</v>
      </c>
      <c r="J443" s="5">
        <v>76865.090122007663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7752.0548317522698</v>
      </c>
      <c r="S443" s="13">
        <v>37169467.241532438</v>
      </c>
    </row>
    <row r="444" spans="2:19" x14ac:dyDescent="0.3">
      <c r="B444" s="1">
        <f t="shared" si="6"/>
        <v>60663</v>
      </c>
      <c r="C444" s="4">
        <v>115496.33208941684</v>
      </c>
      <c r="D444" s="5">
        <v>86052.400180865472</v>
      </c>
      <c r="E444" s="5">
        <v>732.62677807257751</v>
      </c>
      <c r="F444" s="5">
        <v>0</v>
      </c>
      <c r="G444" s="5">
        <v>3668.8773121877612</v>
      </c>
      <c r="H444" s="17">
        <v>329.39593496508576</v>
      </c>
      <c r="I444" s="17">
        <v>1415.923760888857</v>
      </c>
      <c r="J444" s="5">
        <v>77352.75704439306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7528.3623060624141</v>
      </c>
      <c r="S444" s="13">
        <v>36814611.340521999</v>
      </c>
    </row>
    <row r="445" spans="2:19" x14ac:dyDescent="0.3">
      <c r="B445" s="1">
        <f t="shared" si="6"/>
        <v>60691</v>
      </c>
      <c r="C445" s="4">
        <v>114045.74712225265</v>
      </c>
      <c r="D445" s="5">
        <v>85061.413391266455</v>
      </c>
      <c r="E445" s="5">
        <v>720.72234067317663</v>
      </c>
      <c r="F445" s="5">
        <v>0</v>
      </c>
      <c r="G445" s="5">
        <v>3652.1163218962483</v>
      </c>
      <c r="H445" s="17">
        <v>293.05979921301088</v>
      </c>
      <c r="I445" s="17">
        <v>1398.9307432242722</v>
      </c>
      <c r="J445" s="5">
        <v>77831.676628487112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7277.1359747676088</v>
      </c>
      <c r="S445" s="13">
        <v>36463431.741166174</v>
      </c>
    </row>
    <row r="446" spans="2:19" x14ac:dyDescent="0.3">
      <c r="B446" s="1">
        <f t="shared" si="6"/>
        <v>60722</v>
      </c>
      <c r="C446" s="4">
        <v>112616.19387539248</v>
      </c>
      <c r="D446" s="5">
        <v>84083.367890440131</v>
      </c>
      <c r="E446" s="5">
        <v>709.02879131256043</v>
      </c>
      <c r="F446" s="5">
        <v>0</v>
      </c>
      <c r="G446" s="5">
        <v>3635.4608039474188</v>
      </c>
      <c r="H446" s="17">
        <v>257.75836341351618</v>
      </c>
      <c r="I446" s="17">
        <v>1382.18259678444</v>
      </c>
      <c r="J446" s="5">
        <v>78308.931526714601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7029.2472471268311</v>
      </c>
      <c r="S446" s="13">
        <v>36115885.500982925</v>
      </c>
    </row>
    <row r="447" spans="2:19" x14ac:dyDescent="0.3">
      <c r="B447" s="1">
        <f t="shared" si="6"/>
        <v>60752</v>
      </c>
      <c r="C447" s="4">
        <v>111207.29850337807</v>
      </c>
      <c r="D447" s="5">
        <v>83118.066405914025</v>
      </c>
      <c r="E447" s="5">
        <v>697.54189015860391</v>
      </c>
      <c r="F447" s="5">
        <v>0</v>
      </c>
      <c r="G447" s="5">
        <v>3618.909748762946</v>
      </c>
      <c r="H447" s="17">
        <v>223.46623660634376</v>
      </c>
      <c r="I447" s="17">
        <v>1365.6750186893476</v>
      </c>
      <c r="J447" s="5">
        <v>78780.688522175318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6784.6714743146022</v>
      </c>
      <c r="S447" s="13">
        <v>35771930.271936886</v>
      </c>
    </row>
    <row r="448" spans="2:19" x14ac:dyDescent="0.3">
      <c r="B448" s="1">
        <f t="shared" si="6"/>
        <v>60783</v>
      </c>
      <c r="C448" s="4">
        <v>109818.69927456668</v>
      </c>
      <c r="D448" s="5">
        <v>82165.315339270906</v>
      </c>
      <c r="E448" s="5">
        <v>686.25750691506494</v>
      </c>
      <c r="F448" s="5">
        <v>0</v>
      </c>
      <c r="G448" s="5">
        <v>3602.4621610414956</v>
      </c>
      <c r="H448" s="17">
        <v>190.15868019008499</v>
      </c>
      <c r="I448" s="17">
        <v>1349.4037965682073</v>
      </c>
      <c r="J448" s="5">
        <v>79247.036596943144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6543.3357792054112</v>
      </c>
      <c r="S448" s="13">
        <v>35431524.290181324</v>
      </c>
    </row>
    <row r="449" spans="2:19" x14ac:dyDescent="0.3">
      <c r="B449" s="1">
        <f t="shared" si="6"/>
        <v>60813</v>
      </c>
      <c r="C449" s="4">
        <v>108450.04303173727</v>
      </c>
      <c r="D449" s="5">
        <v>81224.924677730698</v>
      </c>
      <c r="E449" s="5">
        <v>675.17161660516899</v>
      </c>
      <c r="F449" s="5">
        <v>0</v>
      </c>
      <c r="G449" s="5">
        <v>3586.117059468761</v>
      </c>
      <c r="H449" s="17">
        <v>157.81158798841253</v>
      </c>
      <c r="I449" s="17">
        <v>1333.3648064273821</v>
      </c>
      <c r="J449" s="5">
        <v>79708.048855968314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6305.1717590899625</v>
      </c>
      <c r="S449" s="13">
        <v>35094626.366063692</v>
      </c>
    </row>
    <row r="450" spans="2:19" x14ac:dyDescent="0.3">
      <c r="B450" s="1">
        <f t="shared" si="6"/>
        <v>60844</v>
      </c>
      <c r="C450" s="4">
        <v>117425.22786794789</v>
      </c>
      <c r="D450" s="5">
        <v>90156.257257432546</v>
      </c>
      <c r="E450" s="5">
        <v>782.37682443674476</v>
      </c>
      <c r="F450" s="5">
        <v>0</v>
      </c>
      <c r="G450" s="5">
        <v>3475.4879972661738</v>
      </c>
      <c r="H450" s="17">
        <v>-59559.795513329278</v>
      </c>
      <c r="I450" s="17">
        <v>1484.194306198156</v>
      </c>
      <c r="J450" s="5">
        <v>78614.242904585262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32646.543688168727</v>
      </c>
      <c r="S450" s="13">
        <v>35997965.001489937</v>
      </c>
    </row>
    <row r="451" spans="2:19" x14ac:dyDescent="0.3">
      <c r="B451" s="1">
        <f t="shared" si="6"/>
        <v>60875</v>
      </c>
      <c r="C451" s="4">
        <v>115921.15048470923</v>
      </c>
      <c r="D451" s="5">
        <v>89098.922162892326</v>
      </c>
      <c r="E451" s="5">
        <v>768.94533183565102</v>
      </c>
      <c r="F451" s="5">
        <v>0</v>
      </c>
      <c r="G451" s="5">
        <v>3458.9706283126416</v>
      </c>
      <c r="H451" s="17">
        <v>544.46785399499049</v>
      </c>
      <c r="I451" s="17">
        <v>1465.9130276161497</v>
      </c>
      <c r="J451" s="5">
        <v>79200.838659134592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6887.5542726198064</v>
      </c>
      <c r="S451" s="13">
        <v>35648490.157670774</v>
      </c>
    </row>
    <row r="452" spans="2:19" x14ac:dyDescent="0.3">
      <c r="B452" s="1">
        <f t="shared" si="6"/>
        <v>60905</v>
      </c>
      <c r="C452" s="4">
        <v>114440.58352841041</v>
      </c>
      <c r="D452" s="5">
        <v>88055.714094233306</v>
      </c>
      <c r="E452" s="5">
        <v>755.76674847229435</v>
      </c>
      <c r="F452" s="5">
        <v>0</v>
      </c>
      <c r="G452" s="5">
        <v>3442.5628617411903</v>
      </c>
      <c r="H452" s="17">
        <v>517.02232637427448</v>
      </c>
      <c r="I452" s="17">
        <v>1447.905771770779</v>
      </c>
      <c r="J452" s="5">
        <v>79755.38898343913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6627.4642211591627</v>
      </c>
      <c r="S452" s="13">
        <v>35302719.688944302</v>
      </c>
    </row>
    <row r="453" spans="2:19" x14ac:dyDescent="0.3">
      <c r="B453" s="1">
        <f t="shared" si="6"/>
        <v>60936</v>
      </c>
      <c r="C453" s="4">
        <v>112982.7439796407</v>
      </c>
      <c r="D453" s="5">
        <v>87026.382900745448</v>
      </c>
      <c r="E453" s="5">
        <v>742.83567172282949</v>
      </c>
      <c r="F453" s="5">
        <v>0</v>
      </c>
      <c r="G453" s="5">
        <v>3426.2635889979756</v>
      </c>
      <c r="H453" s="17">
        <v>490.29729285791143</v>
      </c>
      <c r="I453" s="17">
        <v>1430.1674570947634</v>
      </c>
      <c r="J453" s="5">
        <v>80295.699350624971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6373.4192840744618</v>
      </c>
      <c r="S453" s="13">
        <v>34960609.095415562</v>
      </c>
    </row>
    <row r="454" spans="2:19" x14ac:dyDescent="0.3">
      <c r="B454" s="1">
        <f t="shared" si="6"/>
        <v>60966</v>
      </c>
      <c r="C454" s="4">
        <v>111546.6877174385</v>
      </c>
      <c r="D454" s="5">
        <v>86010.712698055053</v>
      </c>
      <c r="E454" s="5">
        <v>730.14684716350371</v>
      </c>
      <c r="F454" s="5">
        <v>0</v>
      </c>
      <c r="G454" s="5">
        <v>3410.0717217893957</v>
      </c>
      <c r="H454" s="17">
        <v>464.27536623038549</v>
      </c>
      <c r="I454" s="17">
        <v>1412.6931168046387</v>
      </c>
      <c r="J454" s="5">
        <v>80825.75303472369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6124.117983101557</v>
      </c>
      <c r="S454" s="13">
        <v>34622114.514283732</v>
      </c>
    </row>
    <row r="455" spans="2:19" x14ac:dyDescent="0.3">
      <c r="B455" s="1">
        <f t="shared" ref="B455:B518" si="7">+EOMONTH(B454,1)</f>
        <v>60997</v>
      </c>
      <c r="C455" s="4">
        <v>110131.91323664917</v>
      </c>
      <c r="D455" s="5">
        <v>85008.490577202989</v>
      </c>
      <c r="E455" s="5">
        <v>717.69516240556675</v>
      </c>
      <c r="F455" s="5">
        <v>0</v>
      </c>
      <c r="G455" s="5">
        <v>3393.9861879256059</v>
      </c>
      <c r="H455" s="17">
        <v>438.9396177882665</v>
      </c>
      <c r="I455" s="17">
        <v>1395.4778949235726</v>
      </c>
      <c r="J455" s="5">
        <v>81348.065160886574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5878.8658443306958</v>
      </c>
      <c r="S455" s="13">
        <v>34287192.709505007</v>
      </c>
    </row>
    <row r="456" spans="2:19" x14ac:dyDescent="0.3">
      <c r="B456" s="1">
        <f t="shared" si="7"/>
        <v>61028</v>
      </c>
      <c r="C456" s="4">
        <v>108737.98065680735</v>
      </c>
      <c r="D456" s="5">
        <v>84019.507775850929</v>
      </c>
      <c r="E456" s="5">
        <v>705.47564130434046</v>
      </c>
      <c r="F456" s="5">
        <v>0</v>
      </c>
      <c r="G456" s="5">
        <v>3378.0059311310283</v>
      </c>
      <c r="H456" s="17">
        <v>319.77074689792329</v>
      </c>
      <c r="I456" s="17">
        <v>1378.5170434287797</v>
      </c>
      <c r="J456" s="5">
        <v>81863.259765315946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5672.2270833900093</v>
      </c>
      <c r="S456" s="13">
        <v>33955800.902210124</v>
      </c>
    </row>
    <row r="457" spans="2:19" x14ac:dyDescent="0.3">
      <c r="B457" s="1">
        <f t="shared" si="7"/>
        <v>61056</v>
      </c>
      <c r="C457" s="4">
        <v>107364.46003596908</v>
      </c>
      <c r="D457" s="5">
        <v>83043.559523449017</v>
      </c>
      <c r="E457" s="5">
        <v>693.4834385151886</v>
      </c>
      <c r="F457" s="5">
        <v>0</v>
      </c>
      <c r="G457" s="5">
        <v>3362.1299058648042</v>
      </c>
      <c r="H457" s="17">
        <v>283.88215728329368</v>
      </c>
      <c r="I457" s="17">
        <v>1361.8059197566129</v>
      </c>
      <c r="J457" s="5">
        <v>82368.911719192794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5438.5609414056071</v>
      </c>
      <c r="S457" s="13">
        <v>33627897.079834342</v>
      </c>
    </row>
    <row r="458" spans="2:19" x14ac:dyDescent="0.3">
      <c r="B458" s="1">
        <f t="shared" si="7"/>
        <v>61087</v>
      </c>
      <c r="C458" s="4">
        <v>106010.99268974694</v>
      </c>
      <c r="D458" s="5">
        <v>82080.444944305913</v>
      </c>
      <c r="E458" s="5">
        <v>681.71383437123177</v>
      </c>
      <c r="F458" s="5">
        <v>0</v>
      </c>
      <c r="G458" s="5">
        <v>3346.3570867104654</v>
      </c>
      <c r="H458" s="17">
        <v>249.00723391042899</v>
      </c>
      <c r="I458" s="17">
        <v>1345.339983835539</v>
      </c>
      <c r="J458" s="5">
        <v>82872.483615842371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5208.082500356757</v>
      </c>
      <c r="S458" s="13">
        <v>33303439.823230762</v>
      </c>
    </row>
    <row r="459" spans="2:19" x14ac:dyDescent="0.3">
      <c r="B459" s="1">
        <f t="shared" si="7"/>
        <v>61117</v>
      </c>
      <c r="C459" s="4">
        <v>104677.22739355308</v>
      </c>
      <c r="D459" s="5">
        <v>81129.966961708342</v>
      </c>
      <c r="E459" s="5">
        <v>670.16223005960217</v>
      </c>
      <c r="F459" s="5">
        <v>0</v>
      </c>
      <c r="G459" s="5">
        <v>3330.6864631926383</v>
      </c>
      <c r="H459" s="17">
        <v>215.12126809039145</v>
      </c>
      <c r="I459" s="17">
        <v>1329.1147953999216</v>
      </c>
      <c r="J459" s="5">
        <v>83369.78918217319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4980.7879519837907</v>
      </c>
      <c r="S459" s="13">
        <v>32982388.296124529</v>
      </c>
    </row>
    <row r="460" spans="2:19" x14ac:dyDescent="0.3">
      <c r="B460" s="1">
        <f t="shared" si="7"/>
        <v>61148</v>
      </c>
      <c r="C460" s="4">
        <v>103362.81954536278</v>
      </c>
      <c r="D460" s="5">
        <v>80191.932205271398</v>
      </c>
      <c r="E460" s="5">
        <v>658.82414307482122</v>
      </c>
      <c r="F460" s="5">
        <v>0</v>
      </c>
      <c r="G460" s="5">
        <v>3315.1170394789192</v>
      </c>
      <c r="H460" s="17">
        <v>182.20018676524984</v>
      </c>
      <c r="I460" s="17">
        <v>1313.1260115463663</v>
      </c>
      <c r="J460" s="5">
        <v>83860.884637307012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4756.6147788830949</v>
      </c>
      <c r="S460" s="13">
        <v>32664702.234750975</v>
      </c>
    </row>
    <row r="461" spans="2:19" x14ac:dyDescent="0.3">
      <c r="B461" s="1">
        <f t="shared" si="7"/>
        <v>61178</v>
      </c>
      <c r="C461" s="4">
        <v>102067.43176954733</v>
      </c>
      <c r="D461" s="5">
        <v>79266.150921287161</v>
      </c>
      <c r="E461" s="5">
        <v>647.69520292953064</v>
      </c>
      <c r="F461" s="5">
        <v>0</v>
      </c>
      <c r="G461" s="5">
        <v>3299.6478340686058</v>
      </c>
      <c r="H461" s="17">
        <v>150.22053280991017</v>
      </c>
      <c r="I461" s="17">
        <v>1297.3693843265462</v>
      </c>
      <c r="J461" s="5">
        <v>84345.818949162538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4535.5014276852744</v>
      </c>
      <c r="S461" s="13">
        <v>32350341.937823966</v>
      </c>
    </row>
    <row r="462" spans="2:19" x14ac:dyDescent="0.3">
      <c r="B462" s="1">
        <f t="shared" si="7"/>
        <v>61209</v>
      </c>
      <c r="C462" s="4">
        <v>111295.53562612295</v>
      </c>
      <c r="D462" s="5">
        <v>88181.040841606431</v>
      </c>
      <c r="E462" s="5">
        <v>759.42747680012167</v>
      </c>
      <c r="F462" s="5">
        <v>0</v>
      </c>
      <c r="G462" s="5">
        <v>3257.9464430870357</v>
      </c>
      <c r="H462" s="17">
        <v>-57657.824077101635</v>
      </c>
      <c r="I462" s="17">
        <v>1452.3018127727744</v>
      </c>
      <c r="J462" s="5">
        <v>84756.314763848713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30356.569585142726</v>
      </c>
      <c r="S462" s="13">
        <v>33318810.023507807</v>
      </c>
    </row>
    <row r="463" spans="2:19" x14ac:dyDescent="0.3">
      <c r="B463" s="1">
        <f t="shared" si="7"/>
        <v>61240</v>
      </c>
      <c r="C463" s="4">
        <v>109858.21565679245</v>
      </c>
      <c r="D463" s="5">
        <v>87132.356700516757</v>
      </c>
      <c r="E463" s="5">
        <v>745.69872424559321</v>
      </c>
      <c r="F463" s="5">
        <v>0</v>
      </c>
      <c r="G463" s="5">
        <v>3242.0437599139682</v>
      </c>
      <c r="H463" s="17">
        <v>529.35742692769236</v>
      </c>
      <c r="I463" s="17">
        <v>1434.2519883827356</v>
      </c>
      <c r="J463" s="5">
        <v>85374.175099886095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4907.1366310062676</v>
      </c>
      <c r="S463" s="13">
        <v>32991098.154557731</v>
      </c>
    </row>
    <row r="464" spans="2:19" x14ac:dyDescent="0.3">
      <c r="B464" s="1">
        <f t="shared" si="7"/>
        <v>61270</v>
      </c>
      <c r="C464" s="4">
        <v>108443.58079092191</v>
      </c>
      <c r="D464" s="5">
        <v>86097.803035391276</v>
      </c>
      <c r="E464" s="5">
        <v>732.24323835903044</v>
      </c>
      <c r="F464" s="5">
        <v>0</v>
      </c>
      <c r="G464" s="5">
        <v>3226.2487790316832</v>
      </c>
      <c r="H464" s="17">
        <v>502.79828611413291</v>
      </c>
      <c r="I464" s="17">
        <v>1416.4769366093469</v>
      </c>
      <c r="J464" s="5">
        <v>85963.058147933392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4662.1816750945454</v>
      </c>
      <c r="S464" s="13">
        <v>32666911.334752072</v>
      </c>
    </row>
    <row r="465" spans="2:19" x14ac:dyDescent="0.3">
      <c r="B465" s="1">
        <f t="shared" si="7"/>
        <v>61301</v>
      </c>
      <c r="C465" s="4">
        <v>107050.78045002278</v>
      </c>
      <c r="D465" s="5">
        <v>85077.156213599825</v>
      </c>
      <c r="E465" s="5">
        <v>719.05495935201338</v>
      </c>
      <c r="F465" s="5">
        <v>0</v>
      </c>
      <c r="G465" s="5">
        <v>3210.5604049035373</v>
      </c>
      <c r="H465" s="17">
        <v>476.93921754571778</v>
      </c>
      <c r="I465" s="17">
        <v>1398.9714177085532</v>
      </c>
      <c r="J465" s="5">
        <v>86538.41170288228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4422.7506698972256</v>
      </c>
      <c r="S465" s="13">
        <v>32346206.549800139</v>
      </c>
    </row>
    <row r="466" spans="2:19" x14ac:dyDescent="0.3">
      <c r="B466" s="1">
        <f t="shared" si="7"/>
        <v>61331</v>
      </c>
      <c r="C466" s="4">
        <v>105678.95263875416</v>
      </c>
      <c r="D466" s="5">
        <v>84070.197010618096</v>
      </c>
      <c r="E466" s="5">
        <v>706.12799129843017</v>
      </c>
      <c r="F466" s="5">
        <v>0</v>
      </c>
      <c r="G466" s="5">
        <v>3194.977558394698</v>
      </c>
      <c r="H466" s="17">
        <v>451.76318132989314</v>
      </c>
      <c r="I466" s="17">
        <v>1381.730315214546</v>
      </c>
      <c r="J466" s="5">
        <v>87103.532396303461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4187.7495617731001</v>
      </c>
      <c r="S466" s="13">
        <v>32028941.412477102</v>
      </c>
    </row>
    <row r="467" spans="2:19" x14ac:dyDescent="0.3">
      <c r="B467" s="1">
        <f t="shared" si="7"/>
        <v>61362</v>
      </c>
      <c r="C467" s="4">
        <v>104327.63213689705</v>
      </c>
      <c r="D467" s="5">
        <v>83076.710493465507</v>
      </c>
      <c r="E467" s="5">
        <v>693.45659560614138</v>
      </c>
      <c r="F467" s="5">
        <v>0</v>
      </c>
      <c r="G467" s="5">
        <v>3179.4991766189646</v>
      </c>
      <c r="H467" s="17">
        <v>427.25359333677471</v>
      </c>
      <c r="I467" s="17">
        <v>1364.748631548634</v>
      </c>
      <c r="J467" s="5">
        <v>87660.461864331737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3956.6284711673538</v>
      </c>
      <c r="S467" s="13">
        <v>31715074.151145965</v>
      </c>
    </row>
    <row r="468" spans="2:19" x14ac:dyDescent="0.3">
      <c r="B468" s="1">
        <f t="shared" si="7"/>
        <v>61393</v>
      </c>
      <c r="C468" s="4">
        <v>102996.40774832196</v>
      </c>
      <c r="D468" s="5">
        <v>82096.485908594885</v>
      </c>
      <c r="E468" s="5">
        <v>681.03518489416263</v>
      </c>
      <c r="F468" s="5">
        <v>0</v>
      </c>
      <c r="G468" s="5">
        <v>3164.1242126357602</v>
      </c>
      <c r="H468" s="17">
        <v>311.08843685774536</v>
      </c>
      <c r="I468" s="17">
        <v>1348.0214848098674</v>
      </c>
      <c r="J468" s="5">
        <v>88209.322593600707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3764.173340112734</v>
      </c>
      <c r="S468" s="13">
        <v>31404563.575982083</v>
      </c>
    </row>
    <row r="469" spans="2:19" x14ac:dyDescent="0.3">
      <c r="B469" s="1">
        <f t="shared" si="7"/>
        <v>61422</v>
      </c>
      <c r="C469" s="4">
        <v>101684.89859261934</v>
      </c>
      <c r="D469" s="5">
        <v>81129.316573979348</v>
      </c>
      <c r="E469" s="5">
        <v>668.85831724291756</v>
      </c>
      <c r="F469" s="5">
        <v>0</v>
      </c>
      <c r="G469" s="5">
        <v>3148.8516318306392</v>
      </c>
      <c r="H469" s="17">
        <v>276.27371581624203</v>
      </c>
      <c r="I469" s="17">
        <v>1331.5441059427164</v>
      </c>
      <c r="J469" s="5">
        <v>88747.554643489173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3544.5707905906174</v>
      </c>
      <c r="S469" s="13">
        <v>31097369.113130484</v>
      </c>
    </row>
    <row r="470" spans="2:19" x14ac:dyDescent="0.3">
      <c r="B470" s="1">
        <f t="shared" si="7"/>
        <v>61453</v>
      </c>
      <c r="C470" s="4">
        <v>100392.7487298816</v>
      </c>
      <c r="D470" s="5">
        <v>80174.999775163335</v>
      </c>
      <c r="E470" s="5">
        <v>656.92069078795464</v>
      </c>
      <c r="F470" s="5">
        <v>0</v>
      </c>
      <c r="G470" s="5">
        <v>3133.6804181221264</v>
      </c>
      <c r="H470" s="17">
        <v>242.44730418246212</v>
      </c>
      <c r="I470" s="17">
        <v>1315.3118354366641</v>
      </c>
      <c r="J470" s="5">
        <v>89283.21389146008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3328.0913444975758</v>
      </c>
      <c r="S470" s="13">
        <v>30793450.771169435</v>
      </c>
    </row>
    <row r="471" spans="2:19" x14ac:dyDescent="0.3">
      <c r="B471" s="1">
        <f t="shared" si="7"/>
        <v>61483</v>
      </c>
      <c r="C471" s="4">
        <v>99119.610659565165</v>
      </c>
      <c r="D471" s="5">
        <v>79233.336665061652</v>
      </c>
      <c r="E471" s="5">
        <v>645.21713863009768</v>
      </c>
      <c r="F471" s="5">
        <v>0</v>
      </c>
      <c r="G471" s="5">
        <v>3118.6095704016157</v>
      </c>
      <c r="H471" s="17">
        <v>209.58491849614271</v>
      </c>
      <c r="I471" s="17">
        <v>1299.320120323267</v>
      </c>
      <c r="J471" s="5">
        <v>89811.827306692052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3114.7267836378005</v>
      </c>
      <c r="S471" s="13">
        <v>30492769.130421054</v>
      </c>
    </row>
    <row r="472" spans="2:19" x14ac:dyDescent="0.3">
      <c r="B472" s="1">
        <f t="shared" si="7"/>
        <v>61514</v>
      </c>
      <c r="C472" s="4">
        <v>97865.146156192481</v>
      </c>
      <c r="D472" s="5">
        <v>78304.132167310338</v>
      </c>
      <c r="E472" s="5">
        <v>633.7426240373494</v>
      </c>
      <c r="F472" s="5">
        <v>0</v>
      </c>
      <c r="G472" s="5">
        <v>3103.6381021690622</v>
      </c>
      <c r="H472" s="17">
        <v>177.66290614381154</v>
      </c>
      <c r="I472" s="17">
        <v>1283.5645114326669</v>
      </c>
      <c r="J472" s="5">
        <v>90333.470347859911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2904.4085046318755</v>
      </c>
      <c r="S472" s="13">
        <v>30195285.332727667</v>
      </c>
    </row>
    <row r="473" spans="2:19" x14ac:dyDescent="0.3">
      <c r="B473" s="1">
        <f t="shared" si="7"/>
        <v>61544</v>
      </c>
      <c r="C473" s="4">
        <v>96629.024922911412</v>
      </c>
      <c r="D473" s="5">
        <v>77387.194882985612</v>
      </c>
      <c r="E473" s="5">
        <v>622.49223591601515</v>
      </c>
      <c r="F473" s="5">
        <v>0</v>
      </c>
      <c r="G473" s="5">
        <v>3088.7650412508374</v>
      </c>
      <c r="H473" s="17">
        <v>146.65822554792155</v>
      </c>
      <c r="I473" s="17">
        <v>1268.0406606971655</v>
      </c>
      <c r="J473" s="5">
        <v>90848.208028869383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2697.070138126664</v>
      </c>
      <c r="S473" s="13">
        <v>29900961.071470678</v>
      </c>
    </row>
    <row r="474" spans="2:19" x14ac:dyDescent="0.3">
      <c r="B474" s="1">
        <f t="shared" si="7"/>
        <v>61575</v>
      </c>
      <c r="C474" s="4">
        <v>103149.71275864227</v>
      </c>
      <c r="D474" s="5">
        <v>85100.027343778871</v>
      </c>
      <c r="E474" s="5">
        <v>683.72477461121639</v>
      </c>
      <c r="F474" s="5">
        <v>0</v>
      </c>
      <c r="G474" s="5">
        <v>3005.5581616258814</v>
      </c>
      <c r="H474" s="17">
        <v>-57297.5031777615</v>
      </c>
      <c r="I474" s="17">
        <v>1085.6963856893874</v>
      </c>
      <c r="J474" s="5">
        <v>91052.365192596073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28279.771401432015</v>
      </c>
      <c r="S474" s="13">
        <v>30467999.180945605</v>
      </c>
    </row>
    <row r="475" spans="2:19" x14ac:dyDescent="0.3">
      <c r="B475" s="1">
        <f t="shared" si="7"/>
        <v>61606</v>
      </c>
      <c r="C475" s="4">
        <v>101800.08705403215</v>
      </c>
      <c r="D475" s="5">
        <v>84076.122794733368</v>
      </c>
      <c r="E475" s="5">
        <v>670.26186920860516</v>
      </c>
      <c r="F475" s="5">
        <v>0</v>
      </c>
      <c r="G475" s="5">
        <v>2990.4460021100017</v>
      </c>
      <c r="H475" s="17">
        <v>525.34555610609527</v>
      </c>
      <c r="I475" s="17">
        <v>1072.6575731464497</v>
      </c>
      <c r="J475" s="5">
        <v>91703.947369626578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2680.0262396480539</v>
      </c>
      <c r="S475" s="13">
        <v>30164670.520358283</v>
      </c>
    </row>
    <row r="476" spans="2:19" x14ac:dyDescent="0.3">
      <c r="B476" s="1">
        <f t="shared" si="7"/>
        <v>61636</v>
      </c>
      <c r="C476" s="4">
        <v>100472.3053182678</v>
      </c>
      <c r="D476" s="5">
        <v>83066.191513183483</v>
      </c>
      <c r="E476" s="5">
        <v>657.08933388638809</v>
      </c>
      <c r="F476" s="5">
        <v>0</v>
      </c>
      <c r="G476" s="5">
        <v>2975.4386647859537</v>
      </c>
      <c r="H476" s="17">
        <v>499.04247189847274</v>
      </c>
      <c r="I476" s="17">
        <v>1059.8253464459412</v>
      </c>
      <c r="J476" s="5">
        <v>92329.428871311567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2450.8926896621565</v>
      </c>
      <c r="S476" s="13">
        <v>29864647.971508976</v>
      </c>
    </row>
    <row r="477" spans="2:19" x14ac:dyDescent="0.3">
      <c r="B477" s="1">
        <f t="shared" si="7"/>
        <v>61667</v>
      </c>
      <c r="C477" s="4">
        <v>99165.40842079508</v>
      </c>
      <c r="D477" s="5">
        <v>82070.00909183771</v>
      </c>
      <c r="E477" s="5">
        <v>644.20032328328807</v>
      </c>
      <c r="F477" s="5">
        <v>0</v>
      </c>
      <c r="G477" s="5">
        <v>2960.5350500628965</v>
      </c>
      <c r="H477" s="17">
        <v>473.44616149178557</v>
      </c>
      <c r="I477" s="17">
        <v>1047.1953128741379</v>
      </c>
      <c r="J477" s="5">
        <v>92942.512293936205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2226.8034098594612</v>
      </c>
      <c r="S477" s="13">
        <v>29567890.514114209</v>
      </c>
    </row>
    <row r="478" spans="2:19" x14ac:dyDescent="0.3">
      <c r="B478" s="1">
        <f t="shared" si="7"/>
        <v>61697</v>
      </c>
      <c r="C478" s="4">
        <v>97878.546744577659</v>
      </c>
      <c r="D478" s="5">
        <v>81087.355635782034</v>
      </c>
      <c r="E478" s="5">
        <v>631.58817856446308</v>
      </c>
      <c r="F478" s="5">
        <v>0</v>
      </c>
      <c r="G478" s="5">
        <v>2945.7340755278115</v>
      </c>
      <c r="H478" s="17">
        <v>448.53906059050922</v>
      </c>
      <c r="I478" s="17">
        <v>1034.7631958742954</v>
      </c>
      <c r="J478" s="5">
        <v>93546.109707252588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2006.7630789551313</v>
      </c>
      <c r="S478" s="13">
        <v>29274357.7388996</v>
      </c>
    </row>
    <row r="479" spans="2:19" x14ac:dyDescent="0.3">
      <c r="B479" s="1">
        <f t="shared" si="7"/>
        <v>61728</v>
      </c>
      <c r="C479" s="4">
        <v>96611.262860049377</v>
      </c>
      <c r="D479" s="5">
        <v>80118.015638635479</v>
      </c>
      <c r="E479" s="5">
        <v>619.24642041022628</v>
      </c>
      <c r="F479" s="5">
        <v>0</v>
      </c>
      <c r="G479" s="5">
        <v>2931.0346755607475</v>
      </c>
      <c r="H479" s="17">
        <v>424.30408051374474</v>
      </c>
      <c r="I479" s="17">
        <v>1022.524831557845</v>
      </c>
      <c r="J479" s="5">
        <v>94142.027255801848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1790.2856094459362</v>
      </c>
      <c r="S479" s="13">
        <v>28984009.835960507</v>
      </c>
    </row>
    <row r="480" spans="2:19" x14ac:dyDescent="0.3">
      <c r="B480" s="1">
        <f t="shared" si="7"/>
        <v>61759</v>
      </c>
      <c r="C480" s="4">
        <v>95363.153825957299</v>
      </c>
      <c r="D480" s="5">
        <v>79161.777863739509</v>
      </c>
      <c r="E480" s="5">
        <v>607.16874243239886</v>
      </c>
      <c r="F480" s="5">
        <v>0</v>
      </c>
      <c r="G480" s="5">
        <v>2916.4358009626862</v>
      </c>
      <c r="H480" s="17">
        <v>308.69487375328737</v>
      </c>
      <c r="I480" s="17">
        <v>1010.476165329516</v>
      </c>
      <c r="J480" s="5">
        <v>94730.90519657245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1612.4317202676539</v>
      </c>
      <c r="S480" s="13">
        <v>28696807.217791364</v>
      </c>
    </row>
    <row r="481" spans="2:19" x14ac:dyDescent="0.3">
      <c r="B481" s="1">
        <f t="shared" si="7"/>
        <v>61787</v>
      </c>
      <c r="C481" s="4">
        <v>94133.73386306953</v>
      </c>
      <c r="D481" s="5">
        <v>78218.435230082963</v>
      </c>
      <c r="E481" s="5">
        <v>595.34900498131015</v>
      </c>
      <c r="F481" s="5">
        <v>0</v>
      </c>
      <c r="G481" s="5">
        <v>2901.93639315888</v>
      </c>
      <c r="H481" s="17">
        <v>274.2231778955645</v>
      </c>
      <c r="I481" s="17">
        <v>998.6132486216834</v>
      </c>
      <c r="J481" s="5">
        <v>95309.726846338512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1406.6240481527125</v>
      </c>
      <c r="S481" s="13">
        <v>28412711.247917779</v>
      </c>
    </row>
    <row r="482" spans="2:19" x14ac:dyDescent="0.3">
      <c r="B482" s="1">
        <f t="shared" si="7"/>
        <v>61818</v>
      </c>
      <c r="C482" s="4">
        <v>92922.686857667548</v>
      </c>
      <c r="D482" s="5">
        <v>77287.784702682548</v>
      </c>
      <c r="E482" s="5">
        <v>583.78122931011535</v>
      </c>
      <c r="F482" s="5">
        <v>0</v>
      </c>
      <c r="G482" s="5">
        <v>2887.535434872997</v>
      </c>
      <c r="H482" s="17">
        <v>240.74790122951347</v>
      </c>
      <c r="I482" s="17">
        <v>986.93223573397665</v>
      </c>
      <c r="J482" s="5">
        <v>95886.83317206637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1203.5698532433214</v>
      </c>
      <c r="S482" s="13">
        <v>28131683.855966602</v>
      </c>
    </row>
    <row r="483" spans="2:19" x14ac:dyDescent="0.3">
      <c r="B483" s="1">
        <f t="shared" si="7"/>
        <v>61848</v>
      </c>
      <c r="C483" s="4">
        <v>91729.70475218154</v>
      </c>
      <c r="D483" s="5">
        <v>76369.627187166567</v>
      </c>
      <c r="E483" s="5">
        <v>572.4595920663952</v>
      </c>
      <c r="F483" s="5">
        <v>0</v>
      </c>
      <c r="G483" s="5">
        <v>2873.2319242017943</v>
      </c>
      <c r="H483" s="17">
        <v>208.24404763528159</v>
      </c>
      <c r="I483" s="17">
        <v>975.429380774945</v>
      </c>
      <c r="J483" s="5">
        <v>96457.328390046023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1003.3006982524141</v>
      </c>
      <c r="S483" s="13">
        <v>27853687.527179498</v>
      </c>
    </row>
    <row r="484" spans="2:19" x14ac:dyDescent="0.3">
      <c r="B484" s="1">
        <f t="shared" si="7"/>
        <v>61879</v>
      </c>
      <c r="C484" s="4">
        <v>90554.471519896484</v>
      </c>
      <c r="D484" s="5">
        <v>75463.767428323612</v>
      </c>
      <c r="E484" s="5">
        <v>561.37842008393375</v>
      </c>
      <c r="F484" s="5">
        <v>0</v>
      </c>
      <c r="G484" s="5">
        <v>2859.0248742873973</v>
      </c>
      <c r="H484" s="17">
        <v>176.68727886529615</v>
      </c>
      <c r="I484" s="17">
        <v>964.10103470210868</v>
      </c>
      <c r="J484" s="5">
        <v>97021.216670871072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805.76889481162414</v>
      </c>
      <c r="S484" s="13">
        <v>27578685.292188291</v>
      </c>
    </row>
    <row r="485" spans="2:19" x14ac:dyDescent="0.3">
      <c r="B485" s="1">
        <f t="shared" si="7"/>
        <v>61909</v>
      </c>
      <c r="C485" s="4">
        <v>89396.675013765329</v>
      </c>
      <c r="D485" s="5">
        <v>74570.013912399299</v>
      </c>
      <c r="E485" s="5">
        <v>550.53218545022878</v>
      </c>
      <c r="F485" s="5">
        <v>0</v>
      </c>
      <c r="G485" s="5">
        <v>2844.9133129993857</v>
      </c>
      <c r="H485" s="17">
        <v>146.05389386351047</v>
      </c>
      <c r="I485" s="17">
        <v>952.94364245692782</v>
      </c>
      <c r="J485" s="5">
        <v>97578.512320291498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610.92321044666301</v>
      </c>
      <c r="S485" s="13">
        <v>27306640.717042558</v>
      </c>
    </row>
    <row r="486" spans="2:19" x14ac:dyDescent="0.3">
      <c r="B486" s="1">
        <f t="shared" si="7"/>
        <v>61940</v>
      </c>
      <c r="C486" s="4">
        <v>97096.269578049541</v>
      </c>
      <c r="D486" s="5">
        <v>82947.354382654172</v>
      </c>
      <c r="E486" s="5">
        <v>646.19228375505122</v>
      </c>
      <c r="F486" s="5">
        <v>0</v>
      </c>
      <c r="G486" s="5">
        <v>2751.1244302909172</v>
      </c>
      <c r="H486" s="17">
        <v>-57314.848861615719</v>
      </c>
      <c r="I486" s="17">
        <v>1062.405122351923</v>
      </c>
      <c r="J486" s="5">
        <v>96558.67094655757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26401.505490808901</v>
      </c>
      <c r="S486" s="13">
        <v>27982669.604104232</v>
      </c>
    </row>
    <row r="487" spans="2:19" x14ac:dyDescent="0.3">
      <c r="B487" s="1">
        <f t="shared" si="7"/>
        <v>61971</v>
      </c>
      <c r="C487" s="4">
        <v>95811.757518474609</v>
      </c>
      <c r="D487" s="5">
        <v>81935.946349360122</v>
      </c>
      <c r="E487" s="5">
        <v>632.68549045810585</v>
      </c>
      <c r="F487" s="5">
        <v>0</v>
      </c>
      <c r="G487" s="5">
        <v>2736.9224456110665</v>
      </c>
      <c r="H487" s="17">
        <v>524.98331023840524</v>
      </c>
      <c r="I487" s="17">
        <v>1049.6800373376821</v>
      </c>
      <c r="J487" s="5">
        <v>97238.234857481919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821.31096903449304</v>
      </c>
      <c r="S487" s="13">
        <v>27700011.071821004</v>
      </c>
    </row>
    <row r="488" spans="2:19" x14ac:dyDescent="0.3">
      <c r="B488" s="1">
        <f t="shared" si="7"/>
        <v>62001</v>
      </c>
      <c r="C488" s="4">
        <v>94547.529873773106</v>
      </c>
      <c r="D488" s="5">
        <v>80938.500242540904</v>
      </c>
      <c r="E488" s="5">
        <v>619.49076633074833</v>
      </c>
      <c r="F488" s="5">
        <v>0</v>
      </c>
      <c r="G488" s="5">
        <v>2722.8223094477216</v>
      </c>
      <c r="H488" s="17">
        <v>498.67252078196708</v>
      </c>
      <c r="I488" s="17">
        <v>1037.1570831081476</v>
      </c>
      <c r="J488" s="5">
        <v>97898.360256489847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613.06335377557241</v>
      </c>
      <c r="S488" s="13">
        <v>27420488.625362229</v>
      </c>
    </row>
    <row r="489" spans="2:19" x14ac:dyDescent="0.3">
      <c r="B489" s="1">
        <f t="shared" si="7"/>
        <v>62032</v>
      </c>
      <c r="C489" s="4">
        <v>93303.055828303797</v>
      </c>
      <c r="D489" s="5">
        <v>79954.790598211737</v>
      </c>
      <c r="E489" s="5">
        <v>606.60026580227554</v>
      </c>
      <c r="F489" s="5">
        <v>0</v>
      </c>
      <c r="G489" s="5">
        <v>2708.8229296265176</v>
      </c>
      <c r="H489" s="17">
        <v>473.07412688079165</v>
      </c>
      <c r="I489" s="17">
        <v>1024.8318603054158</v>
      </c>
      <c r="J489" s="5">
        <v>98546.910742227919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408.76236211097455</v>
      </c>
      <c r="S489" s="13">
        <v>27144062.608537991</v>
      </c>
    </row>
    <row r="490" spans="2:19" x14ac:dyDescent="0.3">
      <c r="B490" s="1">
        <f t="shared" si="7"/>
        <v>62062</v>
      </c>
      <c r="C490" s="4">
        <v>92077.822753921573</v>
      </c>
      <c r="D490" s="5">
        <v>78984.596422201226</v>
      </c>
      <c r="E490" s="5">
        <v>594.00636306836725</v>
      </c>
      <c r="F490" s="5">
        <v>0</v>
      </c>
      <c r="G490" s="5">
        <v>2694.9232312316108</v>
      </c>
      <c r="H490" s="17">
        <v>448.17028151230943</v>
      </c>
      <c r="I490" s="17">
        <v>1012.7000911897743</v>
      </c>
      <c r="J490" s="5">
        <v>99185.681056892194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207.85152279592683</v>
      </c>
      <c r="S490" s="13">
        <v>26870693.965770416</v>
      </c>
    </row>
    <row r="491" spans="2:19" x14ac:dyDescent="0.3">
      <c r="B491" s="1">
        <f t="shared" si="7"/>
        <v>62093</v>
      </c>
      <c r="C491" s="4">
        <v>90871.446843461061</v>
      </c>
      <c r="D491" s="5">
        <v>78027.701075783902</v>
      </c>
      <c r="E491" s="5">
        <v>581.70164422160906</v>
      </c>
      <c r="F491" s="5">
        <v>0</v>
      </c>
      <c r="G491" s="5">
        <v>2681.1221562275491</v>
      </c>
      <c r="H491" s="17">
        <v>423.94361548594748</v>
      </c>
      <c r="I491" s="17">
        <v>1000.7576157821198</v>
      </c>
      <c r="J491" s="5">
        <v>99815.942459838509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10.047246785613623</v>
      </c>
      <c r="S491" s="13">
        <v>26600344.230618905</v>
      </c>
    </row>
    <row r="492" spans="2:19" x14ac:dyDescent="0.3">
      <c r="B492" s="1">
        <f t="shared" si="7"/>
        <v>62124</v>
      </c>
      <c r="C492" s="4">
        <v>89683.566413471199</v>
      </c>
      <c r="D492" s="5">
        <v>77083.892165206751</v>
      </c>
      <c r="E492" s="5">
        <v>569.67889983853559</v>
      </c>
      <c r="F492" s="5">
        <v>0</v>
      </c>
      <c r="G492" s="5">
        <v>2667.4186630922736</v>
      </c>
      <c r="H492" s="17">
        <v>308.38026465024069</v>
      </c>
      <c r="I492" s="17">
        <v>989.00038813956212</v>
      </c>
      <c r="J492" s="5">
        <v>100437.5801167538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-149.19292100320803</v>
      </c>
      <c r="S492" s="13">
        <v>26332975.506184109</v>
      </c>
    </row>
    <row r="493" spans="2:19" x14ac:dyDescent="0.3">
      <c r="B493" s="1">
        <f t="shared" si="7"/>
        <v>62152</v>
      </c>
      <c r="C493" s="4">
        <v>88513.838960298264</v>
      </c>
      <c r="D493" s="5">
        <v>76152.961434935904</v>
      </c>
      <c r="E493" s="5">
        <v>557.93111798115228</v>
      </c>
      <c r="F493" s="5">
        <v>0</v>
      </c>
      <c r="G493" s="5">
        <v>2653.8117194048559</v>
      </c>
      <c r="H493" s="17">
        <v>273.93875966099995</v>
      </c>
      <c r="I493" s="17">
        <v>977.4244727585542</v>
      </c>
      <c r="J493" s="5">
        <v>101047.13166407813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-336.63601049752742</v>
      </c>
      <c r="S493" s="13">
        <v>26068550.471257791</v>
      </c>
    </row>
    <row r="494" spans="2:19" x14ac:dyDescent="0.3">
      <c r="B494" s="1">
        <f t="shared" si="7"/>
        <v>62183</v>
      </c>
      <c r="C494" s="4">
        <v>87361.928373229704</v>
      </c>
      <c r="D494" s="5">
        <v>75234.704664460267</v>
      </c>
      <c r="E494" s="5">
        <v>546.45147757565258</v>
      </c>
      <c r="F494" s="5">
        <v>0</v>
      </c>
      <c r="G494" s="5">
        <v>2640.3003156916866</v>
      </c>
      <c r="H494" s="17">
        <v>240.49945468949207</v>
      </c>
      <c r="I494" s="17">
        <v>966.02604110070138</v>
      </c>
      <c r="J494" s="5">
        <v>101653.78049682186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-521.49010387874853</v>
      </c>
      <c r="S494" s="13">
        <v>25807032.361032173</v>
      </c>
    </row>
    <row r="495" spans="2:19" x14ac:dyDescent="0.3">
      <c r="B495" s="1">
        <f t="shared" si="7"/>
        <v>62213</v>
      </c>
      <c r="C495" s="4">
        <v>86227.506441972975</v>
      </c>
      <c r="D495" s="5">
        <v>74328.921568497288</v>
      </c>
      <c r="E495" s="5">
        <v>535.23334213524197</v>
      </c>
      <c r="F495" s="5">
        <v>0</v>
      </c>
      <c r="G495" s="5">
        <v>2626.8834579531481</v>
      </c>
      <c r="H495" s="17">
        <v>208.03695555524621</v>
      </c>
      <c r="I495" s="17">
        <v>954.80136823721602</v>
      </c>
      <c r="J495" s="5">
        <v>102252.38363830109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-703.73854760327947</v>
      </c>
      <c r="S495" s="13">
        <v>25548384.956722151</v>
      </c>
    </row>
    <row r="496" spans="2:19" x14ac:dyDescent="0.3">
      <c r="B496" s="1">
        <f t="shared" si="7"/>
        <v>62244</v>
      </c>
      <c r="C496" s="4">
        <v>85110.252907185102</v>
      </c>
      <c r="D496" s="5">
        <v>73435.415700452912</v>
      </c>
      <c r="E496" s="5">
        <v>524.27025379766178</v>
      </c>
      <c r="F496" s="5">
        <v>0</v>
      </c>
      <c r="G496" s="5">
        <v>2613.5601673367873</v>
      </c>
      <c r="H496" s="17">
        <v>176.52653644547789</v>
      </c>
      <c r="I496" s="17">
        <v>943.74682960757207</v>
      </c>
      <c r="J496" s="5">
        <v>102843.01963451033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-883.43685632761094</v>
      </c>
      <c r="S496" s="13">
        <v>25292572.575439345</v>
      </c>
    </row>
    <row r="497" spans="2:19" x14ac:dyDescent="0.3">
      <c r="B497" s="1">
        <f t="shared" si="7"/>
        <v>62274</v>
      </c>
      <c r="C497" s="4">
        <v>84009.854899371479</v>
      </c>
      <c r="D497" s="5">
        <v>72553.994358999174</v>
      </c>
      <c r="E497" s="5">
        <v>513.55592765125721</v>
      </c>
      <c r="F497" s="5">
        <v>0</v>
      </c>
      <c r="G497" s="5">
        <v>2600.3294798196262</v>
      </c>
      <c r="H497" s="17">
        <v>145.94411975324223</v>
      </c>
      <c r="I497" s="17">
        <v>932.85889788809868</v>
      </c>
      <c r="J497" s="5">
        <v>103425.75688668773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-1060.6388980311349</v>
      </c>
      <c r="S497" s="13">
        <v>25039560.060309708</v>
      </c>
    </row>
    <row r="498" spans="2:19" x14ac:dyDescent="0.3">
      <c r="B498" s="1">
        <f t="shared" si="7"/>
        <v>62305</v>
      </c>
      <c r="C498" s="4">
        <v>93033.130255273703</v>
      </c>
      <c r="D498" s="5">
        <v>81498.510617448614</v>
      </c>
      <c r="E498" s="5">
        <v>604.52819764513606</v>
      </c>
      <c r="F498" s="5">
        <v>0</v>
      </c>
      <c r="G498" s="5">
        <v>2518.0893225014511</v>
      </c>
      <c r="H498" s="17">
        <v>-59330.458050675683</v>
      </c>
      <c r="I498" s="17">
        <v>1038.890061700112</v>
      </c>
      <c r="J498" s="5">
        <v>103251.8189418556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26129.654710612947</v>
      </c>
      <c r="S498" s="13">
        <v>25738504.082280807</v>
      </c>
    </row>
    <row r="499" spans="2:19" x14ac:dyDescent="0.3">
      <c r="B499" s="1">
        <f t="shared" si="7"/>
        <v>62336</v>
      </c>
      <c r="C499" s="4">
        <v>91780.941114175395</v>
      </c>
      <c r="D499" s="5">
        <v>80487.721474248392</v>
      </c>
      <c r="E499" s="5">
        <v>591.11225238095301</v>
      </c>
      <c r="F499" s="5">
        <v>0</v>
      </c>
      <c r="G499" s="5">
        <v>2504.7204516914971</v>
      </c>
      <c r="H499" s="17">
        <v>544.70118097808449</v>
      </c>
      <c r="I499" s="17">
        <v>1026.4874357937474</v>
      </c>
      <c r="J499" s="5">
        <v>103974.97403437352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-594.76527920960712</v>
      </c>
      <c r="S499" s="13">
        <v>25474220.982020672</v>
      </c>
    </row>
    <row r="500" spans="2:19" x14ac:dyDescent="0.3">
      <c r="B500" s="1">
        <f t="shared" si="7"/>
        <v>62366</v>
      </c>
      <c r="C500" s="4">
        <v>90548.872805695573</v>
      </c>
      <c r="D500" s="5">
        <v>79491.10394794312</v>
      </c>
      <c r="E500" s="5">
        <v>578.03056750543522</v>
      </c>
      <c r="F500" s="5">
        <v>0</v>
      </c>
      <c r="G500" s="5">
        <v>2491.4489260909004</v>
      </c>
      <c r="H500" s="17">
        <v>516.73292027835464</v>
      </c>
      <c r="I500" s="17">
        <v>1014.2809188657686</v>
      </c>
      <c r="J500" s="5">
        <v>104681.55294075106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-796.46029974943292</v>
      </c>
      <c r="S500" s="13">
        <v>25212924.010249943</v>
      </c>
    </row>
    <row r="501" spans="2:19" x14ac:dyDescent="0.3">
      <c r="B501" s="1">
        <f t="shared" si="7"/>
        <v>62397</v>
      </c>
      <c r="C501" s="4">
        <v>89336.373978439005</v>
      </c>
      <c r="D501" s="5">
        <v>78508.42630534769</v>
      </c>
      <c r="E501" s="5">
        <v>565.27404575470939</v>
      </c>
      <c r="F501" s="5">
        <v>0</v>
      </c>
      <c r="G501" s="5">
        <v>2478.273669025496</v>
      </c>
      <c r="H501" s="17">
        <v>489.53007303825967</v>
      </c>
      <c r="I501" s="17">
        <v>1002.2661816615191</v>
      </c>
      <c r="J501" s="5">
        <v>105376.94798020214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-994.53456936525924</v>
      </c>
      <c r="S501" s="13">
        <v>24954574.629609246</v>
      </c>
    </row>
    <row r="502" spans="2:19" x14ac:dyDescent="0.3">
      <c r="B502" s="1">
        <f t="shared" si="7"/>
        <v>62427</v>
      </c>
      <c r="C502" s="4">
        <v>88142.948544186249</v>
      </c>
      <c r="D502" s="5">
        <v>77539.461461126193</v>
      </c>
      <c r="E502" s="5">
        <v>552.83385917208682</v>
      </c>
      <c r="F502" s="5">
        <v>0</v>
      </c>
      <c r="G502" s="5">
        <v>2465.1936214721527</v>
      </c>
      <c r="H502" s="17">
        <v>463.07329512093514</v>
      </c>
      <c r="I502" s="17">
        <v>990.4390193489229</v>
      </c>
      <c r="J502" s="5">
        <v>106062.54396230009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-1189.4195883263337</v>
      </c>
      <c r="S502" s="13">
        <v>24699134.899479017</v>
      </c>
    </row>
    <row r="503" spans="2:19" x14ac:dyDescent="0.3">
      <c r="B503" s="1">
        <f t="shared" si="7"/>
        <v>62458</v>
      </c>
      <c r="C503" s="4">
        <v>86968.20921593775</v>
      </c>
      <c r="D503" s="5">
        <v>76583.986855893396</v>
      </c>
      <c r="E503" s="5">
        <v>540.70143973897302</v>
      </c>
      <c r="F503" s="5">
        <v>0</v>
      </c>
      <c r="G503" s="5">
        <v>2452.2077416570064</v>
      </c>
      <c r="H503" s="17">
        <v>437.34376132104705</v>
      </c>
      <c r="I503" s="17">
        <v>978.79534735762081</v>
      </c>
      <c r="J503" s="5">
        <v>106739.44059109846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-1381.3436065324054</v>
      </c>
      <c r="S503" s="13">
        <v>24446567.464306287</v>
      </c>
    </row>
    <row r="504" spans="2:19" x14ac:dyDescent="0.3">
      <c r="B504" s="1">
        <f t="shared" si="7"/>
        <v>62489</v>
      </c>
      <c r="C504" s="4">
        <v>85811.790144937593</v>
      </c>
      <c r="D504" s="5">
        <v>75641.78433874101</v>
      </c>
      <c r="E504" s="5">
        <v>528.86847049274616</v>
      </c>
      <c r="F504" s="5">
        <v>0</v>
      </c>
      <c r="G504" s="5">
        <v>2439.315004666018</v>
      </c>
      <c r="H504" s="17">
        <v>318.48382480836415</v>
      </c>
      <c r="I504" s="17">
        <v>967.33119736947356</v>
      </c>
      <c r="J504" s="5">
        <v>107408.21289801784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-1533.8240237105938</v>
      </c>
      <c r="S504" s="13">
        <v>24196835.343549788</v>
      </c>
    </row>
    <row r="505" spans="2:19" x14ac:dyDescent="0.3">
      <c r="B505" s="1">
        <f t="shared" si="7"/>
        <v>62517</v>
      </c>
      <c r="C505" s="4">
        <v>84673.3003112765</v>
      </c>
      <c r="D505" s="5">
        <v>74712.640053967421</v>
      </c>
      <c r="E505" s="5">
        <v>517.32687708710353</v>
      </c>
      <c r="F505" s="5">
        <v>0</v>
      </c>
      <c r="G505" s="5">
        <v>2426.514298548188</v>
      </c>
      <c r="H505" s="17">
        <v>282.43951898037886</v>
      </c>
      <c r="I505" s="17">
        <v>956.04271345456095</v>
      </c>
      <c r="J505" s="5">
        <v>108064.93300046679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-1715.9152862463432</v>
      </c>
      <c r="S505" s="13">
        <v>23949902.32265136</v>
      </c>
    </row>
    <row r="506" spans="2:19" x14ac:dyDescent="0.3">
      <c r="B506" s="1">
        <f t="shared" si="7"/>
        <v>62548</v>
      </c>
      <c r="C506" s="4">
        <v>83552.412658775065</v>
      </c>
      <c r="D506" s="5">
        <v>73796.344331803659</v>
      </c>
      <c r="E506" s="5">
        <v>506.06881975606285</v>
      </c>
      <c r="F506" s="5">
        <v>0</v>
      </c>
      <c r="G506" s="5">
        <v>2413.8046317807925</v>
      </c>
      <c r="H506" s="17">
        <v>247.45821760799302</v>
      </c>
      <c r="I506" s="17">
        <v>944.92614834706944</v>
      </c>
      <c r="J506" s="5">
        <v>108719.22767775085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-1895.6866469918652</v>
      </c>
      <c r="S506" s="13">
        <v>23705732.73879445</v>
      </c>
    </row>
    <row r="507" spans="2:19" x14ac:dyDescent="0.3">
      <c r="B507" s="1">
        <f t="shared" si="7"/>
        <v>62578</v>
      </c>
      <c r="C507" s="4">
        <v>82448.807916017424</v>
      </c>
      <c r="D507" s="5">
        <v>72892.691582941843</v>
      </c>
      <c r="E507" s="5">
        <v>495.08668564767942</v>
      </c>
      <c r="F507" s="5">
        <v>0</v>
      </c>
      <c r="G507" s="5">
        <v>2401.1850285974565</v>
      </c>
      <c r="H507" s="17">
        <v>213.51262169053874</v>
      </c>
      <c r="I507" s="17">
        <v>933.9778598556835</v>
      </c>
      <c r="J507" s="5">
        <v>109365.50909682615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-2073.0889077066381</v>
      </c>
      <c r="S507" s="13">
        <v>23464291.47037708</v>
      </c>
    </row>
    <row r="508" spans="2:19" x14ac:dyDescent="0.3">
      <c r="B508" s="1">
        <f t="shared" si="7"/>
        <v>62609</v>
      </c>
      <c r="C508" s="4">
        <v>81362.169142406667</v>
      </c>
      <c r="D508" s="5">
        <v>72001.480196683668</v>
      </c>
      <c r="E508" s="5">
        <v>484.37308149773492</v>
      </c>
      <c r="F508" s="5">
        <v>0</v>
      </c>
      <c r="G508" s="5">
        <v>2388.6545286432465</v>
      </c>
      <c r="H508" s="17">
        <v>180.57615583203011</v>
      </c>
      <c r="I508" s="17">
        <v>923.19430740330301</v>
      </c>
      <c r="J508" s="5">
        <v>110003.80161499375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-2248.1594484465959</v>
      </c>
      <c r="S508" s="13">
        <v>23225543.926746897</v>
      </c>
    </row>
    <row r="509" spans="2:19" x14ac:dyDescent="0.3">
      <c r="B509" s="1">
        <f t="shared" si="7"/>
        <v>62639</v>
      </c>
      <c r="C509" s="4">
        <v>80292.185548225185</v>
      </c>
      <c r="D509" s="5">
        <v>71122.512442537845</v>
      </c>
      <c r="E509" s="5">
        <v>473.92082661724658</v>
      </c>
      <c r="F509" s="5">
        <v>0</v>
      </c>
      <c r="G509" s="5">
        <v>2376.2121866397943</v>
      </c>
      <c r="H509" s="17">
        <v>148.62294651786991</v>
      </c>
      <c r="I509" s="17">
        <v>912.57204869114707</v>
      </c>
      <c r="J509" s="5">
        <v>110634.13568612761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-2420.938809247546</v>
      </c>
      <c r="S509" s="13">
        <v>22989456.038189221</v>
      </c>
    </row>
    <row r="510" spans="2:19" x14ac:dyDescent="0.3">
      <c r="B510" s="1">
        <f t="shared" si="7"/>
        <v>62670</v>
      </c>
      <c r="C510" s="4">
        <v>88982.740283041858</v>
      </c>
      <c r="D510" s="5">
        <v>79624.576013134531</v>
      </c>
      <c r="E510" s="5">
        <v>561.57847131584629</v>
      </c>
      <c r="F510" s="5">
        <v>0</v>
      </c>
      <c r="G510" s="5">
        <v>2308.464861053475</v>
      </c>
      <c r="H510" s="17">
        <v>-60923.105060893082</v>
      </c>
      <c r="I510" s="17">
        <v>1016.4039829508559</v>
      </c>
      <c r="J510" s="5">
        <v>110410.40165130614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25687.483082554212</v>
      </c>
      <c r="S510" s="13">
        <v>23679510.956874382</v>
      </c>
    </row>
    <row r="511" spans="2:19" x14ac:dyDescent="0.3">
      <c r="B511" s="1">
        <f t="shared" si="7"/>
        <v>62701</v>
      </c>
      <c r="C511" s="4">
        <v>87765.747308949372</v>
      </c>
      <c r="D511" s="5">
        <v>78620.630195942518</v>
      </c>
      <c r="E511" s="5">
        <v>548.37200138423134</v>
      </c>
      <c r="F511" s="5">
        <v>0</v>
      </c>
      <c r="G511" s="5">
        <v>2295.8022942294378</v>
      </c>
      <c r="H511" s="17">
        <v>555.91395282237988</v>
      </c>
      <c r="I511" s="17">
        <v>1004.301333683282</v>
      </c>
      <c r="J511" s="5">
        <v>111175.25391663759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-2003.3753960154124</v>
      </c>
      <c r="S511" s="13">
        <v>23432399.860839043</v>
      </c>
    </row>
    <row r="512" spans="2:19" x14ac:dyDescent="0.3">
      <c r="B512" s="1">
        <f t="shared" si="7"/>
        <v>62731</v>
      </c>
      <c r="C512" s="4">
        <v>86568.378399121924</v>
      </c>
      <c r="D512" s="5">
        <v>77630.998956679643</v>
      </c>
      <c r="E512" s="5">
        <v>535.52046280369905</v>
      </c>
      <c r="F512" s="5">
        <v>0</v>
      </c>
      <c r="G512" s="5">
        <v>2283.233956734342</v>
      </c>
      <c r="H512" s="17">
        <v>527.3849716779954</v>
      </c>
      <c r="I512" s="17">
        <v>992.38881208089833</v>
      </c>
      <c r="J512" s="5">
        <v>111927.03495845916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-2197.62370604753</v>
      </c>
      <c r="S512" s="13">
        <v>23188133.746289104</v>
      </c>
    </row>
    <row r="513" spans="2:19" x14ac:dyDescent="0.3">
      <c r="B513" s="1">
        <f t="shared" si="7"/>
        <v>62762</v>
      </c>
      <c r="C513" s="4">
        <v>85390.223945650374</v>
      </c>
      <c r="D513" s="5">
        <v>76655.444208171219</v>
      </c>
      <c r="E513" s="5">
        <v>523.01334647490489</v>
      </c>
      <c r="F513" s="5">
        <v>0</v>
      </c>
      <c r="G513" s="5">
        <v>2270.7587735085181</v>
      </c>
      <c r="H513" s="17">
        <v>499.65086059359828</v>
      </c>
      <c r="I513" s="17">
        <v>980.66217871830793</v>
      </c>
      <c r="J513" s="5">
        <v>112668.2206308263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-2388.7696359828624</v>
      </c>
      <c r="S513" s="13">
        <v>22946675.113730602</v>
      </c>
    </row>
    <row r="514" spans="2:19" x14ac:dyDescent="0.3">
      <c r="B514" s="1">
        <f t="shared" si="7"/>
        <v>62792</v>
      </c>
      <c r="C514" s="4">
        <v>84230.891261894896</v>
      </c>
      <c r="D514" s="5">
        <v>75693.732743373854</v>
      </c>
      <c r="E514" s="5">
        <v>510.84047833164237</v>
      </c>
      <c r="F514" s="5">
        <v>0</v>
      </c>
      <c r="G514" s="5">
        <v>2258.3756877138912</v>
      </c>
      <c r="H514" s="17">
        <v>472.69110817622379</v>
      </c>
      <c r="I514" s="17">
        <v>969.11732060033171</v>
      </c>
      <c r="J514" s="5">
        <v>113399.57804854016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-2577.0306191720183</v>
      </c>
      <c r="S514" s="13">
        <v>22707987.058467664</v>
      </c>
    </row>
    <row r="515" spans="2:19" x14ac:dyDescent="0.3">
      <c r="B515" s="1">
        <f t="shared" si="7"/>
        <v>62823</v>
      </c>
      <c r="C515" s="4">
        <v>83090.013185209405</v>
      </c>
      <c r="D515" s="5">
        <v>74745.636100861011</v>
      </c>
      <c r="E515" s="5">
        <v>498.99200748962249</v>
      </c>
      <c r="F515" s="5">
        <v>0</v>
      </c>
      <c r="G515" s="5">
        <v>2246.0836603015464</v>
      </c>
      <c r="H515" s="17">
        <v>446.48576228215046</v>
      </c>
      <c r="I515" s="17">
        <v>957.75024669791401</v>
      </c>
      <c r="J515" s="5">
        <v>114121.88118976726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-2762.5225530962616</v>
      </c>
      <c r="S515" s="13">
        <v>22472033.258619528</v>
      </c>
    </row>
    <row r="516" spans="2:19" x14ac:dyDescent="0.3">
      <c r="B516" s="1">
        <f t="shared" si="7"/>
        <v>62854</v>
      </c>
      <c r="C516" s="4">
        <v>81967.233382380451</v>
      </c>
      <c r="D516" s="5">
        <v>73810.930435843067</v>
      </c>
      <c r="E516" s="5">
        <v>487.45839495557789</v>
      </c>
      <c r="F516" s="5">
        <v>0</v>
      </c>
      <c r="G516" s="5">
        <v>2233.8816695934979</v>
      </c>
      <c r="H516" s="17">
        <v>324.91554801192035</v>
      </c>
      <c r="I516" s="17">
        <v>946.5570836568678</v>
      </c>
      <c r="J516" s="5">
        <v>114834.72852168241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-2907.1697403155963</v>
      </c>
      <c r="S516" s="13">
        <v>22238777.817842338</v>
      </c>
    </row>
    <row r="517" spans="2:19" x14ac:dyDescent="0.3">
      <c r="B517" s="1">
        <f t="shared" si="7"/>
        <v>62883</v>
      </c>
      <c r="C517" s="4">
        <v>80862.207451462731</v>
      </c>
      <c r="D517" s="5">
        <v>72889.396396376018</v>
      </c>
      <c r="E517" s="5">
        <v>476.23040284823759</v>
      </c>
      <c r="F517" s="5">
        <v>0</v>
      </c>
      <c r="G517" s="5">
        <v>2221.7685209760316</v>
      </c>
      <c r="H517" s="17">
        <v>288.19037547207535</v>
      </c>
      <c r="I517" s="17">
        <v>935.53407167228761</v>
      </c>
      <c r="J517" s="5">
        <v>115534.0508165247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-3082.5190387510524</v>
      </c>
      <c r="S517" s="13">
        <v>22008185.548548937</v>
      </c>
    </row>
    <row r="518" spans="2:19" x14ac:dyDescent="0.3">
      <c r="B518" s="1">
        <f t="shared" si="7"/>
        <v>62914</v>
      </c>
      <c r="C518" s="4">
        <v>79774.597425510918</v>
      </c>
      <c r="D518" s="5">
        <v>71980.819004444595</v>
      </c>
      <c r="E518" s="5">
        <v>465.29908408967867</v>
      </c>
      <c r="F518" s="5">
        <v>0</v>
      </c>
      <c r="G518" s="5">
        <v>2209.7432276643617</v>
      </c>
      <c r="H518" s="17">
        <v>252.56697057297643</v>
      </c>
      <c r="I518" s="17">
        <v>924.6775605218071</v>
      </c>
      <c r="J518" s="5">
        <v>116230.32333543264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-3255.543561788817</v>
      </c>
      <c r="S518" s="13">
        <v>21780221.811859544</v>
      </c>
    </row>
    <row r="519" spans="2:19" x14ac:dyDescent="0.3">
      <c r="B519" s="1">
        <f t="shared" ref="B519:B582" si="8">+EOMONTH(B518,1)</f>
        <v>62944</v>
      </c>
      <c r="C519" s="4">
        <v>78704.07330160345</v>
      </c>
      <c r="D519" s="5">
        <v>71084.987541628201</v>
      </c>
      <c r="E519" s="5">
        <v>454.65577253134302</v>
      </c>
      <c r="F519" s="5">
        <v>0</v>
      </c>
      <c r="G519" s="5">
        <v>2197.8048190624741</v>
      </c>
      <c r="H519" s="17">
        <v>218.01646351193969</v>
      </c>
      <c r="I519" s="17">
        <v>913.98400575119831</v>
      </c>
      <c r="J519" s="5">
        <v>116917.63026938681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-3426.2096483914511</v>
      </c>
      <c r="S519" s="13">
        <v>21554852.506842189</v>
      </c>
    </row>
    <row r="520" spans="2:19" x14ac:dyDescent="0.3">
      <c r="B520" s="1">
        <f t="shared" si="8"/>
        <v>62975</v>
      </c>
      <c r="C520" s="4">
        <v>77650.312909797634</v>
      </c>
      <c r="D520" s="5">
        <v>70201.695439084258</v>
      </c>
      <c r="E520" s="5">
        <v>444.29207348377992</v>
      </c>
      <c r="F520" s="5">
        <v>0</v>
      </c>
      <c r="G520" s="5">
        <v>2185.9523403956437</v>
      </c>
      <c r="H520" s="17">
        <v>184.51076264577091</v>
      </c>
      <c r="I520" s="17">
        <v>903.44996500597063</v>
      </c>
      <c r="J520" s="5">
        <v>117596.0464094452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-3594.567982342337</v>
      </c>
      <c r="S520" s="13">
        <v>21332044.060031109</v>
      </c>
    </row>
    <row r="521" spans="2:19" x14ac:dyDescent="0.3">
      <c r="B521" s="1">
        <f t="shared" si="8"/>
        <v>63005</v>
      </c>
      <c r="C521" s="4">
        <v>76613.001593374778</v>
      </c>
      <c r="D521" s="5">
        <v>69330.74017160511</v>
      </c>
      <c r="E521" s="5">
        <v>434.19985462315924</v>
      </c>
      <c r="F521" s="5">
        <v>0</v>
      </c>
      <c r="G521" s="5">
        <v>2174.1848523542485</v>
      </c>
      <c r="H521" s="17">
        <v>152.02253099279136</v>
      </c>
      <c r="I521" s="17">
        <v>893.07209450304958</v>
      </c>
      <c r="J521" s="5">
        <v>118265.63902195195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-3760.6683170645078</v>
      </c>
      <c r="S521" s="13">
        <v>21111763.415212933</v>
      </c>
    </row>
    <row r="522" spans="2:19" x14ac:dyDescent="0.3">
      <c r="B522" s="1">
        <f t="shared" si="8"/>
        <v>63036</v>
      </c>
      <c r="C522" s="4">
        <v>84337.774521634885</v>
      </c>
      <c r="D522" s="5">
        <v>77229.909867562164</v>
      </c>
      <c r="E522" s="5">
        <v>516.27423913330347</v>
      </c>
      <c r="F522" s="5">
        <v>0</v>
      </c>
      <c r="G522" s="5">
        <v>2069.4309409038024</v>
      </c>
      <c r="H522" s="17">
        <v>-60396.986142583817</v>
      </c>
      <c r="I522" s="17">
        <v>995.33934072154727</v>
      </c>
      <c r="J522" s="5">
        <v>118572.45036824622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24151.057080890492</v>
      </c>
      <c r="S522" s="13">
        <v>21791478.065032404</v>
      </c>
    </row>
    <row r="523" spans="2:19" x14ac:dyDescent="0.3">
      <c r="B523" s="1">
        <f t="shared" si="8"/>
        <v>63067</v>
      </c>
      <c r="C523" s="4">
        <v>83172.002125286017</v>
      </c>
      <c r="D523" s="5">
        <v>76251.963204474378</v>
      </c>
      <c r="E523" s="5">
        <v>503.4020496994425</v>
      </c>
      <c r="F523" s="5">
        <v>0</v>
      </c>
      <c r="G523" s="5">
        <v>2057.7075708199377</v>
      </c>
      <c r="H523" s="17">
        <v>550.29785964561881</v>
      </c>
      <c r="I523" s="17">
        <v>983.50252928179009</v>
      </c>
      <c r="J523" s="5">
        <v>119384.3303244393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-3640.3581038547277</v>
      </c>
      <c r="S523" s="13">
        <v>21560511.469258059</v>
      </c>
    </row>
    <row r="524" spans="2:19" x14ac:dyDescent="0.3">
      <c r="B524" s="1">
        <f t="shared" si="8"/>
        <v>63097</v>
      </c>
      <c r="C524" s="4">
        <v>82025.317897947098</v>
      </c>
      <c r="D524" s="5">
        <v>75288.018448412229</v>
      </c>
      <c r="E524" s="5">
        <v>490.90595964402326</v>
      </c>
      <c r="F524" s="5">
        <v>0</v>
      </c>
      <c r="G524" s="5">
        <v>2046.0759567774128</v>
      </c>
      <c r="H524" s="17">
        <v>521.84348885221823</v>
      </c>
      <c r="I524" s="17">
        <v>971.85014338454084</v>
      </c>
      <c r="J524" s="5">
        <v>120182.52113814867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-3826.5984100884807</v>
      </c>
      <c r="S524" s="13">
        <v>21332251.226781018</v>
      </c>
    </row>
    <row r="525" spans="2:19" x14ac:dyDescent="0.3">
      <c r="B525" s="1">
        <f t="shared" si="8"/>
        <v>63128</v>
      </c>
      <c r="C525" s="4">
        <v>80897.306423816408</v>
      </c>
      <c r="D525" s="5">
        <v>74337.840587706436</v>
      </c>
      <c r="E525" s="5">
        <v>478.77364843151855</v>
      </c>
      <c r="F525" s="5">
        <v>0</v>
      </c>
      <c r="G525" s="5">
        <v>2034.53502610384</v>
      </c>
      <c r="H525" s="17">
        <v>494.19210695927126</v>
      </c>
      <c r="I525" s="17">
        <v>960.3780477083792</v>
      </c>
      <c r="J525" s="5">
        <v>120969.20115207136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-4009.9062311817602</v>
      </c>
      <c r="S525" s="13">
        <v>21106660.968272559</v>
      </c>
    </row>
    <row r="526" spans="2:19" x14ac:dyDescent="0.3">
      <c r="B526" s="1">
        <f t="shared" si="8"/>
        <v>63158</v>
      </c>
      <c r="C526" s="4">
        <v>79787.575487720271</v>
      </c>
      <c r="D526" s="5">
        <v>73401.199557427302</v>
      </c>
      <c r="E526" s="5">
        <v>466.99323300125508</v>
      </c>
      <c r="F526" s="5">
        <v>0</v>
      </c>
      <c r="G526" s="5">
        <v>2023.0837248422474</v>
      </c>
      <c r="H526" s="17">
        <v>467.32260647399607</v>
      </c>
      <c r="I526" s="17">
        <v>949.08223462326043</v>
      </c>
      <c r="J526" s="5">
        <v>121745.10921296568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-4190.4768695079256</v>
      </c>
      <c r="S526" s="13">
        <v>20883704.914739504</v>
      </c>
    </row>
    <row r="527" spans="2:19" x14ac:dyDescent="0.3">
      <c r="B527" s="1">
        <f t="shared" si="8"/>
        <v>63189</v>
      </c>
      <c r="C527" s="4">
        <v>78695.761092656263</v>
      </c>
      <c r="D527" s="5">
        <v>72477.870091110613</v>
      </c>
      <c r="E527" s="5">
        <v>455.55325061328324</v>
      </c>
      <c r="F527" s="5">
        <v>0</v>
      </c>
      <c r="G527" s="5">
        <v>2011.7210172885602</v>
      </c>
      <c r="H527" s="17">
        <v>441.21446632595519</v>
      </c>
      <c r="I527" s="17">
        <v>937.95881942297569</v>
      </c>
      <c r="J527" s="5">
        <v>122511.03803860395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-4368.4086192473869</v>
      </c>
      <c r="S527" s="13">
        <v>20663347.865230802</v>
      </c>
    </row>
    <row r="528" spans="2:19" x14ac:dyDescent="0.3">
      <c r="B528" s="1">
        <f t="shared" si="8"/>
        <v>63220</v>
      </c>
      <c r="C528" s="4">
        <v>77621.510743166218</v>
      </c>
      <c r="D528" s="5">
        <v>71567.631579950772</v>
      </c>
      <c r="E528" s="5">
        <v>444.44264261485688</v>
      </c>
      <c r="F528" s="5">
        <v>0</v>
      </c>
      <c r="G528" s="5">
        <v>2000.4458855451858</v>
      </c>
      <c r="H528" s="17">
        <v>321.09227507859168</v>
      </c>
      <c r="I528" s="17">
        <v>927.00403575520158</v>
      </c>
      <c r="J528" s="5">
        <v>123266.62277338328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-4505.5649559839621</v>
      </c>
      <c r="S528" s="13">
        <v>20445555.184897475</v>
      </c>
    </row>
    <row r="529" spans="2:19" x14ac:dyDescent="0.3">
      <c r="B529" s="1">
        <f t="shared" si="8"/>
        <v>63248</v>
      </c>
      <c r="C529" s="4">
        <v>76564.482163319422</v>
      </c>
      <c r="D529" s="5">
        <v>70670.267938838908</v>
      </c>
      <c r="E529" s="5">
        <v>433.65073902140301</v>
      </c>
      <c r="F529" s="5">
        <v>0</v>
      </c>
      <c r="G529" s="5">
        <v>1989.2573290898606</v>
      </c>
      <c r="H529" s="17">
        <v>284.66725987409757</v>
      </c>
      <c r="I529" s="17">
        <v>916.2142312402417</v>
      </c>
      <c r="J529" s="5">
        <v>124007.48125077323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-4673.6207203698077</v>
      </c>
      <c r="S529" s="13">
        <v>20230292.793390144</v>
      </c>
    </row>
    <row r="530" spans="2:19" x14ac:dyDescent="0.3">
      <c r="B530" s="1">
        <f t="shared" si="8"/>
        <v>63279</v>
      </c>
      <c r="C530" s="4">
        <v>75524.341897994018</v>
      </c>
      <c r="D530" s="5">
        <v>69785.567478695681</v>
      </c>
      <c r="E530" s="5">
        <v>423.16724382855858</v>
      </c>
      <c r="F530" s="5">
        <v>0</v>
      </c>
      <c r="G530" s="5">
        <v>1978.1543643589844</v>
      </c>
      <c r="H530" s="17">
        <v>249.34837233835853</v>
      </c>
      <c r="I530" s="17">
        <v>905.58586327001183</v>
      </c>
      <c r="J530" s="5">
        <v>124744.8424000378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-4839.4796461367887</v>
      </c>
      <c r="S530" s="13">
        <v>20017527.153579775</v>
      </c>
    </row>
    <row r="531" spans="2:19" x14ac:dyDescent="0.3">
      <c r="B531" s="1">
        <f t="shared" si="8"/>
        <v>63309</v>
      </c>
      <c r="C531" s="4">
        <v>74500.764488162473</v>
      </c>
      <c r="D531" s="5">
        <v>68913.322784606018</v>
      </c>
      <c r="E531" s="5">
        <v>412.98222098876482</v>
      </c>
      <c r="F531" s="5">
        <v>0</v>
      </c>
      <c r="G531" s="5">
        <v>1967.1360243447334</v>
      </c>
      <c r="H531" s="17">
        <v>215.10607758735244</v>
      </c>
      <c r="I531" s="17">
        <v>895.11549497927308</v>
      </c>
      <c r="J531" s="5">
        <v>125472.37037867533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-5003.094667145373</v>
      </c>
      <c r="S531" s="13">
        <v>19807225.260588098</v>
      </c>
    </row>
    <row r="532" spans="2:19" x14ac:dyDescent="0.3">
      <c r="B532" s="1">
        <f t="shared" si="8"/>
        <v>63340</v>
      </c>
      <c r="C532" s="4">
        <v>73493.432338153463</v>
      </c>
      <c r="D532" s="5">
        <v>68053.330599318157</v>
      </c>
      <c r="E532" s="5">
        <v>403.08608099855314</v>
      </c>
      <c r="F532" s="5">
        <v>0</v>
      </c>
      <c r="G532" s="5">
        <v>1956.2013582053135</v>
      </c>
      <c r="H532" s="17">
        <v>181.91165371502285</v>
      </c>
      <c r="I532" s="17">
        <v>884.79979138142937</v>
      </c>
      <c r="J532" s="5">
        <v>126190.14753263057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-5164.5093737420848</v>
      </c>
      <c r="S532" s="13">
        <v>19599354.631115299</v>
      </c>
    </row>
    <row r="533" spans="2:19" x14ac:dyDescent="0.3">
      <c r="B533" s="1">
        <f t="shared" si="8"/>
        <v>63370</v>
      </c>
      <c r="C533" s="4">
        <v>72502.035383588445</v>
      </c>
      <c r="D533" s="5">
        <v>67205.39171171443</v>
      </c>
      <c r="E533" s="5">
        <v>393.46956805216325</v>
      </c>
      <c r="F533" s="5">
        <v>0</v>
      </c>
      <c r="G533" s="5">
        <v>1945.3494308877277</v>
      </c>
      <c r="H533" s="17">
        <v>149.73716694044955</v>
      </c>
      <c r="I533" s="17">
        <v>874.63551566166075</v>
      </c>
      <c r="J533" s="5">
        <v>126898.24753488775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-5323.7669578675523</v>
      </c>
      <c r="S533" s="13">
        <v>19393883.293052964</v>
      </c>
    </row>
    <row r="534" spans="2:19" x14ac:dyDescent="0.3">
      <c r="B534" s="1">
        <f t="shared" si="8"/>
        <v>63401</v>
      </c>
      <c r="C534" s="4">
        <v>75389.819620551396</v>
      </c>
      <c r="D534" s="5">
        <v>63201.368316079228</v>
      </c>
      <c r="E534" s="5">
        <v>467.09699114406982</v>
      </c>
      <c r="F534" s="5">
        <v>0</v>
      </c>
      <c r="G534" s="5">
        <v>1871.1515688425143</v>
      </c>
      <c r="H534" s="17">
        <v>-53210.286181951014</v>
      </c>
      <c r="I534" s="17">
        <v>976.35340304950432</v>
      </c>
      <c r="J534" s="5">
        <v>127428.48046271822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22123.269184967536</v>
      </c>
      <c r="S534" s="13">
        <v>18420467.720325042</v>
      </c>
    </row>
    <row r="535" spans="2:19" x14ac:dyDescent="0.3">
      <c r="B535" s="1">
        <f t="shared" si="8"/>
        <v>63432</v>
      </c>
      <c r="C535" s="4">
        <v>74348.59610353694</v>
      </c>
      <c r="D535" s="5">
        <v>62399.824908559727</v>
      </c>
      <c r="E535" s="5">
        <v>454.87311465244159</v>
      </c>
      <c r="F535" s="5">
        <v>0</v>
      </c>
      <c r="G535" s="5">
        <v>1860.3807869947573</v>
      </c>
      <c r="H535" s="17">
        <v>487.73455032432571</v>
      </c>
      <c r="I535" s="17">
        <v>964.72054043484479</v>
      </c>
      <c r="J535" s="5">
        <v>128101.55053836037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-3128.872695850268</v>
      </c>
      <c r="S535" s="13">
        <v>18226529.087241881</v>
      </c>
    </row>
    <row r="536" spans="2:19" x14ac:dyDescent="0.3">
      <c r="B536" s="1">
        <f t="shared" si="8"/>
        <v>63462</v>
      </c>
      <c r="C536" s="4">
        <v>73324.585647688567</v>
      </c>
      <c r="D536" s="5">
        <v>61609.96737742499</v>
      </c>
      <c r="E536" s="5">
        <v>443.03430223064424</v>
      </c>
      <c r="F536" s="5">
        <v>0</v>
      </c>
      <c r="G536" s="5">
        <v>1849.6953057787757</v>
      </c>
      <c r="H536" s="17">
        <v>462.52902388991481</v>
      </c>
      <c r="I536" s="17">
        <v>953.26799404904705</v>
      </c>
      <c r="J536" s="5">
        <v>128763.73342199756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-3344.6418139708871</v>
      </c>
      <c r="S536" s="13">
        <v>18034864.367585663</v>
      </c>
    </row>
    <row r="537" spans="2:19" x14ac:dyDescent="0.3">
      <c r="B537" s="1">
        <f t="shared" si="8"/>
        <v>63493</v>
      </c>
      <c r="C537" s="4">
        <v>72317.409020674633</v>
      </c>
      <c r="D537" s="5">
        <v>60831.593835184838</v>
      </c>
      <c r="E537" s="5">
        <v>431.56657355809051</v>
      </c>
      <c r="F537" s="5">
        <v>0</v>
      </c>
      <c r="G537" s="5">
        <v>1839.0941079424899</v>
      </c>
      <c r="H537" s="17">
        <v>438.04015989812336</v>
      </c>
      <c r="I537" s="17">
        <v>941.99169833115263</v>
      </c>
      <c r="J537" s="5">
        <v>129416.72349536129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-3556.555486546597</v>
      </c>
      <c r="S537" s="13">
        <v>17845442.513928548</v>
      </c>
    </row>
    <row r="538" spans="2:19" x14ac:dyDescent="0.3">
      <c r="B538" s="1">
        <f t="shared" si="8"/>
        <v>63523</v>
      </c>
      <c r="C538" s="4">
        <v>71326.703323745969</v>
      </c>
      <c r="D538" s="5">
        <v>60064.506671078678</v>
      </c>
      <c r="E538" s="5">
        <v>420.45661734298363</v>
      </c>
      <c r="F538" s="5">
        <v>0</v>
      </c>
      <c r="G538" s="5">
        <v>1828.5761944463427</v>
      </c>
      <c r="H538" s="17">
        <v>414.24865912326004</v>
      </c>
      <c r="I538" s="17">
        <v>930.88771774013094</v>
      </c>
      <c r="J538" s="5">
        <v>130060.44978540576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-3764.8318685670911</v>
      </c>
      <c r="S538" s="13">
        <v>17658233.000585649</v>
      </c>
    </row>
    <row r="539" spans="2:19" x14ac:dyDescent="0.3">
      <c r="B539" s="1">
        <f t="shared" si="8"/>
        <v>63554</v>
      </c>
      <c r="C539" s="4">
        <v>70352.133045493858</v>
      </c>
      <c r="D539" s="5">
        <v>59308.512436388439</v>
      </c>
      <c r="E539" s="5">
        <v>409.69164227629017</v>
      </c>
      <c r="F539" s="5">
        <v>0</v>
      </c>
      <c r="G539" s="5">
        <v>1818.1405840033988</v>
      </c>
      <c r="H539" s="17">
        <v>391.13577776188185</v>
      </c>
      <c r="I539" s="17">
        <v>919.9522415974493</v>
      </c>
      <c r="J539" s="5">
        <v>130693.17299577149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-3969.8240204386348</v>
      </c>
      <c r="S539" s="13">
        <v>17473205.81236729</v>
      </c>
    </row>
    <row r="540" spans="2:19" x14ac:dyDescent="0.3">
      <c r="B540" s="1">
        <f t="shared" si="8"/>
        <v>63585</v>
      </c>
      <c r="C540" s="4">
        <v>69393.373385065148</v>
      </c>
      <c r="D540" s="5">
        <v>58563.421733862764</v>
      </c>
      <c r="E540" s="5">
        <v>399.25935560204135</v>
      </c>
      <c r="F540" s="5">
        <v>0</v>
      </c>
      <c r="G540" s="5">
        <v>1807.7863126427017</v>
      </c>
      <c r="H540" s="17">
        <v>284.59531110797309</v>
      </c>
      <c r="I540" s="17">
        <v>909.18157916234895</v>
      </c>
      <c r="J540" s="5">
        <v>131316.44426036198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-4136.5729558056246</v>
      </c>
      <c r="S540" s="13">
        <v>17290331.394792542</v>
      </c>
    </row>
    <row r="541" spans="2:19" x14ac:dyDescent="0.3">
      <c r="B541" s="1">
        <f t="shared" si="8"/>
        <v>63613</v>
      </c>
      <c r="C541" s="4">
        <v>68450.10051701554</v>
      </c>
      <c r="D541" s="5">
        <v>57829.049111036584</v>
      </c>
      <c r="E541" s="5">
        <v>389.14794260369547</v>
      </c>
      <c r="F541" s="5">
        <v>0</v>
      </c>
      <c r="G541" s="5">
        <v>1797.5124100371024</v>
      </c>
      <c r="H541" s="17">
        <v>252.33508062081887</v>
      </c>
      <c r="I541" s="17">
        <v>898.57215492779028</v>
      </c>
      <c r="J541" s="5">
        <v>131928.21489915845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-4330.7213964576949</v>
      </c>
      <c r="S541" s="13">
        <v>17109580.722117767</v>
      </c>
    </row>
    <row r="542" spans="2:19" x14ac:dyDescent="0.3">
      <c r="B542" s="1">
        <f t="shared" si="8"/>
        <v>63644</v>
      </c>
      <c r="C542" s="4">
        <v>67522.009950265681</v>
      </c>
      <c r="D542" s="5">
        <v>57105.212957247139</v>
      </c>
      <c r="E542" s="5">
        <v>379.34604696630271</v>
      </c>
      <c r="F542" s="5">
        <v>0</v>
      </c>
      <c r="G542" s="5">
        <v>1787.3179458035831</v>
      </c>
      <c r="H542" s="17">
        <v>221.05814983795364</v>
      </c>
      <c r="I542" s="17">
        <v>888.12050412581254</v>
      </c>
      <c r="J542" s="5">
        <v>132535.35695315726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-4522.0969438100292</v>
      </c>
      <c r="S542" s="13">
        <v>16930925.24716622</v>
      </c>
    </row>
    <row r="543" spans="2:19" x14ac:dyDescent="0.3">
      <c r="B543" s="1">
        <f t="shared" si="8"/>
        <v>63674</v>
      </c>
      <c r="C543" s="4">
        <v>66608.804731671014</v>
      </c>
      <c r="D543" s="5">
        <v>56391.735404163061</v>
      </c>
      <c r="E543" s="5">
        <v>369.84275197602761</v>
      </c>
      <c r="F543" s="5">
        <v>0</v>
      </c>
      <c r="G543" s="5">
        <v>1777.202005645014</v>
      </c>
      <c r="H543" s="17">
        <v>190.73769346528331</v>
      </c>
      <c r="I543" s="17">
        <v>877.82326843183353</v>
      </c>
      <c r="J543" s="5">
        <v>133133.56736618539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-4710.6102926567028</v>
      </c>
      <c r="S543" s="13">
        <v>16754336.891265862</v>
      </c>
    </row>
    <row r="544" spans="2:19" x14ac:dyDescent="0.3">
      <c r="B544" s="1">
        <f t="shared" si="8"/>
        <v>63705</v>
      </c>
      <c r="C544" s="4">
        <v>65710.194134749981</v>
      </c>
      <c r="D544" s="5">
        <v>55688.442229656896</v>
      </c>
      <c r="E544" s="5">
        <v>360.62756252030522</v>
      </c>
      <c r="F544" s="5">
        <v>0</v>
      </c>
      <c r="G544" s="5">
        <v>1767.1636909658075</v>
      </c>
      <c r="H544" s="17">
        <v>161.34765255328497</v>
      </c>
      <c r="I544" s="17">
        <v>867.67719185788997</v>
      </c>
      <c r="J544" s="5">
        <v>133723.04328797304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-4896.3163424533323</v>
      </c>
      <c r="S544" s="13">
        <v>16579788.034458395</v>
      </c>
    </row>
    <row r="545" spans="2:19" x14ac:dyDescent="0.3">
      <c r="B545" s="1">
        <f t="shared" si="8"/>
        <v>63735</v>
      </c>
      <c r="C545" s="4">
        <v>64825.894274681137</v>
      </c>
      <c r="D545" s="5">
        <v>54995.162764863424</v>
      </c>
      <c r="E545" s="5">
        <v>351.69038785356094</v>
      </c>
      <c r="F545" s="5">
        <v>0</v>
      </c>
      <c r="G545" s="5">
        <v>1757.2021184993771</v>
      </c>
      <c r="H545" s="17">
        <v>132.86271024177984</v>
      </c>
      <c r="I545" s="17">
        <v>857.67911682561362</v>
      </c>
      <c r="J545" s="5">
        <v>134304.15855172739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-5079.2302855747412</v>
      </c>
      <c r="S545" s="13">
        <v>16407251.505970117</v>
      </c>
    </row>
    <row r="546" spans="2:19" x14ac:dyDescent="0.3">
      <c r="B546" s="1">
        <f t="shared" si="8"/>
        <v>63766</v>
      </c>
      <c r="C546" s="4">
        <v>71644.617803952497</v>
      </c>
      <c r="D546" s="5">
        <v>60829.2162346724</v>
      </c>
      <c r="E546" s="5">
        <v>421.32353365651545</v>
      </c>
      <c r="F546" s="5">
        <v>0</v>
      </c>
      <c r="G546" s="5">
        <v>1709.3892977748892</v>
      </c>
      <c r="H546" s="17">
        <v>-53891.339219196372</v>
      </c>
      <c r="I546" s="17">
        <v>906.0052820709891</v>
      </c>
      <c r="J546" s="5">
        <v>105371.03322636944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22861.100282945121</v>
      </c>
      <c r="S546" s="13">
        <v>16868538.441739205</v>
      </c>
    </row>
    <row r="547" spans="2:19" x14ac:dyDescent="0.3">
      <c r="B547" s="1">
        <f t="shared" si="8"/>
        <v>63797</v>
      </c>
      <c r="C547" s="4">
        <v>70644.044949487274</v>
      </c>
      <c r="D547" s="5">
        <v>60044.297152437946</v>
      </c>
      <c r="E547" s="5">
        <v>409.75752021243096</v>
      </c>
      <c r="F547" s="5">
        <v>0</v>
      </c>
      <c r="G547" s="5">
        <v>1699.2915972680066</v>
      </c>
      <c r="H547" s="17">
        <v>491.47406406460317</v>
      </c>
      <c r="I547" s="17">
        <v>895.46076602459209</v>
      </c>
      <c r="J547" s="5">
        <v>106032.8437180945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-2885.1040123538928</v>
      </c>
      <c r="S547" s="13">
        <v>16688612.283291621</v>
      </c>
    </row>
    <row r="548" spans="2:19" x14ac:dyDescent="0.3">
      <c r="B548" s="1">
        <f t="shared" si="8"/>
        <v>63827</v>
      </c>
      <c r="C548" s="4">
        <v>69660.146213454675</v>
      </c>
      <c r="D548" s="5">
        <v>59271.01202014491</v>
      </c>
      <c r="E548" s="5">
        <v>398.58587098434788</v>
      </c>
      <c r="F548" s="5">
        <v>0</v>
      </c>
      <c r="G548" s="5">
        <v>1689.275847364363</v>
      </c>
      <c r="H548" s="17">
        <v>465.90600551091865</v>
      </c>
      <c r="I548" s="17">
        <v>885.06945435308592</v>
      </c>
      <c r="J548" s="5">
        <v>106685.83806967601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-3080.0831807679974</v>
      </c>
      <c r="S548" s="13">
        <v>16510825.457917254</v>
      </c>
    </row>
    <row r="549" spans="2:19" x14ac:dyDescent="0.3">
      <c r="B549" s="1">
        <f t="shared" si="8"/>
        <v>63858</v>
      </c>
      <c r="C549" s="4">
        <v>68692.575548376117</v>
      </c>
      <c r="D549" s="5">
        <v>58509.156586455298</v>
      </c>
      <c r="E549" s="5">
        <v>387.7928444529382</v>
      </c>
      <c r="F549" s="5">
        <v>0</v>
      </c>
      <c r="G549" s="5">
        <v>1679.341051632359</v>
      </c>
      <c r="H549" s="17">
        <v>441.07266684949155</v>
      </c>
      <c r="I549" s="17">
        <v>874.82809905088038</v>
      </c>
      <c r="J549" s="5">
        <v>107330.92943841037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-3271.4493442666521</v>
      </c>
      <c r="S549" s="13">
        <v>16335148.284814401</v>
      </c>
    </row>
    <row r="550" spans="2:19" x14ac:dyDescent="0.3">
      <c r="B550" s="1">
        <f t="shared" si="8"/>
        <v>63888</v>
      </c>
      <c r="C550" s="4">
        <v>67740.996612827585</v>
      </c>
      <c r="D550" s="5">
        <v>57758.530997870315</v>
      </c>
      <c r="E550" s="5">
        <v>377.36339058778356</v>
      </c>
      <c r="F550" s="5">
        <v>0</v>
      </c>
      <c r="G550" s="5">
        <v>1669.4862319505453</v>
      </c>
      <c r="H550" s="17">
        <v>416.95392494975448</v>
      </c>
      <c r="I550" s="17">
        <v>864.73355463389612</v>
      </c>
      <c r="J550" s="5">
        <v>107967.96158129031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-3459.3677909109483</v>
      </c>
      <c r="S550" s="13">
        <v>16161551.593009839</v>
      </c>
    </row>
    <row r="551" spans="2:19" x14ac:dyDescent="0.3">
      <c r="B551" s="1">
        <f t="shared" si="8"/>
        <v>63919</v>
      </c>
      <c r="C551" s="4">
        <v>66805.083577935453</v>
      </c>
      <c r="D551" s="5">
        <v>57018.939679344148</v>
      </c>
      <c r="E551" s="5">
        <v>367.28311869450448</v>
      </c>
      <c r="F551" s="5">
        <v>0</v>
      </c>
      <c r="G551" s="5">
        <v>1659.7104280372521</v>
      </c>
      <c r="H551" s="17">
        <v>393.53024856456312</v>
      </c>
      <c r="I551" s="17">
        <v>854.78277398386354</v>
      </c>
      <c r="J551" s="5">
        <v>108597.02112785204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-3643.9799579842552</v>
      </c>
      <c r="S551" s="13">
        <v>15990006.709993504</v>
      </c>
    </row>
    <row r="552" spans="2:19" x14ac:dyDescent="0.3">
      <c r="B552" s="1">
        <f t="shared" si="8"/>
        <v>63950</v>
      </c>
      <c r="C552" s="4">
        <v>65884.51918174942</v>
      </c>
      <c r="D552" s="5">
        <v>56290.191219141823</v>
      </c>
      <c r="E552" s="5">
        <v>357.53826681319975</v>
      </c>
      <c r="F552" s="5">
        <v>0</v>
      </c>
      <c r="G552" s="5">
        <v>1650.0126969958519</v>
      </c>
      <c r="H552" s="17">
        <v>286.36153586227607</v>
      </c>
      <c r="I552" s="17">
        <v>844.97280438293342</v>
      </c>
      <c r="J552" s="5">
        <v>109218.45521865533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-3789.8801046559797</v>
      </c>
      <c r="S552" s="13">
        <v>15820485.450683163</v>
      </c>
    </row>
    <row r="553" spans="2:19" x14ac:dyDescent="0.3">
      <c r="B553" s="1">
        <f t="shared" si="8"/>
        <v>63978</v>
      </c>
      <c r="C553" s="4">
        <v>64978.994384164209</v>
      </c>
      <c r="D553" s="5">
        <v>55572.098257729172</v>
      </c>
      <c r="E553" s="5">
        <v>348.11567259129816</v>
      </c>
      <c r="F553" s="5">
        <v>0</v>
      </c>
      <c r="G553" s="5">
        <v>1640.3921128750021</v>
      </c>
      <c r="H553" s="17">
        <v>253.79576348197384</v>
      </c>
      <c r="I553" s="17">
        <v>835.30078372932405</v>
      </c>
      <c r="J553" s="5">
        <v>109828.9280561554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-3963.7143973389957</v>
      </c>
      <c r="S553" s="13">
        <v>15652960.106706826</v>
      </c>
    </row>
    <row r="554" spans="2:19" x14ac:dyDescent="0.3">
      <c r="B554" s="1">
        <f t="shared" si="8"/>
        <v>64009</v>
      </c>
      <c r="C554" s="4">
        <v>64088.207996265293</v>
      </c>
      <c r="D554" s="5">
        <v>54864.47738049701</v>
      </c>
      <c r="E554" s="5">
        <v>339.00274555780737</v>
      </c>
      <c r="F554" s="5">
        <v>0</v>
      </c>
      <c r="G554" s="5">
        <v>1630.8477662432197</v>
      </c>
      <c r="H554" s="17">
        <v>222.23212388122968</v>
      </c>
      <c r="I554" s="17">
        <v>825.76393692521322</v>
      </c>
      <c r="J554" s="5">
        <v>110435.96679667599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-4134.8173862213052</v>
      </c>
      <c r="S554" s="13">
        <v>15487403.435991304</v>
      </c>
    </row>
    <row r="555" spans="2:19" x14ac:dyDescent="0.3">
      <c r="B555" s="1">
        <f t="shared" si="8"/>
        <v>64039</v>
      </c>
      <c r="C555" s="4">
        <v>63211.866367709474</v>
      </c>
      <c r="D555" s="5">
        <v>54167.149014137838</v>
      </c>
      <c r="E555" s="5">
        <v>330.18744072965103</v>
      </c>
      <c r="F555" s="5">
        <v>0</v>
      </c>
      <c r="G555" s="5">
        <v>1621.3787637772373</v>
      </c>
      <c r="H555" s="17">
        <v>191.64284378048561</v>
      </c>
      <c r="I555" s="17">
        <v>816.35957242854397</v>
      </c>
      <c r="J555" s="5">
        <v>111035.46450158453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-4303.1438223498799</v>
      </c>
      <c r="S555" s="13">
        <v>15323788.652646054</v>
      </c>
    </row>
    <row r="556" spans="2:19" x14ac:dyDescent="0.3">
      <c r="B556" s="1">
        <f t="shared" si="8"/>
        <v>64070</v>
      </c>
      <c r="C556" s="4">
        <v>62349.683161563931</v>
      </c>
      <c r="D556" s="5">
        <v>53479.937326505045</v>
      </c>
      <c r="E556" s="5">
        <v>321.65823348428364</v>
      </c>
      <c r="F556" s="5">
        <v>0</v>
      </c>
      <c r="G556" s="5">
        <v>1611.9842278635506</v>
      </c>
      <c r="H556" s="17">
        <v>162.00096030899059</v>
      </c>
      <c r="I556" s="17">
        <v>807.08507896077606</v>
      </c>
      <c r="J556" s="5">
        <v>111627.39556823976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-4468.7536092889513</v>
      </c>
      <c r="S556" s="13">
        <v>15162089.417131552</v>
      </c>
    </row>
    <row r="557" spans="2:19" x14ac:dyDescent="0.3">
      <c r="B557" s="1">
        <f t="shared" si="8"/>
        <v>64100</v>
      </c>
      <c r="C557" s="4">
        <v>61501.379116282405</v>
      </c>
      <c r="D557" s="5">
        <v>52802.670129795588</v>
      </c>
      <c r="E557" s="5">
        <v>313.40409563610041</v>
      </c>
      <c r="F557" s="5">
        <v>0</v>
      </c>
      <c r="G557" s="5">
        <v>1602.6632962126421</v>
      </c>
      <c r="H557" s="17">
        <v>133.28029477920987</v>
      </c>
      <c r="I557" s="17">
        <v>797.93792236308241</v>
      </c>
      <c r="J557" s="5">
        <v>112211.52729301546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-4631.7588858058843</v>
      </c>
      <c r="S557" s="13">
        <v>15002279.826702163</v>
      </c>
    </row>
    <row r="558" spans="2:19" x14ac:dyDescent="0.3">
      <c r="B558" s="1">
        <f t="shared" si="8"/>
        <v>64131</v>
      </c>
      <c r="C558" s="4">
        <v>68029.455735908516</v>
      </c>
      <c r="D558" s="5">
        <v>59001.775917245031</v>
      </c>
      <c r="E558" s="5">
        <v>372.29129044897041</v>
      </c>
      <c r="F558" s="5">
        <v>0</v>
      </c>
      <c r="G558" s="5">
        <v>1579.2385407290431</v>
      </c>
      <c r="H558" s="17">
        <v>-53163.110373940908</v>
      </c>
      <c r="I558" s="17">
        <v>892.80278460109525</v>
      </c>
      <c r="J558" s="5">
        <v>107102.21658358477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21761.385287002591</v>
      </c>
      <c r="S558" s="13">
        <v>15526957.602646695</v>
      </c>
    </row>
    <row r="559" spans="2:19" x14ac:dyDescent="0.3">
      <c r="B559" s="1">
        <f t="shared" si="8"/>
        <v>64162</v>
      </c>
      <c r="C559" s="4">
        <v>67067.201346890783</v>
      </c>
      <c r="D559" s="5">
        <v>58219.802577978517</v>
      </c>
      <c r="E559" s="5">
        <v>361.76781870887561</v>
      </c>
      <c r="F559" s="5">
        <v>0</v>
      </c>
      <c r="G559" s="5">
        <v>1569.6540627481522</v>
      </c>
      <c r="H559" s="17">
        <v>482.54662894531396</v>
      </c>
      <c r="I559" s="17">
        <v>882.3604468614941</v>
      </c>
      <c r="J559" s="5">
        <v>107760.08964672984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-3884.2638311573824</v>
      </c>
      <c r="S559" s="13">
        <v>15358684.964683553</v>
      </c>
    </row>
    <row r="560" spans="2:19" x14ac:dyDescent="0.3">
      <c r="B560" s="1">
        <f t="shared" si="8"/>
        <v>64192</v>
      </c>
      <c r="C560" s="4">
        <v>66121.200459095053</v>
      </c>
      <c r="D560" s="5">
        <v>57449.733521892631</v>
      </c>
      <c r="E560" s="5">
        <v>351.62654035315762</v>
      </c>
      <c r="F560" s="5">
        <v>0</v>
      </c>
      <c r="G560" s="5">
        <v>1560.1489533095651</v>
      </c>
      <c r="H560" s="17">
        <v>457.281521831585</v>
      </c>
      <c r="I560" s="17">
        <v>872.06789928851367</v>
      </c>
      <c r="J560" s="5">
        <v>108408.50837423213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-4066.3658811043661</v>
      </c>
      <c r="S560" s="13">
        <v>15192447.276109464</v>
      </c>
    </row>
    <row r="561" spans="2:19" x14ac:dyDescent="0.3">
      <c r="B561" s="1">
        <f t="shared" si="8"/>
        <v>64223</v>
      </c>
      <c r="C561" s="4">
        <v>65191.110430783687</v>
      </c>
      <c r="D561" s="5">
        <v>56691.354873243792</v>
      </c>
      <c r="E561" s="5">
        <v>341.85065873297509</v>
      </c>
      <c r="F561" s="5">
        <v>0</v>
      </c>
      <c r="G561" s="5">
        <v>1550.722231122053</v>
      </c>
      <c r="H561" s="17">
        <v>432.75227700860256</v>
      </c>
      <c r="I561" s="17">
        <v>861.92202623358685</v>
      </c>
      <c r="J561" s="5">
        <v>109048.2971013434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-4245.2626156659353</v>
      </c>
      <c r="S561" s="13">
        <v>15028215.79403252</v>
      </c>
    </row>
    <row r="562" spans="2:19" x14ac:dyDescent="0.3">
      <c r="B562" s="1">
        <f t="shared" si="8"/>
        <v>64253</v>
      </c>
      <c r="C562" s="4">
        <v>64276.59845958271</v>
      </c>
      <c r="D562" s="5">
        <v>55944.457447987756</v>
      </c>
      <c r="E562" s="5">
        <v>332.42420571524241</v>
      </c>
      <c r="F562" s="5">
        <v>0</v>
      </c>
      <c r="G562" s="5">
        <v>1541.3729333946164</v>
      </c>
      <c r="H562" s="17">
        <v>408.93835808124152</v>
      </c>
      <c r="I562" s="17">
        <v>851.91981173259069</v>
      </c>
      <c r="J562" s="5">
        <v>109679.5828875859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-4421.0719153841756</v>
      </c>
      <c r="S562" s="13">
        <v>14865962.280051522</v>
      </c>
    </row>
    <row r="563" spans="2:19" x14ac:dyDescent="0.3">
      <c r="B563" s="1">
        <f t="shared" si="8"/>
        <v>64284</v>
      </c>
      <c r="C563" s="4">
        <v>63377.342413427366</v>
      </c>
      <c r="D563" s="5">
        <v>55208.836623715964</v>
      </c>
      <c r="E563" s="5">
        <v>323.33199800590012</v>
      </c>
      <c r="F563" s="5">
        <v>0</v>
      </c>
      <c r="G563" s="5">
        <v>1532.1001153399941</v>
      </c>
      <c r="H563" s="17">
        <v>385.81984649022576</v>
      </c>
      <c r="I563" s="17">
        <v>842.05833524698949</v>
      </c>
      <c r="J563" s="5">
        <v>110302.55072616838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-4593.872701114301</v>
      </c>
      <c r="S563" s="13">
        <v>14705658.988620443</v>
      </c>
    </row>
    <row r="564" spans="2:19" x14ac:dyDescent="0.3">
      <c r="B564" s="1">
        <f t="shared" si="8"/>
        <v>64315</v>
      </c>
      <c r="C564" s="4">
        <v>62493.028797209408</v>
      </c>
      <c r="D564" s="5">
        <v>54484.292214383946</v>
      </c>
      <c r="E564" s="5">
        <v>314.55959587407295</v>
      </c>
      <c r="F564" s="5">
        <v>0</v>
      </c>
      <c r="G564" s="5">
        <v>1522.9028496957017</v>
      </c>
      <c r="H564" s="17">
        <v>280.73498454553481</v>
      </c>
      <c r="I564" s="17">
        <v>832.33476761514908</v>
      </c>
      <c r="J564" s="5">
        <v>110917.57318062942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-4728.6094932212682</v>
      </c>
      <c r="S564" s="13">
        <v>14547278.64375166</v>
      </c>
    </row>
    <row r="565" spans="2:19" x14ac:dyDescent="0.3">
      <c r="B565" s="1">
        <f t="shared" si="8"/>
        <v>64344</v>
      </c>
      <c r="C565" s="4">
        <v>61623.351456127632</v>
      </c>
      <c r="D565" s="5">
        <v>53770.628349578474</v>
      </c>
      <c r="E565" s="5">
        <v>306.09326414110677</v>
      </c>
      <c r="F565" s="5">
        <v>0</v>
      </c>
      <c r="G565" s="5">
        <v>1513.7802230022237</v>
      </c>
      <c r="H565" s="17">
        <v>248.71475927015467</v>
      </c>
      <c r="I565" s="17">
        <v>822.74636720267188</v>
      </c>
      <c r="J565" s="5">
        <v>111521.81282840541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-4891.2637839927493</v>
      </c>
      <c r="S565" s="13">
        <v>14390794.452483989</v>
      </c>
    </row>
    <row r="566" spans="2:19" x14ac:dyDescent="0.3">
      <c r="B566" s="1">
        <f t="shared" si="8"/>
        <v>64375</v>
      </c>
      <c r="C566" s="4">
        <v>60768.013302214866</v>
      </c>
      <c r="D566" s="5">
        <v>53067.653358089432</v>
      </c>
      <c r="E566" s="5">
        <v>297.91993530636961</v>
      </c>
      <c r="F566" s="5">
        <v>0</v>
      </c>
      <c r="G566" s="5">
        <v>1504.7313417246357</v>
      </c>
      <c r="H566" s="17">
        <v>217.69235522913033</v>
      </c>
      <c r="I566" s="17">
        <v>813.29047624124291</v>
      </c>
      <c r="J566" s="5">
        <v>112122.17166491909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-5051.4323545651087</v>
      </c>
      <c r="S566" s="13">
        <v>14236180.081884844</v>
      </c>
    </row>
    <row r="567" spans="2:19" x14ac:dyDescent="0.3">
      <c r="B567" s="1">
        <f t="shared" si="8"/>
        <v>64405</v>
      </c>
      <c r="C567" s="4">
        <v>59926.724815897818</v>
      </c>
      <c r="D567" s="5">
        <v>52375.17965557117</v>
      </c>
      <c r="E567" s="5">
        <v>290.02717468912431</v>
      </c>
      <c r="F567" s="5">
        <v>0</v>
      </c>
      <c r="G567" s="5">
        <v>1495.7553285127744</v>
      </c>
      <c r="H567" s="17">
        <v>187.63962900840011</v>
      </c>
      <c r="I567" s="17">
        <v>803.96451734602965</v>
      </c>
      <c r="J567" s="5">
        <v>112714.64288813435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-5209.0921240484731</v>
      </c>
      <c r="S567" s="13">
        <v>14083409.648761865</v>
      </c>
    </row>
    <row r="568" spans="2:19" x14ac:dyDescent="0.3">
      <c r="B568" s="1">
        <f t="shared" si="8"/>
        <v>64436</v>
      </c>
      <c r="C568" s="4">
        <v>59099.203686007844</v>
      </c>
      <c r="D568" s="5">
        <v>51693.023636093494</v>
      </c>
      <c r="E568" s="5">
        <v>282.4031474727683</v>
      </c>
      <c r="F568" s="5">
        <v>0</v>
      </c>
      <c r="G568" s="5">
        <v>1486.8513217849056</v>
      </c>
      <c r="H568" s="17">
        <v>158.52927658716152</v>
      </c>
      <c r="I568" s="17">
        <v>794.76599020223591</v>
      </c>
      <c r="J568" s="5">
        <v>113299.33269082822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-5364.3025801917647</v>
      </c>
      <c r="S568" s="13">
        <v>13932457.709679058</v>
      </c>
    </row>
    <row r="569" spans="2:19" x14ac:dyDescent="0.3">
      <c r="B569" s="1">
        <f t="shared" si="8"/>
        <v>64466</v>
      </c>
      <c r="C569" s="4">
        <v>58285.174666489438</v>
      </c>
      <c r="D569" s="5">
        <v>51021.005567396816</v>
      </c>
      <c r="E569" s="5">
        <v>275.03658754430518</v>
      </c>
      <c r="F569" s="5">
        <v>0</v>
      </c>
      <c r="G569" s="5">
        <v>1478.0184753253964</v>
      </c>
      <c r="H569" s="17">
        <v>130.33480554590938</v>
      </c>
      <c r="I569" s="17">
        <v>785.69246841191477</v>
      </c>
      <c r="J569" s="5">
        <v>113876.41916352411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-5517.1045616362808</v>
      </c>
      <c r="S569" s="13">
        <v>13783299.251265924</v>
      </c>
    </row>
    <row r="570" spans="2:19" x14ac:dyDescent="0.3">
      <c r="B570" s="1">
        <f t="shared" si="8"/>
        <v>64497</v>
      </c>
      <c r="C570" s="4">
        <v>64061.740692057159</v>
      </c>
      <c r="D570" s="5">
        <v>57104.761516959588</v>
      </c>
      <c r="E570" s="5">
        <v>315.67652898809791</v>
      </c>
      <c r="F570" s="5">
        <v>0</v>
      </c>
      <c r="G570" s="5">
        <v>1431.3874055909353</v>
      </c>
      <c r="H570" s="17">
        <v>-51909.491940813503</v>
      </c>
      <c r="I570" s="17">
        <v>878.97718941418907</v>
      </c>
      <c r="J570" s="5">
        <v>100093.07474086658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20759.0652056164</v>
      </c>
      <c r="S570" s="13">
        <v>14242379.96146086</v>
      </c>
    </row>
    <row r="571" spans="2:19" x14ac:dyDescent="0.3">
      <c r="B571" s="1">
        <f t="shared" si="8"/>
        <v>64528</v>
      </c>
      <c r="C571" s="4">
        <v>63144.516404344293</v>
      </c>
      <c r="D571" s="5">
        <v>56337.364483960315</v>
      </c>
      <c r="E571" s="5">
        <v>306.51231856196011</v>
      </c>
      <c r="F571" s="5">
        <v>0</v>
      </c>
      <c r="G571" s="5">
        <v>1422.5306510095877</v>
      </c>
      <c r="H571" s="17">
        <v>469.11658318841705</v>
      </c>
      <c r="I571" s="17">
        <v>868.63077098450663</v>
      </c>
      <c r="J571" s="5">
        <v>100771.4049644819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-4477.7178634649554</v>
      </c>
      <c r="S571" s="13">
        <v>14085443.434062174</v>
      </c>
    </row>
    <row r="572" spans="2:19" x14ac:dyDescent="0.3">
      <c r="B572" s="1">
        <f t="shared" si="8"/>
        <v>64558</v>
      </c>
      <c r="C572" s="4">
        <v>62242.960361783284</v>
      </c>
      <c r="D572" s="5">
        <v>55581.898192191766</v>
      </c>
      <c r="E572" s="5">
        <v>297.69786202659998</v>
      </c>
      <c r="F572" s="5">
        <v>0</v>
      </c>
      <c r="G572" s="5">
        <v>1413.7482404692498</v>
      </c>
      <c r="H572" s="17">
        <v>444.43495263355379</v>
      </c>
      <c r="I572" s="17">
        <v>858.43068342904451</v>
      </c>
      <c r="J572" s="5">
        <v>101441.15911563723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-4635.0579752089016</v>
      </c>
      <c r="S572" s="13">
        <v>13930439.021675477</v>
      </c>
    </row>
    <row r="573" spans="2:19" x14ac:dyDescent="0.3">
      <c r="B573" s="1">
        <f t="shared" si="8"/>
        <v>64589</v>
      </c>
      <c r="C573" s="4">
        <v>61356.741474165829</v>
      </c>
      <c r="D573" s="5">
        <v>54838.141591378451</v>
      </c>
      <c r="E573" s="5">
        <v>289.21648386410851</v>
      </c>
      <c r="F573" s="5">
        <v>0</v>
      </c>
      <c r="G573" s="5">
        <v>1405.0392434424723</v>
      </c>
      <c r="H573" s="17">
        <v>420.48124045659932</v>
      </c>
      <c r="I573" s="17">
        <v>848.3739634303422</v>
      </c>
      <c r="J573" s="5">
        <v>102102.49208554384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-4789.9263824216159</v>
      </c>
      <c r="S573" s="13">
        <v>13777338.941937257</v>
      </c>
    </row>
    <row r="574" spans="2:19" x14ac:dyDescent="0.3">
      <c r="B574" s="1">
        <f t="shared" si="8"/>
        <v>64619</v>
      </c>
      <c r="C574" s="4">
        <v>60485.537553835937</v>
      </c>
      <c r="D574" s="5">
        <v>54105.878683756717</v>
      </c>
      <c r="E574" s="5">
        <v>281.05242066363991</v>
      </c>
      <c r="F574" s="5">
        <v>0</v>
      </c>
      <c r="G574" s="5">
        <v>1396.4027472975588</v>
      </c>
      <c r="H574" s="17">
        <v>397.23473988000808</v>
      </c>
      <c r="I574" s="17">
        <v>838.4577432072067</v>
      </c>
      <c r="J574" s="5">
        <v>102755.61742708637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-4942.3845071418109</v>
      </c>
      <c r="S574" s="13">
        <v>13626115.908689495</v>
      </c>
    </row>
    <row r="575" spans="2:19" x14ac:dyDescent="0.3">
      <c r="B575" s="1">
        <f t="shared" si="8"/>
        <v>64650</v>
      </c>
      <c r="C575" s="4">
        <v>59629.034994884976</v>
      </c>
      <c r="D575" s="5">
        <v>53384.89837117109</v>
      </c>
      <c r="E575" s="5">
        <v>273.19076721585435</v>
      </c>
      <c r="F575" s="5">
        <v>0</v>
      </c>
      <c r="G575" s="5">
        <v>1387.8378568007081</v>
      </c>
      <c r="H575" s="17">
        <v>374.67538282555603</v>
      </c>
      <c r="I575" s="17">
        <v>828.67924619157463</v>
      </c>
      <c r="J575" s="5">
        <v>103400.89017543651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-5092.4774930303975</v>
      </c>
      <c r="S575" s="13">
        <v>13476743.120249173</v>
      </c>
    </row>
    <row r="576" spans="2:19" x14ac:dyDescent="0.3">
      <c r="B576" s="1">
        <f t="shared" si="8"/>
        <v>64681</v>
      </c>
      <c r="C576" s="4">
        <v>58786.928472344458</v>
      </c>
      <c r="D576" s="5">
        <v>52674.994312684081</v>
      </c>
      <c r="E576" s="5">
        <v>265.61742594611957</v>
      </c>
      <c r="F576" s="5">
        <v>0</v>
      </c>
      <c r="G576" s="5">
        <v>1379.3436936377348</v>
      </c>
      <c r="H576" s="17">
        <v>272.59081779443829</v>
      </c>
      <c r="I576" s="17">
        <v>819.03578293804742</v>
      </c>
      <c r="J576" s="5">
        <v>104038.0766622196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-5205.8178725222651</v>
      </c>
      <c r="S576" s="13">
        <v>13329194.248057861</v>
      </c>
    </row>
    <row r="577" spans="2:19" x14ac:dyDescent="0.3">
      <c r="B577" s="1">
        <f t="shared" si="8"/>
        <v>64709</v>
      </c>
      <c r="C577" s="4">
        <v>57958.920656683869</v>
      </c>
      <c r="D577" s="5">
        <v>51975.964787933102</v>
      </c>
      <c r="E577" s="5">
        <v>258.31905947281803</v>
      </c>
      <c r="F577" s="5">
        <v>0</v>
      </c>
      <c r="G577" s="5">
        <v>1370.9193959533211</v>
      </c>
      <c r="H577" s="17">
        <v>241.43413278058131</v>
      </c>
      <c r="I577" s="17">
        <v>809.52474725246304</v>
      </c>
      <c r="J577" s="5">
        <v>104663.99302868816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-5347.0889315540953</v>
      </c>
      <c r="S577" s="13">
        <v>13183443.42569406</v>
      </c>
    </row>
    <row r="578" spans="2:19" x14ac:dyDescent="0.3">
      <c r="B578" s="1">
        <f t="shared" si="8"/>
        <v>64740</v>
      </c>
      <c r="C578" s="4">
        <v>57144.72194247233</v>
      </c>
      <c r="D578" s="5">
        <v>51287.61256599093</v>
      </c>
      <c r="E578" s="5">
        <v>251.28304609113127</v>
      </c>
      <c r="F578" s="5">
        <v>0</v>
      </c>
      <c r="G578" s="5">
        <v>1362.564117907016</v>
      </c>
      <c r="H578" s="17">
        <v>211.25950513788518</v>
      </c>
      <c r="I578" s="17">
        <v>800.14361252671904</v>
      </c>
      <c r="J578" s="5">
        <v>105286.58725543524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-5486.3694451267338</v>
      </c>
      <c r="S578" s="13">
        <v>13039465.23823281</v>
      </c>
    </row>
    <row r="579" spans="2:19" x14ac:dyDescent="0.3">
      <c r="B579" s="1">
        <f t="shared" si="8"/>
        <v>64770</v>
      </c>
      <c r="C579" s="4">
        <v>56344.050190081936</v>
      </c>
      <c r="D579" s="5">
        <v>50609.744779361383</v>
      </c>
      <c r="E579" s="5">
        <v>244.49743799576027</v>
      </c>
      <c r="F579" s="5">
        <v>0</v>
      </c>
      <c r="G579" s="5">
        <v>1354.2770292451883</v>
      </c>
      <c r="H579" s="17">
        <v>182.03873341095002</v>
      </c>
      <c r="I579" s="17">
        <v>790.88992826781418</v>
      </c>
      <c r="J579" s="5">
        <v>105901.357236212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-5623.6578380695173</v>
      </c>
      <c r="S579" s="13">
        <v>12897234.711937444</v>
      </c>
    </row>
    <row r="580" spans="2:19" x14ac:dyDescent="0.3">
      <c r="B580" s="1">
        <f t="shared" si="8"/>
        <v>64801</v>
      </c>
      <c r="C580" s="4">
        <v>55556.630479446387</v>
      </c>
      <c r="D580" s="5">
        <v>49942.172802788031</v>
      </c>
      <c r="E580" s="5">
        <v>237.95092206824651</v>
      </c>
      <c r="F580" s="5">
        <v>0</v>
      </c>
      <c r="G580" s="5">
        <v>1346.0573148882002</v>
      </c>
      <c r="H580" s="17">
        <v>153.74447762361859</v>
      </c>
      <c r="I580" s="17">
        <v>781.76131680983519</v>
      </c>
      <c r="J580" s="5">
        <v>106508.35510736753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-5759.0040537083241</v>
      </c>
      <c r="S580" s="13">
        <v>12756727.304269489</v>
      </c>
    </row>
    <row r="581" spans="2:19" x14ac:dyDescent="0.3">
      <c r="B581" s="1">
        <f t="shared" si="8"/>
        <v>64831</v>
      </c>
      <c r="C581" s="4">
        <v>54782.194874994639</v>
      </c>
      <c r="D581" s="5">
        <v>49284.712136584116</v>
      </c>
      <c r="E581" s="5">
        <v>231.63278306595413</v>
      </c>
      <c r="F581" s="5">
        <v>0</v>
      </c>
      <c r="G581" s="5">
        <v>1337.9041745320967</v>
      </c>
      <c r="H581" s="17">
        <v>126.35023000677901</v>
      </c>
      <c r="I581" s="17">
        <v>772.75547019829435</v>
      </c>
      <c r="J581" s="5">
        <v>107107.63197095369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-5892.4561510972553</v>
      </c>
      <c r="S581" s="13">
        <v>12617918.894203506</v>
      </c>
    </row>
    <row r="582" spans="2:19" x14ac:dyDescent="0.3">
      <c r="B582" s="1">
        <f t="shared" si="8"/>
        <v>64862</v>
      </c>
      <c r="C582" s="4">
        <v>52691.658983202811</v>
      </c>
      <c r="D582" s="5">
        <v>51091.993422296953</v>
      </c>
      <c r="E582" s="5">
        <v>276.00055056993557</v>
      </c>
      <c r="F582" s="5">
        <v>0</v>
      </c>
      <c r="G582" s="5">
        <v>1313.7092910975257</v>
      </c>
      <c r="H582" s="17">
        <v>-36202.807979787845</v>
      </c>
      <c r="I582" s="17">
        <v>864.77847452910191</v>
      </c>
      <c r="J582" s="5">
        <v>107841.24385854263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10893.217428273638</v>
      </c>
      <c r="S582" s="13">
        <v>12765641.44337796</v>
      </c>
    </row>
    <row r="583" spans="2:19" x14ac:dyDescent="0.3">
      <c r="B583" s="1">
        <f t="shared" ref="B583:B646" si="9">+EOMONTH(B582,1)</f>
        <v>64893</v>
      </c>
      <c r="C583" s="4">
        <v>51969.646203024553</v>
      </c>
      <c r="D583" s="5">
        <v>50416.983551402453</v>
      </c>
      <c r="E583" s="5">
        <v>267.9871221709322</v>
      </c>
      <c r="F583" s="5">
        <v>0</v>
      </c>
      <c r="G583" s="5">
        <v>1305.4440506680169</v>
      </c>
      <c r="H583" s="17">
        <v>331.57315101891936</v>
      </c>
      <c r="I583" s="17">
        <v>854.52159983082765</v>
      </c>
      <c r="J583" s="5">
        <v>108564.42652732771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-7666.0360090610357</v>
      </c>
      <c r="S583" s="13">
        <v>12625260.876017576</v>
      </c>
    </row>
    <row r="584" spans="2:19" x14ac:dyDescent="0.3">
      <c r="B584" s="1">
        <f t="shared" si="9"/>
        <v>64923</v>
      </c>
      <c r="C584" s="4">
        <v>51259.765430986088</v>
      </c>
      <c r="D584" s="5">
        <v>49752.242235059297</v>
      </c>
      <c r="E584" s="5">
        <v>260.28436047793036</v>
      </c>
      <c r="F584" s="5">
        <v>0</v>
      </c>
      <c r="G584" s="5">
        <v>1297.2482229539041</v>
      </c>
      <c r="H584" s="17">
        <v>314.35725313435734</v>
      </c>
      <c r="I584" s="17">
        <v>844.40820415649046</v>
      </c>
      <c r="J584" s="5">
        <v>109278.41133572331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-7785.6482256259587</v>
      </c>
      <c r="S584" s="13">
        <v>12486596.06100364</v>
      </c>
    </row>
    <row r="585" spans="2:19" x14ac:dyDescent="0.3">
      <c r="B585" s="1">
        <f t="shared" si="9"/>
        <v>64954</v>
      </c>
      <c r="C585" s="4">
        <v>50561.751207330817</v>
      </c>
      <c r="D585" s="5">
        <v>49097.579744238894</v>
      </c>
      <c r="E585" s="5">
        <v>252.87659198090338</v>
      </c>
      <c r="F585" s="5">
        <v>0</v>
      </c>
      <c r="G585" s="5">
        <v>1289.1209399984659</v>
      </c>
      <c r="H585" s="17">
        <v>297.63790743656182</v>
      </c>
      <c r="I585" s="17">
        <v>834.43545916202868</v>
      </c>
      <c r="J585" s="5">
        <v>109983.36479119984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-7903.4881586871088</v>
      </c>
      <c r="S585" s="13">
        <v>12349622.491848411</v>
      </c>
    </row>
    <row r="586" spans="2:19" x14ac:dyDescent="0.3">
      <c r="B586" s="1">
        <f t="shared" si="9"/>
        <v>64984</v>
      </c>
      <c r="C586" s="4">
        <v>49875.345708716464</v>
      </c>
      <c r="D586" s="5">
        <v>48452.810804894441</v>
      </c>
      <c r="E586" s="5">
        <v>245.74908266970257</v>
      </c>
      <c r="F586" s="5">
        <v>0</v>
      </c>
      <c r="G586" s="5">
        <v>1281.0613509688317</v>
      </c>
      <c r="H586" s="17">
        <v>281.40035489802477</v>
      </c>
      <c r="I586" s="17">
        <v>824.60062827499678</v>
      </c>
      <c r="J586" s="5">
        <v>110679.51648167471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-8019.5951504004152</v>
      </c>
      <c r="S586" s="13">
        <v>12214316.103174264</v>
      </c>
    </row>
    <row r="587" spans="2:19" x14ac:dyDescent="0.3">
      <c r="B587" s="1">
        <f t="shared" si="9"/>
        <v>65015</v>
      </c>
      <c r="C587" s="4">
        <v>49200.298466060231</v>
      </c>
      <c r="D587" s="5">
        <v>47817.754462561832</v>
      </c>
      <c r="E587" s="5">
        <v>238.88797597496625</v>
      </c>
      <c r="F587" s="5">
        <v>0</v>
      </c>
      <c r="G587" s="5">
        <v>1273.0686216545207</v>
      </c>
      <c r="H587" s="17">
        <v>265.63034026638979</v>
      </c>
      <c r="I587" s="17">
        <v>814.90106225602051</v>
      </c>
      <c r="J587" s="5">
        <v>111367.24763636958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-8133.9928959449098</v>
      </c>
      <c r="S587" s="13">
        <v>12080653.259898616</v>
      </c>
    </row>
    <row r="588" spans="2:19" x14ac:dyDescent="0.3">
      <c r="B588" s="1">
        <f t="shared" si="9"/>
        <v>65046</v>
      </c>
      <c r="C588" s="4">
        <v>48536.36609634044</v>
      </c>
      <c r="D588" s="5">
        <v>47192.233952473107</v>
      </c>
      <c r="E588" s="5">
        <v>232.28023504860494</v>
      </c>
      <c r="F588" s="5">
        <v>0</v>
      </c>
      <c r="G588" s="5">
        <v>1265.1419339857694</v>
      </c>
      <c r="H588" s="17">
        <v>193.40093738436605</v>
      </c>
      <c r="I588" s="17">
        <v>805.33419502547167</v>
      </c>
      <c r="J588" s="5">
        <v>112046.30800210794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-8220.7533589691957</v>
      </c>
      <c r="S588" s="13">
        <v>11948610.7467901</v>
      </c>
    </row>
    <row r="589" spans="2:19" x14ac:dyDescent="0.3">
      <c r="B589" s="1">
        <f t="shared" si="9"/>
        <v>65074</v>
      </c>
      <c r="C589" s="4">
        <v>47883.312047314546</v>
      </c>
      <c r="D589" s="5">
        <v>46576.076574843071</v>
      </c>
      <c r="E589" s="5">
        <v>225.91358906856303</v>
      </c>
      <c r="F589" s="5">
        <v>0</v>
      </c>
      <c r="G589" s="5">
        <v>1257.2804855706415</v>
      </c>
      <c r="H589" s="17">
        <v>171.43843796271543</v>
      </c>
      <c r="I589" s="17">
        <v>795.89753973780546</v>
      </c>
      <c r="J589" s="5">
        <v>112713.28849790574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-8328.6336624948617</v>
      </c>
      <c r="S589" s="13">
        <v>11818165.758378716</v>
      </c>
    </row>
    <row r="590" spans="2:19" x14ac:dyDescent="0.3">
      <c r="B590" s="1">
        <f t="shared" si="9"/>
        <v>65105</v>
      </c>
      <c r="C590" s="4">
        <v>47240.90635422687</v>
      </c>
      <c r="D590" s="5">
        <v>45969.113575026109</v>
      </c>
      <c r="E590" s="5">
        <v>219.77648327615086</v>
      </c>
      <c r="F590" s="5">
        <v>0</v>
      </c>
      <c r="G590" s="5">
        <v>1249.4834892499903</v>
      </c>
      <c r="H590" s="17">
        <v>150.1408460247662</v>
      </c>
      <c r="I590" s="17">
        <v>786.58868508722117</v>
      </c>
      <c r="J590" s="5">
        <v>113376.70063792929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-8435.092964019168</v>
      </c>
      <c r="S590" s="13">
        <v>11689295.889203973</v>
      </c>
    </row>
    <row r="591" spans="2:19" x14ac:dyDescent="0.3">
      <c r="B591" s="1">
        <f t="shared" si="9"/>
        <v>65135</v>
      </c>
      <c r="C591" s="4">
        <v>46608.925407685085</v>
      </c>
      <c r="D591" s="5">
        <v>45371.180028266528</v>
      </c>
      <c r="E591" s="5">
        <v>213.8580324760195</v>
      </c>
      <c r="F591" s="5">
        <v>0</v>
      </c>
      <c r="G591" s="5">
        <v>1241.7501726694038</v>
      </c>
      <c r="H591" s="17">
        <v>129.48853120004529</v>
      </c>
      <c r="I591" s="17">
        <v>777.40529182946204</v>
      </c>
      <c r="J591" s="5">
        <v>114031.72435419014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-8540.1119904702828</v>
      </c>
      <c r="S591" s="13">
        <v>11561979.124385456</v>
      </c>
    </row>
    <row r="592" spans="2:19" x14ac:dyDescent="0.3">
      <c r="B592" s="1">
        <f t="shared" si="9"/>
        <v>65166</v>
      </c>
      <c r="C592" s="4">
        <v>45987.151731966631</v>
      </c>
      <c r="D592" s="5">
        <v>44782.114728792352</v>
      </c>
      <c r="E592" s="5">
        <v>208.14797774896965</v>
      </c>
      <c r="F592" s="5">
        <v>0</v>
      </c>
      <c r="G592" s="5">
        <v>1234.0797778672861</v>
      </c>
      <c r="H592" s="17">
        <v>109.46252393272368</v>
      </c>
      <c r="I592" s="17">
        <v>768.34508950559905</v>
      </c>
      <c r="J592" s="5">
        <v>114678.41600668652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-8643.72759257092</v>
      </c>
      <c r="S592" s="13">
        <v>11436193.830501638</v>
      </c>
    </row>
    <row r="593" spans="2:19" x14ac:dyDescent="0.3">
      <c r="B593" s="1">
        <f t="shared" si="9"/>
        <v>65196</v>
      </c>
      <c r="C593" s="4">
        <v>45375.373773094689</v>
      </c>
      <c r="D593" s="5">
        <v>44201.760083023677</v>
      </c>
      <c r="E593" s="5">
        <v>202.63664614636068</v>
      </c>
      <c r="F593" s="5">
        <v>0</v>
      </c>
      <c r="G593" s="5">
        <v>1226.4715608783417</v>
      </c>
      <c r="H593" s="17">
        <v>90.044490291783958</v>
      </c>
      <c r="I593" s="17">
        <v>759.40587335464488</v>
      </c>
      <c r="J593" s="5">
        <v>115316.83094410421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-8745.9755395747798</v>
      </c>
      <c r="S593" s="13">
        <v>11311918.746763328</v>
      </c>
    </row>
    <row r="594" spans="2:19" x14ac:dyDescent="0.3">
      <c r="B594" s="1">
        <f t="shared" si="9"/>
        <v>65227</v>
      </c>
      <c r="C594" s="4">
        <v>46997.505758200648</v>
      </c>
      <c r="D594" s="5">
        <v>45201.1331304661</v>
      </c>
      <c r="E594" s="5">
        <v>242.30039576387912</v>
      </c>
      <c r="F594" s="5">
        <v>0</v>
      </c>
      <c r="G594" s="5">
        <v>1194.679949760329</v>
      </c>
      <c r="H594" s="17">
        <v>-30723.762356579708</v>
      </c>
      <c r="I594" s="17">
        <v>849.38329767492132</v>
      </c>
      <c r="J594" s="5">
        <v>116098.79473327359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7531.3857190582003</v>
      </c>
      <c r="S594" s="13">
        <v>11387297.579331698</v>
      </c>
    </row>
    <row r="595" spans="2:19" x14ac:dyDescent="0.3">
      <c r="B595" s="1">
        <f t="shared" si="9"/>
        <v>65258</v>
      </c>
      <c r="C595" s="4">
        <v>46376.100713407017</v>
      </c>
      <c r="D595" s="5">
        <v>44622.601463861611</v>
      </c>
      <c r="E595" s="5">
        <v>235.29545380093563</v>
      </c>
      <c r="F595" s="5">
        <v>0</v>
      </c>
      <c r="G595" s="5">
        <v>1187.0426361500859</v>
      </c>
      <c r="H595" s="17">
        <v>281.80699477506482</v>
      </c>
      <c r="I595" s="17">
        <v>839.19390242043983</v>
      </c>
      <c r="J595" s="5">
        <v>116869.56252175642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-8640.6181885260994</v>
      </c>
      <c r="S595" s="13">
        <v>11262616.593924077</v>
      </c>
    </row>
    <row r="596" spans="2:19" x14ac:dyDescent="0.3">
      <c r="B596" s="1">
        <f t="shared" si="9"/>
        <v>65288</v>
      </c>
      <c r="C596" s="4">
        <v>45764.667525987825</v>
      </c>
      <c r="D596" s="5">
        <v>44052.499187259134</v>
      </c>
      <c r="E596" s="5">
        <v>228.55921132677</v>
      </c>
      <c r="F596" s="5">
        <v>0</v>
      </c>
      <c r="G596" s="5">
        <v>1179.4696468983602</v>
      </c>
      <c r="H596" s="17">
        <v>267.48882184771418</v>
      </c>
      <c r="I596" s="17">
        <v>829.1460776325647</v>
      </c>
      <c r="J596" s="5">
        <v>117630.45564227056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-8758.4057784288798</v>
      </c>
      <c r="S596" s="13">
        <v>11139440.277468195</v>
      </c>
    </row>
    <row r="597" spans="2:19" x14ac:dyDescent="0.3">
      <c r="B597" s="1">
        <f t="shared" si="9"/>
        <v>65319</v>
      </c>
      <c r="C597" s="4">
        <v>45162.994374974754</v>
      </c>
      <c r="D597" s="5">
        <v>43490.676603662861</v>
      </c>
      <c r="E597" s="5">
        <v>222.07780986965798</v>
      </c>
      <c r="F597" s="5">
        <v>0</v>
      </c>
      <c r="G597" s="5">
        <v>1171.9601777988123</v>
      </c>
      <c r="H597" s="17">
        <v>253.55975171615876</v>
      </c>
      <c r="I597" s="17">
        <v>819.23710749388408</v>
      </c>
      <c r="J597" s="5">
        <v>118381.65313903181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-8874.573776063482</v>
      </c>
      <c r="S597" s="13">
        <v>11017747.493106889</v>
      </c>
    </row>
    <row r="598" spans="2:19" x14ac:dyDescent="0.3">
      <c r="B598" s="1">
        <f t="shared" si="9"/>
        <v>65349</v>
      </c>
      <c r="C598" s="4">
        <v>44570.875597571394</v>
      </c>
      <c r="D598" s="5">
        <v>42936.987494472458</v>
      </c>
      <c r="E598" s="5">
        <v>215.83827645975711</v>
      </c>
      <c r="F598" s="5">
        <v>0</v>
      </c>
      <c r="G598" s="5">
        <v>1164.51344084219</v>
      </c>
      <c r="H598" s="17">
        <v>240.00863755615313</v>
      </c>
      <c r="I598" s="17">
        <v>809.46436501092046</v>
      </c>
      <c r="J598" s="5">
        <v>119123.40185423499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-8989.1507676231668</v>
      </c>
      <c r="S598" s="13">
        <v>10897517.48238479</v>
      </c>
    </row>
    <row r="599" spans="2:19" x14ac:dyDescent="0.3">
      <c r="B599" s="1">
        <f t="shared" si="9"/>
        <v>65380</v>
      </c>
      <c r="C599" s="4">
        <v>43988.111456606901</v>
      </c>
      <c r="D599" s="5">
        <v>42391.289011066256</v>
      </c>
      <c r="E599" s="5">
        <v>209.82845959033591</v>
      </c>
      <c r="F599" s="5">
        <v>0</v>
      </c>
      <c r="G599" s="5">
        <v>1157.128663717501</v>
      </c>
      <c r="H599" s="17">
        <v>226.82471868199045</v>
      </c>
      <c r="I599" s="17">
        <v>799.82530732249836</v>
      </c>
      <c r="J599" s="5">
        <v>119856.1110798084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-9102.1500256408672</v>
      </c>
      <c r="S599" s="13">
        <v>10778729.855718302</v>
      </c>
    </row>
    <row r="600" spans="2:19" x14ac:dyDescent="0.3">
      <c r="B600" s="1">
        <f t="shared" si="9"/>
        <v>65411</v>
      </c>
      <c r="C600" s="4">
        <v>43414.507918745803</v>
      </c>
      <c r="D600" s="5">
        <v>41853.4415707886</v>
      </c>
      <c r="E600" s="5">
        <v>204.03697014548499</v>
      </c>
      <c r="F600" s="5">
        <v>0</v>
      </c>
      <c r="G600" s="5">
        <v>1149.8050893342502</v>
      </c>
      <c r="H600" s="17">
        <v>165.31633213205819</v>
      </c>
      <c r="I600" s="17">
        <v>790.3174713308116</v>
      </c>
      <c r="J600" s="5">
        <v>120579.51306634693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-9190.8061755387789</v>
      </c>
      <c r="S600" s="13">
        <v>10661364.583213624</v>
      </c>
    </row>
    <row r="601" spans="2:19" x14ac:dyDescent="0.3">
      <c r="B601" s="1">
        <f t="shared" si="9"/>
        <v>65439</v>
      </c>
      <c r="C601" s="4">
        <v>42849.876442859408</v>
      </c>
      <c r="D601" s="5">
        <v>41323.308757117054</v>
      </c>
      <c r="E601" s="5">
        <v>198.45312689176592</v>
      </c>
      <c r="F601" s="5">
        <v>0</v>
      </c>
      <c r="G601" s="5">
        <v>1142.5419753646088</v>
      </c>
      <c r="H601" s="17">
        <v>146.71473054047044</v>
      </c>
      <c r="I601" s="17">
        <v>780.938469630084</v>
      </c>
      <c r="J601" s="5">
        <v>121289.95949623318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-9297.9080750436897</v>
      </c>
      <c r="S601" s="13">
        <v>10545401.985815344</v>
      </c>
    </row>
    <row r="602" spans="2:19" x14ac:dyDescent="0.3">
      <c r="B602" s="1">
        <f t="shared" si="9"/>
        <v>65470</v>
      </c>
      <c r="C602" s="4">
        <v>42294.033778002733</v>
      </c>
      <c r="D602" s="5">
        <v>40800.757223798282</v>
      </c>
      <c r="E602" s="5">
        <v>193.06690616494626</v>
      </c>
      <c r="F602" s="5">
        <v>0</v>
      </c>
      <c r="G602" s="5">
        <v>1135.338593804461</v>
      </c>
      <c r="H602" s="17">
        <v>128.64059920699069</v>
      </c>
      <c r="I602" s="17">
        <v>771.685986709752</v>
      </c>
      <c r="J602" s="5">
        <v>121996.56106609348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-9403.6869655827159</v>
      </c>
      <c r="S602" s="13">
        <v>10430822.726769505</v>
      </c>
    </row>
    <row r="603" spans="2:19" x14ac:dyDescent="0.3">
      <c r="B603" s="1">
        <f t="shared" si="9"/>
        <v>65500</v>
      </c>
      <c r="C603" s="4">
        <v>41746.801770477825</v>
      </c>
      <c r="D603" s="5">
        <v>40285.65660275596</v>
      </c>
      <c r="E603" s="5">
        <v>187.8688954137676</v>
      </c>
      <c r="F603" s="5">
        <v>0</v>
      </c>
      <c r="G603" s="5">
        <v>1128.194230552351</v>
      </c>
      <c r="H603" s="17">
        <v>111.07911510845894</v>
      </c>
      <c r="I603" s="17">
        <v>762.55777541104601</v>
      </c>
      <c r="J603" s="5">
        <v>122694.15978805308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-9508.1149989818914</v>
      </c>
      <c r="S603" s="13">
        <v>10317607.803385856</v>
      </c>
    </row>
    <row r="604" spans="2:19" x14ac:dyDescent="0.3">
      <c r="B604" s="1">
        <f t="shared" si="9"/>
        <v>65531</v>
      </c>
      <c r="C604" s="4">
        <v>41208.007179496053</v>
      </c>
      <c r="D604" s="5">
        <v>39777.879415584721</v>
      </c>
      <c r="E604" s="5">
        <v>182.85025029085051</v>
      </c>
      <c r="F604" s="5">
        <v>0</v>
      </c>
      <c r="G604" s="5">
        <v>1121.1081850053972</v>
      </c>
      <c r="H604" s="17">
        <v>94.015956551906754</v>
      </c>
      <c r="I604" s="17">
        <v>753.55165361753654</v>
      </c>
      <c r="J604" s="5">
        <v>123382.81668440302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-9611.2249430777283</v>
      </c>
      <c r="S604" s="13">
        <v>10205738.539084941</v>
      </c>
    </row>
    <row r="605" spans="2:19" ht="14.4" thickBot="1" x14ac:dyDescent="0.35">
      <c r="B605" s="1">
        <f t="shared" si="9"/>
        <v>65561</v>
      </c>
      <c r="C605" s="7">
        <v>40677.481500983624</v>
      </c>
      <c r="D605" s="8">
        <v>39277.300988455143</v>
      </c>
      <c r="E605" s="8">
        <v>178.0026550065908</v>
      </c>
      <c r="F605" s="8">
        <v>0</v>
      </c>
      <c r="G605" s="5">
        <v>1114.0797696713155</v>
      </c>
      <c r="H605" s="17">
        <v>77.437283151811201</v>
      </c>
      <c r="I605" s="17">
        <v>744.66550116182987</v>
      </c>
      <c r="J605" s="8">
        <v>124062.59179730948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-9713.0489390174243</v>
      </c>
      <c r="S605" s="14">
        <v>10095196.575716646</v>
      </c>
    </row>
    <row r="606" spans="2:19" x14ac:dyDescent="0.3">
      <c r="B606" s="1">
        <f t="shared" si="9"/>
        <v>65592</v>
      </c>
      <c r="C606" s="1">
        <v>45574.960536375904</v>
      </c>
      <c r="D606" s="1">
        <v>43956.358805202646</v>
      </c>
      <c r="E606" s="1">
        <v>213.33586494636853</v>
      </c>
      <c r="F606" s="1">
        <v>0</v>
      </c>
      <c r="G606" s="1">
        <v>1104.4176688288783</v>
      </c>
      <c r="H606" s="17">
        <v>-31765.163671422331</v>
      </c>
      <c r="I606" s="17">
        <v>833.97283122754254</v>
      </c>
      <c r="J606" s="1">
        <v>124649.8864867138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6851.5980981899029</v>
      </c>
      <c r="S606" s="1">
        <v>10468087.845234903</v>
      </c>
    </row>
    <row r="607" spans="2:19" x14ac:dyDescent="0.3">
      <c r="B607" s="1">
        <f t="shared" si="9"/>
        <v>65623</v>
      </c>
      <c r="C607" s="1">
        <v>44966.534766610115</v>
      </c>
      <c r="D607" s="1">
        <v>43381.648665610614</v>
      </c>
      <c r="E607" s="1">
        <v>207.16863309359607</v>
      </c>
      <c r="F607" s="1">
        <v>0</v>
      </c>
      <c r="G607" s="1">
        <v>1097.1050327415796</v>
      </c>
      <c r="H607" s="17">
        <v>288.56546201749893</v>
      </c>
      <c r="I607" s="17">
        <v>823.8111537185938</v>
      </c>
      <c r="J607" s="1">
        <v>125235.06876126422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-9773.7991603228038</v>
      </c>
      <c r="S607" s="1">
        <v>10351286.24288453</v>
      </c>
    </row>
    <row r="608" spans="2:19" x14ac:dyDescent="0.3">
      <c r="B608" s="1">
        <f t="shared" si="9"/>
        <v>65653</v>
      </c>
      <c r="C608" s="1">
        <v>44367.873535758124</v>
      </c>
      <c r="D608" s="1">
        <v>42815.420600711448</v>
      </c>
      <c r="E608" s="1">
        <v>201.23121820069804</v>
      </c>
      <c r="F608" s="1">
        <v>0</v>
      </c>
      <c r="G608" s="1">
        <v>1089.8555549483053</v>
      </c>
      <c r="H608" s="17">
        <v>273.92272562236593</v>
      </c>
      <c r="I608" s="17">
        <v>813.79084917666887</v>
      </c>
      <c r="J608" s="1">
        <v>125813.26516183716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-9906.6857247128828</v>
      </c>
      <c r="S608" s="1">
        <v>10235919.842689287</v>
      </c>
    </row>
    <row r="609" spans="2:19" x14ac:dyDescent="0.3">
      <c r="B609" s="1">
        <f t="shared" si="9"/>
        <v>65684</v>
      </c>
      <c r="C609" s="1">
        <v>43778.770383481991</v>
      </c>
      <c r="D609" s="1">
        <v>42257.523258884183</v>
      </c>
      <c r="E609" s="1">
        <v>195.51194928218899</v>
      </c>
      <c r="F609" s="1">
        <v>0</v>
      </c>
      <c r="G609" s="1">
        <v>1082.6684394736292</v>
      </c>
      <c r="H609" s="17">
        <v>259.67340016416438</v>
      </c>
      <c r="I609" s="17">
        <v>803.90925736968734</v>
      </c>
      <c r="J609" s="1">
        <v>126383.4825111643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-10037.149189462813</v>
      </c>
      <c r="S609" s="1">
        <v>10121968.199309072</v>
      </c>
    </row>
    <row r="610" spans="2:19" x14ac:dyDescent="0.3">
      <c r="B610" s="1">
        <f t="shared" si="9"/>
        <v>65714</v>
      </c>
      <c r="C610" s="1">
        <v>43199.024925996891</v>
      </c>
      <c r="D610" s="1">
        <v>41707.808834647469</v>
      </c>
      <c r="E610" s="1">
        <v>189.99992554419478</v>
      </c>
      <c r="F610" s="1">
        <v>0</v>
      </c>
      <c r="G610" s="1">
        <v>1075.5429064450259</v>
      </c>
      <c r="H610" s="17">
        <v>245.80640118365</v>
      </c>
      <c r="I610" s="17">
        <v>794.16380699972899</v>
      </c>
      <c r="J610" s="1">
        <v>126945.23774101496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-10165.311427254759</v>
      </c>
      <c r="S610" s="1">
        <v>10009411.235718833</v>
      </c>
    </row>
    <row r="611" spans="2:19" x14ac:dyDescent="0.3">
      <c r="B611" s="1">
        <f t="shared" si="9"/>
        <v>65745</v>
      </c>
      <c r="C611" s="1">
        <v>42628.442614919259</v>
      </c>
      <c r="D611" s="1">
        <v>41166.132953479602</v>
      </c>
      <c r="E611" s="1">
        <v>184.68495629568937</v>
      </c>
      <c r="F611" s="1">
        <v>0</v>
      </c>
      <c r="G611" s="1">
        <v>1068.4781915823983</v>
      </c>
      <c r="H611" s="17">
        <v>232.31102896865872</v>
      </c>
      <c r="I611" s="17">
        <v>784.55201032179855</v>
      </c>
      <c r="J611" s="1">
        <v>127496.91918349169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-10291.36799998931</v>
      </c>
      <c r="S611" s="1">
        <v>9898229.2338979468</v>
      </c>
    </row>
    <row r="612" spans="2:19" x14ac:dyDescent="0.3">
      <c r="B612" s="1">
        <f t="shared" si="9"/>
        <v>65776</v>
      </c>
      <c r="C612" s="1">
        <v>42066.834508483211</v>
      </c>
      <c r="D612" s="1">
        <v>40632.354561863045</v>
      </c>
      <c r="E612" s="1">
        <v>179.55750602819467</v>
      </c>
      <c r="F612" s="1">
        <v>0</v>
      </c>
      <c r="G612" s="1">
        <v>1061.4735457107417</v>
      </c>
      <c r="H612" s="17">
        <v>169.36109139442394</v>
      </c>
      <c r="I612" s="17">
        <v>775.07145821976269</v>
      </c>
      <c r="J612" s="1">
        <v>128040.37466832709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-10392.214343709667</v>
      </c>
      <c r="S612" s="1">
        <v>9788402.8258678913</v>
      </c>
    </row>
    <row r="613" spans="2:19" x14ac:dyDescent="0.3">
      <c r="B613" s="1">
        <f t="shared" si="9"/>
        <v>65805</v>
      </c>
      <c r="C613" s="1">
        <v>41514.017054315227</v>
      </c>
      <c r="D613" s="1">
        <v>40106.335822227644</v>
      </c>
      <c r="E613" s="1">
        <v>174.60864419139617</v>
      </c>
      <c r="F613" s="1">
        <v>0</v>
      </c>
      <c r="G613" s="1">
        <v>1054.5282342945643</v>
      </c>
      <c r="H613" s="17">
        <v>150.3065385784839</v>
      </c>
      <c r="I613" s="17">
        <v>765.71981569449383</v>
      </c>
      <c r="J613" s="1">
        <v>128575.03565050545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-10511.081007424453</v>
      </c>
      <c r="S613" s="1">
        <v>9679912.9850599691</v>
      </c>
    </row>
    <row r="614" spans="2:19" x14ac:dyDescent="0.3">
      <c r="B614" s="1">
        <f t="shared" si="9"/>
        <v>65836</v>
      </c>
      <c r="C614" s="1">
        <v>40969.811883022332</v>
      </c>
      <c r="D614" s="1">
        <v>39587.942012493433</v>
      </c>
      <c r="E614" s="1">
        <v>169.82999923725959</v>
      </c>
      <c r="F614" s="1">
        <v>0</v>
      </c>
      <c r="G614" s="1">
        <v>1047.6415369927329</v>
      </c>
      <c r="H614" s="17">
        <v>131.78706393776673</v>
      </c>
      <c r="I614" s="17">
        <v>756.49481772394984</v>
      </c>
      <c r="J614" s="1">
        <v>129103.47721495616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-10628.283987683735</v>
      </c>
      <c r="S614" s="1">
        <v>9572741.0179954823</v>
      </c>
    </row>
    <row r="615" spans="2:19" x14ac:dyDescent="0.3">
      <c r="B615" s="1">
        <f t="shared" si="9"/>
        <v>65866</v>
      </c>
      <c r="C615" s="1">
        <v>40434.04561191026</v>
      </c>
      <c r="D615" s="1">
        <v>39077.041429936828</v>
      </c>
      <c r="E615" s="1">
        <v>165.21371654589925</v>
      </c>
      <c r="F615" s="1">
        <v>0</v>
      </c>
      <c r="G615" s="1">
        <v>1040.8127472325643</v>
      </c>
      <c r="H615" s="17">
        <v>113.78792896758036</v>
      </c>
      <c r="I615" s="17">
        <v>747.39426545908702</v>
      </c>
      <c r="J615" s="1">
        <v>129623.67247174482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-10743.721661270252</v>
      </c>
      <c r="S615" s="1">
        <v>9466868.5562625322</v>
      </c>
    </row>
    <row r="616" spans="2:19" x14ac:dyDescent="0.3">
      <c r="B616" s="1">
        <f t="shared" si="9"/>
        <v>65897</v>
      </c>
      <c r="C616" s="1">
        <v>39906.549658200784</v>
      </c>
      <c r="D616" s="1">
        <v>38573.505299128519</v>
      </c>
      <c r="E616" s="1">
        <v>160.75241988311092</v>
      </c>
      <c r="F616" s="1">
        <v>0</v>
      </c>
      <c r="G616" s="1">
        <v>1034.0411718020525</v>
      </c>
      <c r="H616" s="17">
        <v>96.294890620639976</v>
      </c>
      <c r="I616" s="17">
        <v>738.41602272328953</v>
      </c>
      <c r="J616" s="1">
        <v>130136.16059220127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-10857.379531342935</v>
      </c>
      <c r="S616" s="1">
        <v>9362277.5487742517</v>
      </c>
    </row>
    <row r="617" spans="2:19" x14ac:dyDescent="0.3">
      <c r="B617" s="1">
        <f t="shared" si="9"/>
        <v>65927</v>
      </c>
      <c r="C617" s="1">
        <v>39387.160061166898</v>
      </c>
      <c r="D617" s="1">
        <v>38077.207683707638</v>
      </c>
      <c r="E617" s="1">
        <v>156.43917607253741</v>
      </c>
      <c r="F617" s="1">
        <v>0</v>
      </c>
      <c r="G617" s="1">
        <v>1027.326130459202</v>
      </c>
      <c r="H617" s="17">
        <v>79.2941810645045</v>
      </c>
      <c r="I617" s="17">
        <v>729.55801278630236</v>
      </c>
      <c r="J617" s="1">
        <v>130641.83700528507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-10969.172927136815</v>
      </c>
      <c r="S617" s="1">
        <v>9258950.2542945165</v>
      </c>
    </row>
    <row r="618" spans="2:19" x14ac:dyDescent="0.3">
      <c r="B618" s="1">
        <f t="shared" si="9"/>
        <v>65958</v>
      </c>
      <c r="C618" s="1">
        <v>43010.800123006367</v>
      </c>
      <c r="D618" s="1">
        <v>41457.718327758805</v>
      </c>
      <c r="E618" s="1">
        <v>187.9848895319285</v>
      </c>
      <c r="F618" s="1">
        <v>0</v>
      </c>
      <c r="G618" s="1">
        <v>997.7825451580602</v>
      </c>
      <c r="H618" s="17">
        <v>-31847.689127248872</v>
      </c>
      <c r="I618" s="17">
        <v>742.25481409559984</v>
      </c>
      <c r="J618" s="1">
        <v>90065.736922963566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7680.6077732363337</v>
      </c>
      <c r="S618" s="1">
        <v>9475509.3235745654</v>
      </c>
    </row>
    <row r="619" spans="2:19" x14ac:dyDescent="0.3">
      <c r="B619" s="1">
        <f t="shared" si="9"/>
        <v>65989</v>
      </c>
      <c r="C619" s="1">
        <v>42432.095072714816</v>
      </c>
      <c r="D619" s="1">
        <v>40916.045279718797</v>
      </c>
      <c r="E619" s="1">
        <v>182.43088580000767</v>
      </c>
      <c r="F619" s="1">
        <v>0</v>
      </c>
      <c r="G619" s="1">
        <v>991.04555489172083</v>
      </c>
      <c r="H619" s="17">
        <v>287.43636321338943</v>
      </c>
      <c r="I619" s="17">
        <v>733.22103681912051</v>
      </c>
      <c r="J619" s="1">
        <v>90658.498362167433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-8911.9056642582163</v>
      </c>
      <c r="S619" s="1">
        <v>9368256.2748981342</v>
      </c>
    </row>
    <row r="620" spans="2:19" x14ac:dyDescent="0.3">
      <c r="B620" s="1">
        <f t="shared" si="9"/>
        <v>66019</v>
      </c>
      <c r="C620" s="1">
        <v>41862.637795930204</v>
      </c>
      <c r="D620" s="1">
        <v>40382.359494197939</v>
      </c>
      <c r="E620" s="1">
        <v>177.08314376827144</v>
      </c>
      <c r="F620" s="1">
        <v>0</v>
      </c>
      <c r="G620" s="1">
        <v>984.36700843596645</v>
      </c>
      <c r="H620" s="17">
        <v>272.84354811197051</v>
      </c>
      <c r="I620" s="17">
        <v>724.31084976317004</v>
      </c>
      <c r="J620" s="1">
        <v>91243.262564833509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-9016.5606738201313</v>
      </c>
      <c r="S620" s="1">
        <v>9262337.8387536239</v>
      </c>
    </row>
    <row r="621" spans="2:19" x14ac:dyDescent="0.3">
      <c r="B621" s="1">
        <f t="shared" si="9"/>
        <v>66050</v>
      </c>
      <c r="C621" s="1">
        <v>41302.235561671921</v>
      </c>
      <c r="D621" s="1">
        <v>39856.518097126784</v>
      </c>
      <c r="E621" s="1">
        <v>171.93114375542899</v>
      </c>
      <c r="F621" s="1">
        <v>0</v>
      </c>
      <c r="G621" s="1">
        <v>977.74617466958523</v>
      </c>
      <c r="H621" s="17">
        <v>258.63899286034638</v>
      </c>
      <c r="I621" s="17">
        <v>715.52212455614813</v>
      </c>
      <c r="J621" s="1">
        <v>91820.106304231143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-9119.7437522548207</v>
      </c>
      <c r="S621" s="1">
        <v>9157734.8214867078</v>
      </c>
    </row>
    <row r="622" spans="2:19" x14ac:dyDescent="0.3">
      <c r="B622" s="1">
        <f t="shared" si="9"/>
        <v>66080</v>
      </c>
      <c r="C622" s="1">
        <v>40750.701225858844</v>
      </c>
      <c r="D622" s="1">
        <v>39338.381591883117</v>
      </c>
      <c r="E622" s="1">
        <v>166.96509727131235</v>
      </c>
      <c r="F622" s="1">
        <v>0</v>
      </c>
      <c r="G622" s="1">
        <v>971.18233717523003</v>
      </c>
      <c r="H622" s="17">
        <v>244.8118669920872</v>
      </c>
      <c r="I622" s="17">
        <v>706.85278601284381</v>
      </c>
      <c r="J622" s="1">
        <v>92389.234846219537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-9221.4796441985272</v>
      </c>
      <c r="S622" s="1">
        <v>9054428.3766213916</v>
      </c>
    </row>
    <row r="623" spans="2:19" x14ac:dyDescent="0.3">
      <c r="B623" s="1">
        <f t="shared" si="9"/>
        <v>66111</v>
      </c>
      <c r="C623" s="1">
        <v>40207.853012847991</v>
      </c>
      <c r="D623" s="1">
        <v>38827.813749149602</v>
      </c>
      <c r="E623" s="1">
        <v>162.17588397054189</v>
      </c>
      <c r="F623" s="1">
        <v>0</v>
      </c>
      <c r="G623" s="1">
        <v>964.67479376646997</v>
      </c>
      <c r="H623" s="17">
        <v>231.35172135147187</v>
      </c>
      <c r="I623" s="17">
        <v>698.30081025171114</v>
      </c>
      <c r="J623" s="1">
        <v>92950.916101980838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-9321.7885195941817</v>
      </c>
      <c r="S623" s="1">
        <v>8952399.9960711468</v>
      </c>
    </row>
    <row r="624" spans="2:19" x14ac:dyDescent="0.3">
      <c r="B624" s="1">
        <f t="shared" si="9"/>
        <v>66142</v>
      </c>
      <c r="C624" s="1">
        <v>39673.514308108184</v>
      </c>
      <c r="D624" s="1">
        <v>38324.681501650535</v>
      </c>
      <c r="E624" s="1">
        <v>157.55499476873678</v>
      </c>
      <c r="F624" s="1">
        <v>0</v>
      </c>
      <c r="G624" s="1">
        <v>958.22285603696253</v>
      </c>
      <c r="H624" s="17">
        <v>168.72956987971659</v>
      </c>
      <c r="I624" s="17">
        <v>689.86422289369557</v>
      </c>
      <c r="J624" s="1">
        <v>93504.996719599541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-9397.8245720162377</v>
      </c>
      <c r="S624" s="1">
        <v>8851631.5016840287</v>
      </c>
    </row>
    <row r="625" spans="2:19" x14ac:dyDescent="0.3">
      <c r="B625" s="1">
        <f t="shared" si="9"/>
        <v>66170</v>
      </c>
      <c r="C625" s="1">
        <v>39147.513461248869</v>
      </c>
      <c r="D625" s="1">
        <v>37828.854843474932</v>
      </c>
      <c r="E625" s="1">
        <v>153.09448047298363</v>
      </c>
      <c r="F625" s="1">
        <v>0</v>
      </c>
      <c r="G625" s="1">
        <v>951.82584893034709</v>
      </c>
      <c r="H625" s="17">
        <v>149.73069701164036</v>
      </c>
      <c r="I625" s="17">
        <v>681.5410973386945</v>
      </c>
      <c r="J625" s="1">
        <v>94049.221405301534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-9492.4822942932824</v>
      </c>
      <c r="S625" s="1">
        <v>8752105.0371031649</v>
      </c>
    </row>
    <row r="626" spans="2:19" x14ac:dyDescent="0.3">
      <c r="B626" s="1">
        <f t="shared" si="9"/>
        <v>66201</v>
      </c>
      <c r="C626" s="1">
        <v>38629.683598703741</v>
      </c>
      <c r="D626" s="1">
        <v>37340.206733717831</v>
      </c>
      <c r="E626" s="1">
        <v>148.78690534986066</v>
      </c>
      <c r="F626" s="1">
        <v>0</v>
      </c>
      <c r="G626" s="1">
        <v>945.48311032961897</v>
      </c>
      <c r="H626" s="17">
        <v>131.26020735430194</v>
      </c>
      <c r="I626" s="17">
        <v>673.32955311594674</v>
      </c>
      <c r="J626" s="1">
        <v>94589.381223347242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-9585.9656187513938</v>
      </c>
      <c r="S626" s="1">
        <v>8653803.0599252582</v>
      </c>
    </row>
    <row r="627" spans="2:19" x14ac:dyDescent="0.3">
      <c r="B627" s="1">
        <f t="shared" si="9"/>
        <v>66231</v>
      </c>
      <c r="C627" s="1">
        <v>38119.862445436855</v>
      </c>
      <c r="D627" s="1">
        <v>36858.613004192084</v>
      </c>
      <c r="E627" s="1">
        <v>144.6253051177012</v>
      </c>
      <c r="F627" s="1">
        <v>0</v>
      </c>
      <c r="G627" s="1">
        <v>939.19399066479525</v>
      </c>
      <c r="H627" s="17">
        <v>113.30377233014266</v>
      </c>
      <c r="I627" s="17">
        <v>665.22775430484603</v>
      </c>
      <c r="J627" s="1">
        <v>95122.193780732472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-9678.2299544665439</v>
      </c>
      <c r="S627" s="1">
        <v>8556708.3341411185</v>
      </c>
    </row>
    <row r="628" spans="2:19" x14ac:dyDescent="0.3">
      <c r="B628" s="1">
        <f t="shared" si="9"/>
        <v>66262</v>
      </c>
      <c r="C628" s="1">
        <v>37617.892155097885</v>
      </c>
      <c r="D628" s="1">
        <v>36383.952270984504</v>
      </c>
      <c r="E628" s="1">
        <v>140.60314890593364</v>
      </c>
      <c r="F628" s="1">
        <v>0</v>
      </c>
      <c r="G628" s="1">
        <v>932.95785253779991</v>
      </c>
      <c r="H628" s="17">
        <v>95.847547132263244</v>
      </c>
      <c r="I628" s="17">
        <v>657.23390802281722</v>
      </c>
      <c r="J628" s="1">
        <v>95647.742025008571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-9769.2988601827237</v>
      </c>
      <c r="S628" s="1">
        <v>8460803.9228434023</v>
      </c>
    </row>
    <row r="629" spans="2:19" x14ac:dyDescent="0.3">
      <c r="B629" s="1">
        <f t="shared" si="9"/>
        <v>66292</v>
      </c>
      <c r="C629" s="1">
        <v>37123.619148105841</v>
      </c>
      <c r="D629" s="1">
        <v>35916.10584964593</v>
      </c>
      <c r="E629" s="1">
        <v>136.71430477410928</v>
      </c>
      <c r="F629" s="1">
        <v>0</v>
      </c>
      <c r="G629" s="1">
        <v>926.77407036357124</v>
      </c>
      <c r="H629" s="17">
        <v>78.878150212940625</v>
      </c>
      <c r="I629" s="17">
        <v>649.34626297710315</v>
      </c>
      <c r="J629" s="1">
        <v>96166.140505324642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-9859.1912443869605</v>
      </c>
      <c r="S629" s="1">
        <v>8366073.1811879072</v>
      </c>
    </row>
    <row r="630" spans="2:19" x14ac:dyDescent="0.3">
      <c r="B630" s="1">
        <f t="shared" si="9"/>
        <v>66323</v>
      </c>
      <c r="C630" s="1">
        <v>38403.296631262529</v>
      </c>
      <c r="D630" s="1">
        <v>35771.007281400794</v>
      </c>
      <c r="E630" s="1">
        <v>165.2535990248399</v>
      </c>
      <c r="F630" s="1">
        <v>0</v>
      </c>
      <c r="G630" s="1">
        <v>886.85564348973946</v>
      </c>
      <c r="H630" s="17">
        <v>-27270.40726058267</v>
      </c>
      <c r="I630" s="17">
        <v>705.21410785507885</v>
      </c>
      <c r="J630" s="1">
        <v>96764.464828104567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4697.2379804487227</v>
      </c>
      <c r="S630" s="1">
        <v>8288738.0456758924</v>
      </c>
    </row>
    <row r="631" spans="2:19" x14ac:dyDescent="0.3">
      <c r="B631" s="1">
        <f t="shared" si="9"/>
        <v>66354</v>
      </c>
      <c r="C631" s="1">
        <v>37896.920910809582</v>
      </c>
      <c r="D631" s="1">
        <v>35315.136922337697</v>
      </c>
      <c r="E631" s="1">
        <v>160.1782148753328</v>
      </c>
      <c r="F631" s="1">
        <v>0</v>
      </c>
      <c r="G631" s="1">
        <v>880.81228533505305</v>
      </c>
      <c r="H631" s="17">
        <v>241.61875176349966</v>
      </c>
      <c r="I631" s="17">
        <v>696.51978405450586</v>
      </c>
      <c r="J631" s="1">
        <v>97354.466017934712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-9619.0588601630079</v>
      </c>
      <c r="S631" s="1">
        <v>8195372.3693376482</v>
      </c>
    </row>
    <row r="632" spans="2:19" x14ac:dyDescent="0.3">
      <c r="B632" s="1">
        <f t="shared" si="9"/>
        <v>66384</v>
      </c>
      <c r="C632" s="1">
        <v>37398.173226166218</v>
      </c>
      <c r="D632" s="1">
        <v>34865.668528793365</v>
      </c>
      <c r="E632" s="1">
        <v>155.29169044495168</v>
      </c>
      <c r="F632" s="1">
        <v>0</v>
      </c>
      <c r="G632" s="1">
        <v>874.82136059977154</v>
      </c>
      <c r="H632" s="17">
        <v>229.72645167356114</v>
      </c>
      <c r="I632" s="17">
        <v>687.94486184555353</v>
      </c>
      <c r="J632" s="1">
        <v>97936.246578011502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-9727.6182193838758</v>
      </c>
      <c r="S632" s="1">
        <v>8103152.4236642858</v>
      </c>
    </row>
    <row r="633" spans="2:19" x14ac:dyDescent="0.3">
      <c r="B633" s="1">
        <f t="shared" si="9"/>
        <v>66415</v>
      </c>
      <c r="C633" s="1">
        <v>36906.91155535508</v>
      </c>
      <c r="D633" s="1">
        <v>34422.495034116604</v>
      </c>
      <c r="E633" s="1">
        <v>150.58469370244237</v>
      </c>
      <c r="F633" s="1">
        <v>0</v>
      </c>
      <c r="G633" s="1">
        <v>868.88220742430292</v>
      </c>
      <c r="H633" s="17">
        <v>218.11111731522291</v>
      </c>
      <c r="I633" s="17">
        <v>679.48729235528265</v>
      </c>
      <c r="J633" s="1">
        <v>98509.948675113614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-9834.7605758185255</v>
      </c>
      <c r="S633" s="1">
        <v>8012062.0862185657</v>
      </c>
    </row>
    <row r="634" spans="2:19" x14ac:dyDescent="0.3">
      <c r="B634" s="1">
        <f t="shared" si="9"/>
        <v>66445</v>
      </c>
      <c r="C634" s="1">
        <v>36422.997552591274</v>
      </c>
      <c r="D634" s="1">
        <v>33985.511762530747</v>
      </c>
      <c r="E634" s="1">
        <v>146.04853069784252</v>
      </c>
      <c r="F634" s="1">
        <v>0</v>
      </c>
      <c r="G634" s="1">
        <v>862.99417773219125</v>
      </c>
      <c r="H634" s="17">
        <v>206.76688779558614</v>
      </c>
      <c r="I634" s="17">
        <v>671.1450786714571</v>
      </c>
      <c r="J634" s="1">
        <v>99075.662626589241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-9940.5016849411913</v>
      </c>
      <c r="S634" s="1">
        <v>7922085.5196329765</v>
      </c>
    </row>
    <row r="635" spans="2:19" x14ac:dyDescent="0.3">
      <c r="B635" s="1">
        <f t="shared" si="9"/>
        <v>66476</v>
      </c>
      <c r="C635" s="1">
        <v>35946.296410200222</v>
      </c>
      <c r="D635" s="1">
        <v>33554.616351129858</v>
      </c>
      <c r="E635" s="1">
        <v>141.67508814717598</v>
      </c>
      <c r="F635" s="1">
        <v>0</v>
      </c>
      <c r="G635" s="1">
        <v>857.15663676560678</v>
      </c>
      <c r="H635" s="17">
        <v>195.68804755299325</v>
      </c>
      <c r="I635" s="17">
        <v>662.91627390472411</v>
      </c>
      <c r="J635" s="1">
        <v>99633.53324024858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-10044.849176580232</v>
      </c>
      <c r="S635" s="1">
        <v>7833207.1644447381</v>
      </c>
    </row>
    <row r="636" spans="2:19" x14ac:dyDescent="0.3">
      <c r="B636" s="1">
        <f t="shared" si="9"/>
        <v>66507</v>
      </c>
      <c r="C636" s="1">
        <v>35476.676727475831</v>
      </c>
      <c r="D636" s="1">
        <v>33129.708675491005</v>
      </c>
      <c r="E636" s="1">
        <v>137.45678222117084</v>
      </c>
      <c r="F636" s="1">
        <v>0</v>
      </c>
      <c r="G636" s="1">
        <v>851.36896264336872</v>
      </c>
      <c r="H636" s="17">
        <v>142.95753118089277</v>
      </c>
      <c r="I636" s="17">
        <v>654.7989793414265</v>
      </c>
      <c r="J636" s="1">
        <v>100183.72044866011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-10128.462775690641</v>
      </c>
      <c r="S636" s="1">
        <v>7745411.7322118739</v>
      </c>
    </row>
    <row r="637" spans="2:19" x14ac:dyDescent="0.3">
      <c r="B637" s="1">
        <f t="shared" si="9"/>
        <v>66535</v>
      </c>
      <c r="C637" s="1">
        <v>35014.010386053611</v>
      </c>
      <c r="D637" s="1">
        <v>32710.690778689135</v>
      </c>
      <c r="E637" s="1">
        <v>133.38651278885357</v>
      </c>
      <c r="F637" s="1">
        <v>0</v>
      </c>
      <c r="G637" s="1">
        <v>845.63054594008395</v>
      </c>
      <c r="H637" s="17">
        <v>127.03739442234857</v>
      </c>
      <c r="I637" s="17">
        <v>646.79134268230553</v>
      </c>
      <c r="J637" s="1">
        <v>100724.22648443175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-10227.58234275947</v>
      </c>
      <c r="S637" s="1">
        <v>7658684.1988932267</v>
      </c>
    </row>
    <row r="638" spans="2:19" x14ac:dyDescent="0.3">
      <c r="B638" s="1">
        <f t="shared" si="9"/>
        <v>66566</v>
      </c>
      <c r="C638" s="1">
        <v>34558.172431404739</v>
      </c>
      <c r="D638" s="1">
        <v>32297.46680351573</v>
      </c>
      <c r="E638" s="1">
        <v>129.45762246393684</v>
      </c>
      <c r="F638" s="1">
        <v>0</v>
      </c>
      <c r="G638" s="1">
        <v>839.94078928509271</v>
      </c>
      <c r="H638" s="17">
        <v>111.51411084632063</v>
      </c>
      <c r="I638" s="17">
        <v>638.89155636261694</v>
      </c>
      <c r="J638" s="1">
        <v>101260.10766110287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-10325.558322136094</v>
      </c>
      <c r="S638" s="1">
        <v>7573009.7984769847</v>
      </c>
    </row>
    <row r="639" spans="2:19" x14ac:dyDescent="0.3">
      <c r="B639" s="1">
        <f t="shared" si="9"/>
        <v>66596</v>
      </c>
      <c r="C639" s="1">
        <v>34109.0409600844</v>
      </c>
      <c r="D639" s="1">
        <v>31889.942927715605</v>
      </c>
      <c r="E639" s="1">
        <v>125.66385988575711</v>
      </c>
      <c r="F639" s="1">
        <v>0</v>
      </c>
      <c r="G639" s="1">
        <v>834.2991069800081</v>
      </c>
      <c r="H639" s="17">
        <v>96.379303398244872</v>
      </c>
      <c r="I639" s="17">
        <v>631.09785594946777</v>
      </c>
      <c r="J639" s="1">
        <v>101788.44314009091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-10422.316913647872</v>
      </c>
      <c r="S639" s="1">
        <v>7488374.0168433497</v>
      </c>
    </row>
    <row r="640" spans="2:19" x14ac:dyDescent="0.3">
      <c r="B640" s="1">
        <f t="shared" si="9"/>
        <v>66627</v>
      </c>
      <c r="C640" s="1">
        <v>33666.4970123928</v>
      </c>
      <c r="D640" s="1">
        <v>31488.027302069295</v>
      </c>
      <c r="E640" s="1">
        <v>121.99934673901075</v>
      </c>
      <c r="F640" s="1">
        <v>0</v>
      </c>
      <c r="G640" s="1">
        <v>828.70492463372489</v>
      </c>
      <c r="H640" s="17">
        <v>81.624790945376603</v>
      </c>
      <c r="I640" s="17">
        <v>623.408518612291</v>
      </c>
      <c r="J640" s="1">
        <v>102309.35357591577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-10517.872873777864</v>
      </c>
      <c r="S640" s="1">
        <v>7404762.5858483529</v>
      </c>
    </row>
    <row r="641" spans="2:19" x14ac:dyDescent="0.3">
      <c r="B641" s="1">
        <f t="shared" si="9"/>
        <v>66657</v>
      </c>
      <c r="C641" s="1">
        <v>33230.424470132049</v>
      </c>
      <c r="D641" s="1">
        <v>31091.629991159363</v>
      </c>
      <c r="E641" s="1">
        <v>118.45854807927843</v>
      </c>
      <c r="F641" s="1">
        <v>0</v>
      </c>
      <c r="G641" s="1">
        <v>823.1576788138666</v>
      </c>
      <c r="H641" s="17">
        <v>67.242581914638365</v>
      </c>
      <c r="I641" s="17">
        <v>615.82186166271845</v>
      </c>
      <c r="J641" s="1">
        <v>102823.04616250853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-10612.228209042974</v>
      </c>
      <c r="S641" s="1">
        <v>7322161.4776166268</v>
      </c>
    </row>
    <row r="642" spans="2:19" x14ac:dyDescent="0.3">
      <c r="B642" s="1">
        <f t="shared" si="9"/>
        <v>66688</v>
      </c>
      <c r="C642" s="1">
        <v>36571.447018484949</v>
      </c>
      <c r="D642" s="1">
        <v>34251.352606302389</v>
      </c>
      <c r="E642" s="1">
        <v>143.01702136283834</v>
      </c>
      <c r="F642" s="1">
        <v>0</v>
      </c>
      <c r="G642" s="1">
        <v>807.04962707750235</v>
      </c>
      <c r="H642" s="17">
        <v>-27280.904639378121</v>
      </c>
      <c r="I642" s="17">
        <v>687.28601944749221</v>
      </c>
      <c r="J642" s="1">
        <v>93666.506704541331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4327.9536479552826</v>
      </c>
      <c r="S642" s="1">
        <v>7543182.2047904329</v>
      </c>
    </row>
    <row r="643" spans="2:19" x14ac:dyDescent="0.3">
      <c r="B643" s="1">
        <f t="shared" si="9"/>
        <v>66719</v>
      </c>
      <c r="C643" s="1">
        <v>36083.57387126267</v>
      </c>
      <c r="D643" s="1">
        <v>33809.822972745838</v>
      </c>
      <c r="E643" s="1">
        <v>138.42627842413961</v>
      </c>
      <c r="F643" s="1">
        <v>0</v>
      </c>
      <c r="G643" s="1">
        <v>801.40857199581478</v>
      </c>
      <c r="H643" s="17">
        <v>239.92952318012721</v>
      </c>
      <c r="I643" s="17">
        <v>678.60887402256026</v>
      </c>
      <c r="J643" s="1">
        <v>94236.476802699748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-9882.7522234450207</v>
      </c>
      <c r="S643" s="1">
        <v>7456689.8473162279</v>
      </c>
    </row>
    <row r="644" spans="2:19" x14ac:dyDescent="0.3">
      <c r="B644" s="1">
        <f t="shared" si="9"/>
        <v>66749</v>
      </c>
      <c r="C644" s="1">
        <v>35603.083253983175</v>
      </c>
      <c r="D644" s="1">
        <v>33374.525693923904</v>
      </c>
      <c r="E644" s="1">
        <v>134.00876044870355</v>
      </c>
      <c r="F644" s="1">
        <v>0</v>
      </c>
      <c r="G644" s="1">
        <v>795.81677183084878</v>
      </c>
      <c r="H644" s="17">
        <v>228.15225720796118</v>
      </c>
      <c r="I644" s="17">
        <v>670.05275038764808</v>
      </c>
      <c r="J644" s="1">
        <v>94798.68241474338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-9986.4305391292255</v>
      </c>
      <c r="S644" s="1">
        <v>7371274.1307441443</v>
      </c>
    </row>
    <row r="645" spans="2:19" x14ac:dyDescent="0.3">
      <c r="B645" s="1">
        <f t="shared" si="9"/>
        <v>66780</v>
      </c>
      <c r="C645" s="1">
        <v>35129.83855168915</v>
      </c>
      <c r="D645" s="1">
        <v>32945.356183872376</v>
      </c>
      <c r="E645" s="1">
        <v>129.75608411403448</v>
      </c>
      <c r="F645" s="1">
        <v>0</v>
      </c>
      <c r="G645" s="1">
        <v>790.27361071079861</v>
      </c>
      <c r="H645" s="17">
        <v>216.64703303360128</v>
      </c>
      <c r="I645" s="17">
        <v>661.61556795532761</v>
      </c>
      <c r="J645" s="1">
        <v>95353.19878051267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-10088.661028759987</v>
      </c>
      <c r="S645" s="1">
        <v>7286919.7541997982</v>
      </c>
    </row>
    <row r="646" spans="2:19" x14ac:dyDescent="0.3">
      <c r="B646" s="1">
        <f t="shared" si="9"/>
        <v>66810</v>
      </c>
      <c r="C646" s="1">
        <v>34663.706681137235</v>
      </c>
      <c r="D646" s="1">
        <v>32522.212252208104</v>
      </c>
      <c r="E646" s="1">
        <v>125.66042507751614</v>
      </c>
      <c r="F646" s="1">
        <v>0</v>
      </c>
      <c r="G646" s="1">
        <v>784.77848565136571</v>
      </c>
      <c r="H646" s="17">
        <v>205.40826547176505</v>
      </c>
      <c r="I646" s="17">
        <v>653.29529934319146</v>
      </c>
      <c r="J646" s="1">
        <v>95900.103340703034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-10189.465901770574</v>
      </c>
      <c r="S646" s="1">
        <v>7203611.6893649204</v>
      </c>
    </row>
    <row r="647" spans="2:19" x14ac:dyDescent="0.3">
      <c r="B647" s="1">
        <f t="shared" ref="B647:B710" si="10">+EOMONTH(B646,1)</f>
        <v>66841</v>
      </c>
      <c r="C647" s="1">
        <v>34204.557952909956</v>
      </c>
      <c r="D647" s="1">
        <v>32104.994018501948</v>
      </c>
      <c r="E647" s="1">
        <v>121.71446625533439</v>
      </c>
      <c r="F647" s="1">
        <v>0</v>
      </c>
      <c r="G647" s="1">
        <v>779.33080609646674</v>
      </c>
      <c r="H647" s="17">
        <v>194.43050225127669</v>
      </c>
      <c r="I647" s="17">
        <v>645.08996829618877</v>
      </c>
      <c r="J647" s="1">
        <v>96439.193523519134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-10288.906407426104</v>
      </c>
      <c r="S647" s="1">
        <v>7121335.1735457825</v>
      </c>
    </row>
    <row r="648" spans="2:19" x14ac:dyDescent="0.3">
      <c r="B648" s="1">
        <f t="shared" si="10"/>
        <v>66872</v>
      </c>
      <c r="C648" s="1">
        <v>33752.265941113976</v>
      </c>
      <c r="D648" s="1">
        <v>31693.603831387543</v>
      </c>
      <c r="E648" s="1">
        <v>117.91135232776331</v>
      </c>
      <c r="F648" s="1">
        <v>0</v>
      </c>
      <c r="G648" s="1">
        <v>773.92999348395642</v>
      </c>
      <c r="H648" s="17">
        <v>142.02667042654252</v>
      </c>
      <c r="I648" s="17">
        <v>636.99764771430978</v>
      </c>
      <c r="J648" s="1">
        <v>96970.672900564619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-10367.976617204167</v>
      </c>
      <c r="S648" s="1">
        <v>7040075.7030220423</v>
      </c>
    </row>
    <row r="649" spans="2:19" x14ac:dyDescent="0.3">
      <c r="B649" s="1">
        <f t="shared" si="10"/>
        <v>66900</v>
      </c>
      <c r="C649" s="1">
        <v>33306.707360134467</v>
      </c>
      <c r="D649" s="1">
        <v>31287.946192048512</v>
      </c>
      <c r="E649" s="1">
        <v>114.24464957430628</v>
      </c>
      <c r="F649" s="1">
        <v>0</v>
      </c>
      <c r="G649" s="1">
        <v>768.57548083452036</v>
      </c>
      <c r="H649" s="17">
        <v>126.22805206811276</v>
      </c>
      <c r="I649" s="17">
        <v>629.01645777949136</v>
      </c>
      <c r="J649" s="1">
        <v>97492.814926655657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-10462.300531816079</v>
      </c>
      <c r="S649" s="1">
        <v>6959819.0266577257</v>
      </c>
    </row>
    <row r="650" spans="2:19" x14ac:dyDescent="0.3">
      <c r="B650" s="1">
        <f t="shared" si="10"/>
        <v>66931</v>
      </c>
      <c r="C650" s="1">
        <v>32867.761947961466</v>
      </c>
      <c r="D650" s="1">
        <v>30887.927681759458</v>
      </c>
      <c r="E650" s="1">
        <v>110.7083102874758</v>
      </c>
      <c r="F650" s="1">
        <v>0</v>
      </c>
      <c r="G650" s="1">
        <v>763.26671236203458</v>
      </c>
      <c r="H650" s="17">
        <v>110.82182628350134</v>
      </c>
      <c r="I650" s="17">
        <v>621.14456417602412</v>
      </c>
      <c r="J650" s="1">
        <v>98010.419446585074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-10555.483166578444</v>
      </c>
      <c r="S650" s="1">
        <v>6880551.1397579731</v>
      </c>
    </row>
    <row r="651" spans="2:19" x14ac:dyDescent="0.3">
      <c r="B651" s="1">
        <f t="shared" si="10"/>
        <v>66961</v>
      </c>
      <c r="C651" s="1">
        <v>32435.312355644</v>
      </c>
      <c r="D651" s="1">
        <v>30493.456893186452</v>
      </c>
      <c r="E651" s="1">
        <v>107.29664113366641</v>
      </c>
      <c r="F651" s="1">
        <v>0</v>
      </c>
      <c r="G651" s="1">
        <v>758.0031431038849</v>
      </c>
      <c r="H651" s="17">
        <v>95.799916767517459</v>
      </c>
      <c r="I651" s="17">
        <v>613.38017639911436</v>
      </c>
      <c r="J651" s="1">
        <v>98520.689194333434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-10647.464116005247</v>
      </c>
      <c r="S651" s="1">
        <v>6802258.278156531</v>
      </c>
    </row>
    <row r="652" spans="2:19" x14ac:dyDescent="0.3">
      <c r="B652" s="1">
        <f t="shared" si="10"/>
        <v>66992</v>
      </c>
      <c r="C652" s="1">
        <v>32009.24404246347</v>
      </c>
      <c r="D652" s="1">
        <v>30104.444365178202</v>
      </c>
      <c r="E652" s="1">
        <v>104.00427492845039</v>
      </c>
      <c r="F652" s="1">
        <v>0</v>
      </c>
      <c r="G652" s="1">
        <v>752.78423856984671</v>
      </c>
      <c r="H652" s="17">
        <v>81.154427450179654</v>
      </c>
      <c r="I652" s="17">
        <v>605.72154614650924</v>
      </c>
      <c r="J652" s="1">
        <v>99023.737604951893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-10738.264913367249</v>
      </c>
      <c r="S652" s="1">
        <v>6724926.912520445</v>
      </c>
    </row>
    <row r="653" spans="2:19" x14ac:dyDescent="0.3">
      <c r="B653" s="1">
        <f t="shared" si="10"/>
        <v>67022</v>
      </c>
      <c r="C653" s="1">
        <v>31589.445176451034</v>
      </c>
      <c r="D653" s="1">
        <v>29720.80252080319</v>
      </c>
      <c r="E653" s="1">
        <v>100.82614537557136</v>
      </c>
      <c r="F653" s="1">
        <v>0</v>
      </c>
      <c r="G653" s="1">
        <v>747.60947440825441</v>
      </c>
      <c r="H653" s="17">
        <v>66.877636755279767</v>
      </c>
      <c r="I653" s="17">
        <v>598.16696578849485</v>
      </c>
      <c r="J653" s="1">
        <v>99519.75510786337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-10827.890070160403</v>
      </c>
      <c r="S653" s="1">
        <v>6648543.7428594958</v>
      </c>
    </row>
    <row r="654" spans="2:19" x14ac:dyDescent="0.3">
      <c r="B654" s="1">
        <f t="shared" si="10"/>
        <v>67053</v>
      </c>
      <c r="C654" s="1">
        <v>34858.745997845865</v>
      </c>
      <c r="D654" s="1">
        <v>32576.72583825473</v>
      </c>
      <c r="E654" s="1">
        <v>122.616395390568</v>
      </c>
      <c r="F654" s="1">
        <v>0</v>
      </c>
      <c r="G654" s="1">
        <v>735.94803251494488</v>
      </c>
      <c r="H654" s="17">
        <v>-27287.134121607356</v>
      </c>
      <c r="I654" s="17">
        <v>667.86447137774928</v>
      </c>
      <c r="J654" s="1">
        <v>89718.286434755631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4216.6609142717989</v>
      </c>
      <c r="S654" s="1">
        <v>6817536.222176386</v>
      </c>
    </row>
    <row r="655" spans="2:19" x14ac:dyDescent="0.3">
      <c r="B655" s="1">
        <f t="shared" si="10"/>
        <v>67084</v>
      </c>
      <c r="C655" s="1">
        <v>34384.404673057317</v>
      </c>
      <c r="D655" s="1">
        <v>32153.283274789334</v>
      </c>
      <c r="E655" s="1">
        <v>118.45338985865159</v>
      </c>
      <c r="F655" s="1">
        <v>0</v>
      </c>
      <c r="G655" s="1">
        <v>730.61092717786346</v>
      </c>
      <c r="H655" s="17">
        <v>240.17708230817536</v>
      </c>
      <c r="I655" s="17">
        <v>659.23150024932386</v>
      </c>
      <c r="J655" s="1">
        <v>90218.662389005927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-9915.1247309537484</v>
      </c>
      <c r="S655" s="1">
        <v>6737898.6286028987</v>
      </c>
    </row>
    <row r="656" spans="2:19" x14ac:dyDescent="0.3">
      <c r="B656" s="1">
        <f t="shared" si="10"/>
        <v>67114</v>
      </c>
      <c r="C656" s="1">
        <v>33917.36314668016</v>
      </c>
      <c r="D656" s="1">
        <v>31735.870830583652</v>
      </c>
      <c r="E656" s="1">
        <v>114.45323518735869</v>
      </c>
      <c r="F656" s="1">
        <v>0</v>
      </c>
      <c r="G656" s="1">
        <v>725.32165090895171</v>
      </c>
      <c r="H656" s="17">
        <v>228.26722563328181</v>
      </c>
      <c r="I656" s="17">
        <v>650.72169741536879</v>
      </c>
      <c r="J656" s="1">
        <v>90711.753677891335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-10019.999079728885</v>
      </c>
      <c r="S656" s="1">
        <v>6659269.3512323545</v>
      </c>
    </row>
    <row r="657" spans="2:19" x14ac:dyDescent="0.3">
      <c r="B657" s="1">
        <f t="shared" si="10"/>
        <v>67145</v>
      </c>
      <c r="C657" s="1">
        <v>33457.486000839475</v>
      </c>
      <c r="D657" s="1">
        <v>31324.386697233731</v>
      </c>
      <c r="E657" s="1">
        <v>110.60677512032645</v>
      </c>
      <c r="F657" s="1">
        <v>0</v>
      </c>
      <c r="G657" s="1">
        <v>720.07960384821217</v>
      </c>
      <c r="H657" s="17">
        <v>216.63740620617097</v>
      </c>
      <c r="I657" s="17">
        <v>642.3329029470475</v>
      </c>
      <c r="J657" s="1">
        <v>91197.729287143899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-10123.225145712513</v>
      </c>
      <c r="S657" s="1">
        <v>6581633.8558948142</v>
      </c>
    </row>
    <row r="658" spans="2:19" x14ac:dyDescent="0.3">
      <c r="B658" s="1">
        <f t="shared" si="10"/>
        <v>67175</v>
      </c>
      <c r="C658" s="1">
        <v>33004.641301856551</v>
      </c>
      <c r="D658" s="1">
        <v>30918.731410822787</v>
      </c>
      <c r="E658" s="1">
        <v>106.90678210181393</v>
      </c>
      <c r="F658" s="1">
        <v>0</v>
      </c>
      <c r="G658" s="1">
        <v>714.88419852880554</v>
      </c>
      <c r="H658" s="17">
        <v>205.2818361180332</v>
      </c>
      <c r="I658" s="17">
        <v>634.06301397452364</v>
      </c>
      <c r="J658" s="1">
        <v>91676.549670475084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-10224.83177810602</v>
      </c>
      <c r="S658" s="1">
        <v>6504977.8697269429</v>
      </c>
    </row>
    <row r="659" spans="2:19" x14ac:dyDescent="0.3">
      <c r="B659" s="1">
        <f t="shared" si="10"/>
        <v>67206</v>
      </c>
      <c r="C659" s="1">
        <v>32558.700440573066</v>
      </c>
      <c r="D659" s="1">
        <v>30518.807766333226</v>
      </c>
      <c r="E659" s="1">
        <v>103.34647579907009</v>
      </c>
      <c r="F659" s="1">
        <v>0</v>
      </c>
      <c r="G659" s="1">
        <v>709.73485933911479</v>
      </c>
      <c r="H659" s="17">
        <v>194.19486222700678</v>
      </c>
      <c r="I659" s="17">
        <v>625.90998230625189</v>
      </c>
      <c r="J659" s="1">
        <v>92148.057111652801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-10324.85909678228</v>
      </c>
      <c r="S659" s="1">
        <v>6429287.3745266255</v>
      </c>
    </row>
    <row r="660" spans="2:19" x14ac:dyDescent="0.3">
      <c r="B660" s="1">
        <f t="shared" si="10"/>
        <v>67237</v>
      </c>
      <c r="C660" s="1">
        <v>32119.538003340007</v>
      </c>
      <c r="D660" s="1">
        <v>30124.520737029616</v>
      </c>
      <c r="E660" s="1">
        <v>99.919484827225062</v>
      </c>
      <c r="F660" s="1">
        <v>0</v>
      </c>
      <c r="G660" s="1">
        <v>704.63102211836906</v>
      </c>
      <c r="H660" s="17">
        <v>141.86731613547573</v>
      </c>
      <c r="I660" s="17">
        <v>617.87181218178466</v>
      </c>
      <c r="J660" s="1">
        <v>92612.746023624088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-10404.4905883214</v>
      </c>
      <c r="S660" s="1">
        <v>6354548.6003734786</v>
      </c>
    </row>
    <row r="661" spans="2:19" x14ac:dyDescent="0.3">
      <c r="B661" s="1">
        <f t="shared" si="10"/>
        <v>67266</v>
      </c>
      <c r="C661" s="1">
        <v>31687.03165045493</v>
      </c>
      <c r="D661" s="1">
        <v>29735.777398413702</v>
      </c>
      <c r="E661" s="1">
        <v>96.619812971616014</v>
      </c>
      <c r="F661" s="1">
        <v>0</v>
      </c>
      <c r="G661" s="1">
        <v>699.57213377360313</v>
      </c>
      <c r="H661" s="17">
        <v>126.00870235093367</v>
      </c>
      <c r="I661" s="17">
        <v>609.94655814926318</v>
      </c>
      <c r="J661" s="1">
        <v>93069.378161929184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-10498.995295236247</v>
      </c>
      <c r="S661" s="1">
        <v>6280748.0194982048</v>
      </c>
    </row>
    <row r="662" spans="2:19" x14ac:dyDescent="0.3">
      <c r="B662" s="1">
        <f t="shared" si="10"/>
        <v>67297</v>
      </c>
      <c r="C662" s="1">
        <v>31261.062001484537</v>
      </c>
      <c r="D662" s="1">
        <v>29352.486856391526</v>
      </c>
      <c r="E662" s="1">
        <v>93.441809237383097</v>
      </c>
      <c r="F662" s="1">
        <v>0</v>
      </c>
      <c r="G662" s="1">
        <v>694.5576519164199</v>
      </c>
      <c r="H662" s="17">
        <v>110.55155549565623</v>
      </c>
      <c r="I662" s="17">
        <v>602.13232305940619</v>
      </c>
      <c r="J662" s="1">
        <v>93521.215779314894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-10592.222565954467</v>
      </c>
      <c r="S662" s="1">
        <v>6207872.340385302</v>
      </c>
    </row>
    <row r="663" spans="2:19" x14ac:dyDescent="0.3">
      <c r="B663" s="1">
        <f t="shared" si="10"/>
        <v>67327</v>
      </c>
      <c r="C663" s="1">
        <v>30841.512526960167</v>
      </c>
      <c r="D663" s="1">
        <v>28974.560179327498</v>
      </c>
      <c r="E663" s="1">
        <v>90.380141170936582</v>
      </c>
      <c r="F663" s="1">
        <v>0</v>
      </c>
      <c r="G663" s="1">
        <v>689.58704451814037</v>
      </c>
      <c r="H663" s="17">
        <v>95.487533035287868</v>
      </c>
      <c r="I663" s="17">
        <v>594.42725616846849</v>
      </c>
      <c r="J663" s="1">
        <v>93966.293937931929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-10684.101141090363</v>
      </c>
      <c r="S663" s="1">
        <v>6135908.5020950921</v>
      </c>
    </row>
    <row r="664" spans="2:19" x14ac:dyDescent="0.3">
      <c r="B664" s="1">
        <f t="shared" si="10"/>
        <v>67358</v>
      </c>
      <c r="C664" s="1">
        <v>30428.269445979404</v>
      </c>
      <c r="D664" s="1">
        <v>28601.91033369067</v>
      </c>
      <c r="E664" s="1">
        <v>87.429770991569384</v>
      </c>
      <c r="F664" s="1">
        <v>0</v>
      </c>
      <c r="G664" s="1">
        <v>684.65978958207029</v>
      </c>
      <c r="H664" s="17">
        <v>80.808475367186418</v>
      </c>
      <c r="I664" s="17">
        <v>586.82955134301244</v>
      </c>
      <c r="J664" s="1">
        <v>94404.76031096447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-10774.653197959768</v>
      </c>
      <c r="S664" s="1">
        <v>6064843.6687922357</v>
      </c>
    </row>
    <row r="665" spans="2:19" x14ac:dyDescent="0.3">
      <c r="B665" s="1">
        <f t="shared" si="10"/>
        <v>67388</v>
      </c>
      <c r="C665" s="1">
        <v>30021.221629288626</v>
      </c>
      <c r="D665" s="1">
        <v>28234.452123026171</v>
      </c>
      <c r="E665" s="1">
        <v>84.585934148083865</v>
      </c>
      <c r="F665" s="1">
        <v>0</v>
      </c>
      <c r="G665" s="1">
        <v>679.77537483171352</v>
      </c>
      <c r="H665" s="17">
        <v>66.506400243242737</v>
      </c>
      <c r="I665" s="17">
        <v>579.33744536002814</v>
      </c>
      <c r="J665" s="1">
        <v>94836.904937462954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-10863.874741014615</v>
      </c>
      <c r="S665" s="1">
        <v>5994665.2244691998</v>
      </c>
    </row>
    <row r="666" spans="2:19" x14ac:dyDescent="0.3">
      <c r="B666" s="1">
        <f t="shared" si="10"/>
        <v>67419</v>
      </c>
      <c r="C666" s="1">
        <v>29230.920109471794</v>
      </c>
      <c r="D666" s="1">
        <v>27646.375979551303</v>
      </c>
      <c r="E666" s="1">
        <v>101.16496862016693</v>
      </c>
      <c r="F666" s="1">
        <v>0</v>
      </c>
      <c r="G666" s="1">
        <v>634.27265643007502</v>
      </c>
      <c r="H666" s="17">
        <v>-23164.276709042435</v>
      </c>
      <c r="I666" s="17">
        <v>385.54061454709125</v>
      </c>
      <c r="J666" s="1">
        <v>69356.482379342502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3809.0411068574831</v>
      </c>
      <c r="S666" s="1">
        <v>5738917.660874295</v>
      </c>
    </row>
    <row r="667" spans="2:19" x14ac:dyDescent="0.3">
      <c r="B667" s="1">
        <f t="shared" si="10"/>
        <v>67450</v>
      </c>
      <c r="C667" s="1">
        <v>28835.396579428889</v>
      </c>
      <c r="D667" s="1">
        <v>27291.21394438326</v>
      </c>
      <c r="E667" s="1">
        <v>97.52137026755247</v>
      </c>
      <c r="F667" s="1">
        <v>0</v>
      </c>
      <c r="G667" s="1">
        <v>629.66391303510977</v>
      </c>
      <c r="H667" s="17">
        <v>203.94919017466526</v>
      </c>
      <c r="I667" s="17">
        <v>380.63589801232359</v>
      </c>
      <c r="J667" s="1">
        <v>69735.619115340349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-8264.4179060982788</v>
      </c>
      <c r="S667" s="1">
        <v>5671821.6027649166</v>
      </c>
    </row>
    <row r="668" spans="2:19" x14ac:dyDescent="0.3">
      <c r="B668" s="1">
        <f t="shared" si="10"/>
        <v>67480</v>
      </c>
      <c r="C668" s="1">
        <v>28445.941132451109</v>
      </c>
      <c r="D668" s="1">
        <v>26941.072743953238</v>
      </c>
      <c r="E668" s="1">
        <v>94.02488432282324</v>
      </c>
      <c r="F668" s="1">
        <v>0</v>
      </c>
      <c r="G668" s="1">
        <v>625.09587881213565</v>
      </c>
      <c r="H668" s="17">
        <v>193.96235663198269</v>
      </c>
      <c r="I668" s="17">
        <v>375.79612418961261</v>
      </c>
      <c r="J668" s="1">
        <v>70110.319202685292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-8345.4195886105936</v>
      </c>
      <c r="S668" s="1">
        <v>5605574.8946838174</v>
      </c>
    </row>
    <row r="669" spans="2:19" x14ac:dyDescent="0.3">
      <c r="B669" s="1">
        <f t="shared" si="10"/>
        <v>67511</v>
      </c>
      <c r="C669" s="1">
        <v>28062.441376285631</v>
      </c>
      <c r="D669" s="1">
        <v>26595.866291731818</v>
      </c>
      <c r="E669" s="1">
        <v>90.668200377573172</v>
      </c>
      <c r="F669" s="1">
        <v>0</v>
      </c>
      <c r="G669" s="1">
        <v>620.56804960852605</v>
      </c>
      <c r="H669" s="17">
        <v>184.20115380773535</v>
      </c>
      <c r="I669" s="17">
        <v>371.02031405935315</v>
      </c>
      <c r="J669" s="1">
        <v>70480.856733437424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-8425.1242121936739</v>
      </c>
      <c r="S669" s="1">
        <v>5540165.2366177598</v>
      </c>
    </row>
    <row r="670" spans="2:19" x14ac:dyDescent="0.3">
      <c r="B670" s="1">
        <f t="shared" si="10"/>
        <v>67541</v>
      </c>
      <c r="C670" s="1">
        <v>27684.787799055626</v>
      </c>
      <c r="D670" s="1">
        <v>26255.510634270959</v>
      </c>
      <c r="E670" s="1">
        <v>87.444540285400407</v>
      </c>
      <c r="F670" s="1">
        <v>0</v>
      </c>
      <c r="G670" s="1">
        <v>616.07993179494724</v>
      </c>
      <c r="H670" s="17">
        <v>174.66120199729764</v>
      </c>
      <c r="I670" s="17">
        <v>366.30751179818589</v>
      </c>
      <c r="J670" s="1">
        <v>70846.748955376388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-8503.6001627071309</v>
      </c>
      <c r="S670" s="1">
        <v>5475580.5541058108</v>
      </c>
    </row>
    <row r="671" spans="2:19" x14ac:dyDescent="0.3">
      <c r="B671" s="1">
        <f t="shared" si="10"/>
        <v>67572</v>
      </c>
      <c r="C671" s="1">
        <v>27312.873651818343</v>
      </c>
      <c r="D671" s="1">
        <v>25919.923860258819</v>
      </c>
      <c r="E671" s="1">
        <v>84.347586055669581</v>
      </c>
      <c r="F671" s="1">
        <v>0</v>
      </c>
      <c r="G671" s="1">
        <v>611.63104187178692</v>
      </c>
      <c r="H671" s="17">
        <v>165.33821834145462</v>
      </c>
      <c r="I671" s="17">
        <v>361.65678354691551</v>
      </c>
      <c r="J671" s="1">
        <v>71207.773289289064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-8580.8832916803876</v>
      </c>
      <c r="S671" s="1">
        <v>5411808.992208261</v>
      </c>
    </row>
    <row r="672" spans="2:19" x14ac:dyDescent="0.3">
      <c r="B672" s="1">
        <f t="shared" si="10"/>
        <v>67603</v>
      </c>
      <c r="C672" s="1">
        <v>26946.594838637058</v>
      </c>
      <c r="D672" s="1">
        <v>25589.026016050128</v>
      </c>
      <c r="E672" s="1">
        <v>81.371425047922628</v>
      </c>
      <c r="F672" s="1">
        <v>0</v>
      </c>
      <c r="G672" s="1">
        <v>607.22090610069051</v>
      </c>
      <c r="H672" s="17">
        <v>120.82222611834435</v>
      </c>
      <c r="I672" s="17">
        <v>357.06721628806008</v>
      </c>
      <c r="J672" s="1">
        <v>71564.514349152494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-8640.7803530472847</v>
      </c>
      <c r="S672" s="1">
        <v>5348838.9097537324</v>
      </c>
    </row>
    <row r="673" spans="2:19" x14ac:dyDescent="0.3">
      <c r="B673" s="1">
        <f t="shared" si="10"/>
        <v>67631</v>
      </c>
      <c r="C673" s="1">
        <v>26585.849813478431</v>
      </c>
      <c r="D673" s="1">
        <v>25262.739027035997</v>
      </c>
      <c r="E673" s="1">
        <v>78.510507069698704</v>
      </c>
      <c r="F673" s="1">
        <v>0</v>
      </c>
      <c r="G673" s="1">
        <v>602.84906015858587</v>
      </c>
      <c r="H673" s="17">
        <v>107.38737013448636</v>
      </c>
      <c r="I673" s="17">
        <v>352.53791682156606</v>
      </c>
      <c r="J673" s="1">
        <v>71915.696777826888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-8713.6355959533903</v>
      </c>
      <c r="S673" s="1">
        <v>5286658.8738378137</v>
      </c>
    </row>
    <row r="674" spans="2:19" x14ac:dyDescent="0.3">
      <c r="B674" s="1">
        <f t="shared" si="10"/>
        <v>67662</v>
      </c>
      <c r="C674" s="1">
        <v>26230.539483341341</v>
      </c>
      <c r="D674" s="1">
        <v>24940.986624291196</v>
      </c>
      <c r="E674" s="1">
        <v>75.75960980788561</v>
      </c>
      <c r="F674" s="1">
        <v>0</v>
      </c>
      <c r="G674" s="1">
        <v>598.51504881199469</v>
      </c>
      <c r="H674" s="17">
        <v>94.280476380930949</v>
      </c>
      <c r="I674" s="17">
        <v>348.06801082846857</v>
      </c>
      <c r="J674" s="1">
        <v>72263.57474424594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-8785.5527846036039</v>
      </c>
      <c r="S674" s="1">
        <v>5225257.6545518134</v>
      </c>
    </row>
    <row r="675" spans="2:19" x14ac:dyDescent="0.3">
      <c r="B675" s="1">
        <f t="shared" si="10"/>
        <v>67692</v>
      </c>
      <c r="C675" s="1">
        <v>25880.567117095332</v>
      </c>
      <c r="D675" s="1">
        <v>24623.694276001628</v>
      </c>
      <c r="E675" s="1">
        <v>73.113810217420067</v>
      </c>
      <c r="F675" s="1">
        <v>0</v>
      </c>
      <c r="G675" s="1">
        <v>594.21842560978678</v>
      </c>
      <c r="H675" s="17">
        <v>81.495130479127695</v>
      </c>
      <c r="I675" s="17">
        <v>343.65664201340809</v>
      </c>
      <c r="J675" s="1">
        <v>72607.065004574673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-8856.432325347896</v>
      </c>
      <c r="S675" s="1">
        <v>5164624.2199236602</v>
      </c>
    </row>
    <row r="676" spans="2:19" x14ac:dyDescent="0.3">
      <c r="B676" s="1">
        <f t="shared" si="10"/>
        <v>67723</v>
      </c>
      <c r="C676" s="1">
        <v>25535.83825956663</v>
      </c>
      <c r="D676" s="1">
        <v>24310.789123231294</v>
      </c>
      <c r="E676" s="1">
        <v>70.568460272562305</v>
      </c>
      <c r="F676" s="1">
        <v>0</v>
      </c>
      <c r="G676" s="1">
        <v>589.95875259279387</v>
      </c>
      <c r="H676" s="17">
        <v>69.025049923558868</v>
      </c>
      <c r="I676" s="17">
        <v>339.30297131789757</v>
      </c>
      <c r="J676" s="1">
        <v>72946.124389114324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-8926.2972125837223</v>
      </c>
      <c r="S676" s="1">
        <v>5104747.7310560243</v>
      </c>
    </row>
    <row r="677" spans="2:19" x14ac:dyDescent="0.3">
      <c r="B677" s="1">
        <f t="shared" si="10"/>
        <v>67753</v>
      </c>
      <c r="C677" s="1">
        <v>25196.26065045916</v>
      </c>
      <c r="D677" s="1">
        <v>24002.199919637198</v>
      </c>
      <c r="E677" s="1">
        <v>68.119165998931123</v>
      </c>
      <c r="F677" s="1">
        <v>0</v>
      </c>
      <c r="G677" s="1">
        <v>585.73560001889837</v>
      </c>
      <c r="H677" s="17">
        <v>56.86408004709795</v>
      </c>
      <c r="I677" s="17">
        <v>335.00617619712136</v>
      </c>
      <c r="J677" s="1">
        <v>73280.503060846444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-8995.2021045048295</v>
      </c>
      <c r="S677" s="1">
        <v>5045617.5374483922</v>
      </c>
    </row>
    <row r="678" spans="2:19" x14ac:dyDescent="0.3">
      <c r="B678" s="1">
        <f t="shared" si="10"/>
        <v>67784</v>
      </c>
      <c r="C678" s="1">
        <v>26627.749388860968</v>
      </c>
      <c r="D678" s="1">
        <v>25396.508471715824</v>
      </c>
      <c r="E678" s="1">
        <v>82.81051802718909</v>
      </c>
      <c r="F678" s="1">
        <v>0</v>
      </c>
      <c r="G678" s="1">
        <v>569.04246423791596</v>
      </c>
      <c r="H678" s="17">
        <v>-21014.074656829231</v>
      </c>
      <c r="I678" s="17">
        <v>377.7254206183581</v>
      </c>
      <c r="J678" s="1">
        <v>66483.32185063709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2660.4120557976657</v>
      </c>
      <c r="S678" s="1">
        <v>5042061.1776015824</v>
      </c>
    </row>
    <row r="679" spans="2:19" x14ac:dyDescent="0.3">
      <c r="B679" s="1">
        <f t="shared" si="10"/>
        <v>67815</v>
      </c>
      <c r="C679" s="1">
        <v>26260.260821762258</v>
      </c>
      <c r="D679" s="1">
        <v>25065.116510064785</v>
      </c>
      <c r="E679" s="1">
        <v>79.605329526981762</v>
      </c>
      <c r="F679" s="1">
        <v>0</v>
      </c>
      <c r="G679" s="1">
        <v>564.80360120566684</v>
      </c>
      <c r="H679" s="17">
        <v>185.65243044111756</v>
      </c>
      <c r="I679" s="17">
        <v>372.77497059698322</v>
      </c>
      <c r="J679" s="1">
        <v>66884.735976037671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-8257.468025089549</v>
      </c>
      <c r="S679" s="1">
        <v>4982204.2054852145</v>
      </c>
    </row>
    <row r="680" spans="2:19" x14ac:dyDescent="0.3">
      <c r="B680" s="1">
        <f t="shared" si="10"/>
        <v>67845</v>
      </c>
      <c r="C680" s="1">
        <v>25898.553992002482</v>
      </c>
      <c r="D680" s="1">
        <v>24738.456322353239</v>
      </c>
      <c r="E680" s="1">
        <v>76.535106054996533</v>
      </c>
      <c r="F680" s="1">
        <v>0</v>
      </c>
      <c r="G680" s="1">
        <v>560.60249551195443</v>
      </c>
      <c r="H680" s="17">
        <v>176.46625550518075</v>
      </c>
      <c r="I680" s="17">
        <v>367.89126915051855</v>
      </c>
      <c r="J680" s="1">
        <v>67280.819231000001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-8333.8824944915814</v>
      </c>
      <c r="S680" s="1">
        <v>4923116.3618826214</v>
      </c>
    </row>
    <row r="681" spans="2:19" x14ac:dyDescent="0.3">
      <c r="B681" s="1">
        <f t="shared" si="10"/>
        <v>67876</v>
      </c>
      <c r="C681" s="1">
        <v>25542.520304971542</v>
      </c>
      <c r="D681" s="1">
        <v>24416.447665813615</v>
      </c>
      <c r="E681" s="1">
        <v>73.593131604543458</v>
      </c>
      <c r="F681" s="1">
        <v>0</v>
      </c>
      <c r="G681" s="1">
        <v>556.43868496341679</v>
      </c>
      <c r="H681" s="17">
        <v>167.49024166685672</v>
      </c>
      <c r="I681" s="17">
        <v>363.07335573612676</v>
      </c>
      <c r="J681" s="1">
        <v>67671.522772384167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-8409.03652983129</v>
      </c>
      <c r="S681" s="1">
        <v>4864786.353599932</v>
      </c>
    </row>
    <row r="682" spans="2:19" x14ac:dyDescent="0.3">
      <c r="B682" s="1">
        <f t="shared" si="10"/>
        <v>67906</v>
      </c>
      <c r="C682" s="1">
        <v>25192.053891704771</v>
      </c>
      <c r="D682" s="1">
        <v>24099.012132669675</v>
      </c>
      <c r="E682" s="1">
        <v>70.773230744912496</v>
      </c>
      <c r="F682" s="1">
        <v>0</v>
      </c>
      <c r="G682" s="1">
        <v>552.31171671701225</v>
      </c>
      <c r="H682" s="17">
        <v>158.7203240863019</v>
      </c>
      <c r="I682" s="17">
        <v>358.32028619699446</v>
      </c>
      <c r="J682" s="1">
        <v>68056.903244400193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-8482.9735988097655</v>
      </c>
      <c r="S682" s="1">
        <v>4807203.0955048408</v>
      </c>
    </row>
    <row r="683" spans="2:19" x14ac:dyDescent="0.3">
      <c r="B683" s="1">
        <f t="shared" si="10"/>
        <v>67937</v>
      </c>
      <c r="C683" s="1">
        <v>24847.051500241869</v>
      </c>
      <c r="D683" s="1">
        <v>23786.073086059972</v>
      </c>
      <c r="E683" s="1">
        <v>68.069594465502746</v>
      </c>
      <c r="F683" s="1">
        <v>0</v>
      </c>
      <c r="G683" s="1">
        <v>548.22114695004893</v>
      </c>
      <c r="H683" s="17">
        <v>150.15252393024358</v>
      </c>
      <c r="I683" s="17">
        <v>353.63113237348614</v>
      </c>
      <c r="J683" s="1">
        <v>68436.922463453389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-8555.7382072807341</v>
      </c>
      <c r="S683" s="1">
        <v>4750355.7051996179</v>
      </c>
    </row>
    <row r="684" spans="2:19" x14ac:dyDescent="0.3">
      <c r="B684" s="1">
        <f t="shared" si="10"/>
        <v>67968</v>
      </c>
      <c r="C684" s="1">
        <v>24507.412395256379</v>
      </c>
      <c r="D684" s="1">
        <v>23477.555599558284</v>
      </c>
      <c r="E684" s="1">
        <v>65.476752503683457</v>
      </c>
      <c r="F684" s="1">
        <v>0</v>
      </c>
      <c r="G684" s="1">
        <v>544.16654055507104</v>
      </c>
      <c r="H684" s="17">
        <v>109.76543511821545</v>
      </c>
      <c r="I684" s="17">
        <v>349.00498172775389</v>
      </c>
      <c r="J684" s="1">
        <v>68811.721766420495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-8612.731431845692</v>
      </c>
      <c r="S684" s="1">
        <v>4694233.4978960603</v>
      </c>
    </row>
    <row r="685" spans="2:19" x14ac:dyDescent="0.3">
      <c r="B685" s="1">
        <f t="shared" si="10"/>
        <v>67996</v>
      </c>
      <c r="C685" s="1">
        <v>24173.038264129471</v>
      </c>
      <c r="D685" s="1">
        <v>23173.386399984684</v>
      </c>
      <c r="E685" s="1">
        <v>62.989548303939237</v>
      </c>
      <c r="F685" s="1">
        <v>0</v>
      </c>
      <c r="G685" s="1">
        <v>540.14747085076556</v>
      </c>
      <c r="H685" s="17">
        <v>97.495200813346145</v>
      </c>
      <c r="I685" s="17">
        <v>344.44093698121122</v>
      </c>
      <c r="J685" s="1">
        <v>69180.29765371891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-8681.3505811049126</v>
      </c>
      <c r="S685" s="1">
        <v>4638825.9814806627</v>
      </c>
    </row>
    <row r="686" spans="2:19" x14ac:dyDescent="0.3">
      <c r="B686" s="1">
        <f t="shared" si="10"/>
        <v>68027</v>
      </c>
      <c r="C686" s="1">
        <v>23843.833128858056</v>
      </c>
      <c r="D686" s="1">
        <v>22873.493813235029</v>
      </c>
      <c r="E686" s="1">
        <v>60.603116301903441</v>
      </c>
      <c r="F686" s="1">
        <v>0</v>
      </c>
      <c r="G686" s="1">
        <v>536.16351930770941</v>
      </c>
      <c r="H686" s="17">
        <v>85.528265693765235</v>
      </c>
      <c r="I686" s="17">
        <v>339.93811576429403</v>
      </c>
      <c r="J686" s="1">
        <v>69545.364821578434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-8749.0063328457127</v>
      </c>
      <c r="S686" s="1">
        <v>4584122.8517595166</v>
      </c>
    </row>
    <row r="687" spans="2:19" x14ac:dyDescent="0.3">
      <c r="B687" s="1">
        <f t="shared" si="10"/>
        <v>68057</v>
      </c>
      <c r="C687" s="1">
        <v>23519.70326325942</v>
      </c>
      <c r="D687" s="1">
        <v>22577.807712887334</v>
      </c>
      <c r="E687" s="1">
        <v>58.312861269080621</v>
      </c>
      <c r="F687" s="1">
        <v>0</v>
      </c>
      <c r="G687" s="1">
        <v>532.2142752878882</v>
      </c>
      <c r="H687" s="17">
        <v>73.858721048729478</v>
      </c>
      <c r="I687" s="17">
        <v>335.49565027798235</v>
      </c>
      <c r="J687" s="1">
        <v>69905.325968614008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-8815.6792213561239</v>
      </c>
      <c r="S687" s="1">
        <v>4530113.9878730429</v>
      </c>
    </row>
    <row r="688" spans="2:19" x14ac:dyDescent="0.3">
      <c r="B688" s="1">
        <f t="shared" si="10"/>
        <v>68088</v>
      </c>
      <c r="C688" s="1">
        <v>23200.557114996263</v>
      </c>
      <c r="D688" s="1">
        <v>22286.259471368892</v>
      </c>
      <c r="E688" s="1">
        <v>56.114439489677608</v>
      </c>
      <c r="F688" s="1">
        <v>0</v>
      </c>
      <c r="G688" s="1">
        <v>528.29933579701242</v>
      </c>
      <c r="H688" s="17">
        <v>62.480774652894496</v>
      </c>
      <c r="I688" s="17">
        <v>331.11268696655242</v>
      </c>
      <c r="J688" s="1">
        <v>70260.293353181565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-8881.3882475271512</v>
      </c>
      <c r="S688" s="1">
        <v>4476789.4478717158</v>
      </c>
    </row>
    <row r="689" spans="2:19" x14ac:dyDescent="0.3">
      <c r="B689" s="1">
        <f t="shared" si="10"/>
        <v>68118</v>
      </c>
      <c r="C689" s="1">
        <v>22886.305232000846</v>
      </c>
      <c r="D689" s="1">
        <v>21998.781913491468</v>
      </c>
      <c r="E689" s="1">
        <v>54.003741571115143</v>
      </c>
      <c r="F689" s="1">
        <v>0</v>
      </c>
      <c r="G689" s="1">
        <v>524.41830524875593</v>
      </c>
      <c r="H689" s="17">
        <v>51.388747487428681</v>
      </c>
      <c r="I689" s="17">
        <v>326.78838620107865</v>
      </c>
      <c r="J689" s="1">
        <v>70610.460246056668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-8946.1371737569389</v>
      </c>
      <c r="S689" s="1">
        <v>4424139.4644444278</v>
      </c>
    </row>
    <row r="690" spans="2:19" x14ac:dyDescent="0.3">
      <c r="B690" s="1">
        <f t="shared" si="10"/>
        <v>68149</v>
      </c>
      <c r="C690" s="1">
        <v>24398.290653089127</v>
      </c>
      <c r="D690" s="1">
        <v>23620.404480494592</v>
      </c>
      <c r="E690" s="1">
        <v>64.568212431719303</v>
      </c>
      <c r="F690" s="1">
        <v>0</v>
      </c>
      <c r="G690" s="1">
        <v>500.13284495718671</v>
      </c>
      <c r="H690" s="17">
        <v>-19551.114329322336</v>
      </c>
      <c r="I690" s="17">
        <v>368.33120272092964</v>
      </c>
      <c r="J690" s="1">
        <v>60870.792019406355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1880.2925973470774</v>
      </c>
      <c r="S690" s="1">
        <v>4494614.725051878</v>
      </c>
    </row>
    <row r="691" spans="2:19" x14ac:dyDescent="0.3">
      <c r="B691" s="1">
        <f t="shared" si="10"/>
        <v>68180</v>
      </c>
      <c r="C691" s="1">
        <v>24054.350736315519</v>
      </c>
      <c r="D691" s="1">
        <v>23308.135445080574</v>
      </c>
      <c r="E691" s="1">
        <v>61.863805548833021</v>
      </c>
      <c r="F691" s="1">
        <v>0</v>
      </c>
      <c r="G691" s="1">
        <v>496.3064644824866</v>
      </c>
      <c r="H691" s="17">
        <v>171.98119323100423</v>
      </c>
      <c r="I691" s="17">
        <v>363.35425051845175</v>
      </c>
      <c r="J691" s="1">
        <v>61259.586345901305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-8308.5121127800412</v>
      </c>
      <c r="S691" s="1">
        <v>4440397.3911171472</v>
      </c>
    </row>
    <row r="692" spans="2:19" x14ac:dyDescent="0.3">
      <c r="B692" s="1">
        <f t="shared" si="10"/>
        <v>68210</v>
      </c>
      <c r="C692" s="1">
        <v>23715.971599625362</v>
      </c>
      <c r="D692" s="1">
        <v>23000.363652201973</v>
      </c>
      <c r="E692" s="1">
        <v>59.279408460640973</v>
      </c>
      <c r="F692" s="1">
        <v>0</v>
      </c>
      <c r="G692" s="1">
        <v>492.51469824589356</v>
      </c>
      <c r="H692" s="17">
        <v>163.50516553132709</v>
      </c>
      <c r="I692" s="17">
        <v>358.44624699618288</v>
      </c>
      <c r="J692" s="1">
        <v>61643.040053083205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-8375.5670043533719</v>
      </c>
      <c r="S692" s="1">
        <v>4386886.03963889</v>
      </c>
    </row>
    <row r="693" spans="2:19" x14ac:dyDescent="0.3">
      <c r="B693" s="1">
        <f t="shared" si="10"/>
        <v>68241</v>
      </c>
      <c r="C693" s="1">
        <v>23383.046602257928</v>
      </c>
      <c r="D693" s="1">
        <v>22697.012379769738</v>
      </c>
      <c r="E693" s="1">
        <v>56.809057094913015</v>
      </c>
      <c r="F693" s="1">
        <v>0</v>
      </c>
      <c r="G693" s="1">
        <v>488.75712360488666</v>
      </c>
      <c r="H693" s="17">
        <v>155.22511526330658</v>
      </c>
      <c r="I693" s="17">
        <v>353.60618141783755</v>
      </c>
      <c r="J693" s="1">
        <v>62021.221007958702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-8441.5699114239578</v>
      </c>
      <c r="S693" s="1">
        <v>4334070.1952879783</v>
      </c>
    </row>
    <row r="694" spans="2:19" x14ac:dyDescent="0.3">
      <c r="B694" s="1">
        <f t="shared" si="10"/>
        <v>68271</v>
      </c>
      <c r="C694" s="1">
        <v>23055.471757676674</v>
      </c>
      <c r="D694" s="1">
        <v>22398.006677281181</v>
      </c>
      <c r="E694" s="1">
        <v>54.447148959789601</v>
      </c>
      <c r="F694" s="1">
        <v>0</v>
      </c>
      <c r="G694" s="1">
        <v>485.03332633654219</v>
      </c>
      <c r="H694" s="17">
        <v>147.13728424992416</v>
      </c>
      <c r="I694" s="17">
        <v>348.83306036726373</v>
      </c>
      <c r="J694" s="1">
        <v>62394.264563500568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-8506.549215580495</v>
      </c>
      <c r="S694" s="1">
        <v>4281939.577818431</v>
      </c>
    </row>
    <row r="695" spans="2:19" x14ac:dyDescent="0.3">
      <c r="B695" s="1">
        <f t="shared" si="10"/>
        <v>68302</v>
      </c>
      <c r="C695" s="1">
        <v>22733.145634619388</v>
      </c>
      <c r="D695" s="1">
        <v>22103.27330380803</v>
      </c>
      <c r="E695" s="1">
        <v>52.188413594322505</v>
      </c>
      <c r="F695" s="1">
        <v>0</v>
      </c>
      <c r="G695" s="1">
        <v>481.34290034957905</v>
      </c>
      <c r="H695" s="17">
        <v>139.23799004409409</v>
      </c>
      <c r="I695" s="17">
        <v>344.1259073370415</v>
      </c>
      <c r="J695" s="1">
        <v>62762.342781684136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-8570.5292688511508</v>
      </c>
      <c r="S695" s="1">
        <v>4230484.0970051792</v>
      </c>
    </row>
    <row r="696" spans="2:19" x14ac:dyDescent="0.3">
      <c r="B696" s="1">
        <f t="shared" si="10"/>
        <v>68333</v>
      </c>
      <c r="C696" s="1">
        <v>22415.969264115818</v>
      </c>
      <c r="D696" s="1">
        <v>21812.740669273637</v>
      </c>
      <c r="E696" s="1">
        <v>50.02788652665901</v>
      </c>
      <c r="F696" s="1">
        <v>0</v>
      </c>
      <c r="G696" s="1">
        <v>477.68544741201418</v>
      </c>
      <c r="H696" s="17">
        <v>101.68720947352772</v>
      </c>
      <c r="I696" s="17">
        <v>339.48376233167272</v>
      </c>
      <c r="J696" s="1">
        <v>63125.371411410088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-8619.850776479434</v>
      </c>
      <c r="S696" s="1">
        <v>4179693.8477760139</v>
      </c>
    </row>
    <row r="697" spans="2:19" x14ac:dyDescent="0.3">
      <c r="B697" s="1">
        <f t="shared" si="10"/>
        <v>68361</v>
      </c>
      <c r="C697" s="1">
        <v>22103.846051965993</v>
      </c>
      <c r="D697" s="1">
        <v>21526.338778779027</v>
      </c>
      <c r="E697" s="1">
        <v>47.960886142167993</v>
      </c>
      <c r="F697" s="1">
        <v>0</v>
      </c>
      <c r="G697" s="1">
        <v>474.06057689319607</v>
      </c>
      <c r="H697" s="17">
        <v>90.350200542615084</v>
      </c>
      <c r="I697" s="17">
        <v>334.90568148467537</v>
      </c>
      <c r="J697" s="1">
        <v>63482.129539131936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-8680.1630933936758</v>
      </c>
      <c r="S697" s="1">
        <v>4129559.1055262489</v>
      </c>
    </row>
    <row r="698" spans="2:19" x14ac:dyDescent="0.3">
      <c r="B698" s="1">
        <f t="shared" si="10"/>
        <v>68392</v>
      </c>
      <c r="C698" s="1">
        <v>21796.681696222175</v>
      </c>
      <c r="D698" s="1">
        <v>21243.999179759361</v>
      </c>
      <c r="E698" s="1">
        <v>45.982992994682157</v>
      </c>
      <c r="F698" s="1">
        <v>0</v>
      </c>
      <c r="G698" s="1">
        <v>470.46790551911289</v>
      </c>
      <c r="H698" s="17">
        <v>79.298738531587162</v>
      </c>
      <c r="I698" s="17">
        <v>330.39073668893951</v>
      </c>
      <c r="J698" s="1">
        <v>63835.758391997457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-8739.6606681540452</v>
      </c>
      <c r="S698" s="1">
        <v>4080070.3216056847</v>
      </c>
    </row>
    <row r="699" spans="2:19" x14ac:dyDescent="0.3">
      <c r="B699" s="1">
        <f t="shared" si="10"/>
        <v>68422</v>
      </c>
      <c r="C699" s="1">
        <v>21494.384109263097</v>
      </c>
      <c r="D699" s="1">
        <v>20965.654911771351</v>
      </c>
      <c r="E699" s="1">
        <v>44.090031192295733</v>
      </c>
      <c r="F699" s="1">
        <v>0</v>
      </c>
      <c r="G699" s="1">
        <v>466.90705713998858</v>
      </c>
      <c r="H699" s="17">
        <v>68.527218456664443</v>
      </c>
      <c r="I699" s="17">
        <v>325.93801523973463</v>
      </c>
      <c r="J699" s="1">
        <v>64184.479504483439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-8798.325597513227</v>
      </c>
      <c r="S699" s="1">
        <v>4031218.1189684388</v>
      </c>
    </row>
    <row r="700" spans="2:19" x14ac:dyDescent="0.3">
      <c r="B700" s="1">
        <f t="shared" si="10"/>
        <v>68453</v>
      </c>
      <c r="C700" s="1">
        <v>21196.863344089354</v>
      </c>
      <c r="D700" s="1">
        <v>20691.240458729801</v>
      </c>
      <c r="E700" s="1">
        <v>42.278051563403459</v>
      </c>
      <c r="F700" s="1">
        <v>0</v>
      </c>
      <c r="G700" s="1">
        <v>463.37766250927746</v>
      </c>
      <c r="H700" s="17">
        <v>58.030143582540518</v>
      </c>
      <c r="I700" s="17">
        <v>321.54661948978298</v>
      </c>
      <c r="J700" s="1">
        <v>64528.35565327965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-8856.180045368752</v>
      </c>
      <c r="S700" s="1">
        <v>3982993.2879770072</v>
      </c>
    </row>
    <row r="701" spans="2:19" x14ac:dyDescent="0.3">
      <c r="B701" s="1">
        <f t="shared" si="10"/>
        <v>68483</v>
      </c>
      <c r="C701" s="1">
        <v>20904.031524505048</v>
      </c>
      <c r="D701" s="1">
        <v>20420.691703426855</v>
      </c>
      <c r="E701" s="1">
        <v>40.543316365172331</v>
      </c>
      <c r="F701" s="1">
        <v>0</v>
      </c>
      <c r="G701" s="1">
        <v>459.87935907325908</v>
      </c>
      <c r="H701" s="17">
        <v>47.802122598945388</v>
      </c>
      <c r="I701" s="17">
        <v>317.21566651585789</v>
      </c>
      <c r="J701" s="1">
        <v>64867.498374200804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-8913.238915373473</v>
      </c>
      <c r="S701" s="1">
        <v>3935386.782352597</v>
      </c>
    </row>
    <row r="702" spans="2:19" x14ac:dyDescent="0.3">
      <c r="B702" s="1">
        <f t="shared" si="10"/>
        <v>68514</v>
      </c>
      <c r="C702" s="1">
        <v>12992.019254888604</v>
      </c>
      <c r="D702" s="1">
        <v>17095.57675952743</v>
      </c>
      <c r="E702" s="1">
        <v>50.648759978118711</v>
      </c>
      <c r="F702" s="1">
        <v>0</v>
      </c>
      <c r="G702" s="1">
        <v>434.94817308401349</v>
      </c>
      <c r="H702" s="17">
        <v>-8361.5017346971836</v>
      </c>
      <c r="I702" s="17">
        <v>65.981445897240334</v>
      </c>
      <c r="J702" s="1">
        <v>65249.599186919753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-6473.8969746122111</v>
      </c>
      <c r="S702" s="1">
        <v>3321800.7472867025</v>
      </c>
    </row>
    <row r="703" spans="2:19" x14ac:dyDescent="0.3">
      <c r="B703" s="1">
        <f t="shared" si="10"/>
        <v>68545</v>
      </c>
      <c r="C703" s="1">
        <v>12804.225124819208</v>
      </c>
      <c r="D703" s="1">
        <v>16867.344186712751</v>
      </c>
      <c r="E703" s="1">
        <v>48.272469187949717</v>
      </c>
      <c r="F703" s="1">
        <v>0</v>
      </c>
      <c r="G703" s="1">
        <v>431.5106992977</v>
      </c>
      <c r="H703" s="17">
        <v>74.651562310148677</v>
      </c>
      <c r="I703" s="17">
        <v>65.117420781250871</v>
      </c>
      <c r="J703" s="1">
        <v>65627.996176210334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-11244.642676466829</v>
      </c>
      <c r="S703" s="1">
        <v>3282160.4999390468</v>
      </c>
    </row>
    <row r="704" spans="2:19" x14ac:dyDescent="0.3">
      <c r="B704" s="1">
        <f t="shared" si="10"/>
        <v>68575</v>
      </c>
      <c r="C704" s="1">
        <v>12619.857155104875</v>
      </c>
      <c r="D704" s="1">
        <v>16642.473817008482</v>
      </c>
      <c r="E704" s="1">
        <v>46.012245745315141</v>
      </c>
      <c r="F704" s="1">
        <v>0</v>
      </c>
      <c r="G704" s="1">
        <v>428.10528640118662</v>
      </c>
      <c r="H704" s="17">
        <v>70.995002132853628</v>
      </c>
      <c r="I704" s="17">
        <v>64.266348740028633</v>
      </c>
      <c r="J704" s="1">
        <v>66001.389090753262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-11282.176441527485</v>
      </c>
      <c r="S704" s="1">
        <v>3243037.2286635451</v>
      </c>
    </row>
    <row r="705" spans="2:19" x14ac:dyDescent="0.3">
      <c r="B705" s="1">
        <f t="shared" si="10"/>
        <v>68606</v>
      </c>
      <c r="C705" s="1">
        <v>12438.83857049433</v>
      </c>
      <c r="D705" s="1">
        <v>16420.905327953824</v>
      </c>
      <c r="E705" s="1">
        <v>43.861622423010523</v>
      </c>
      <c r="F705" s="1">
        <v>0</v>
      </c>
      <c r="G705" s="1">
        <v>424.73153435812878</v>
      </c>
      <c r="H705" s="17">
        <v>67.420987748389166</v>
      </c>
      <c r="I705" s="17">
        <v>63.427979768221753</v>
      </c>
      <c r="J705" s="1">
        <v>66369.524744780283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-11319.278356405877</v>
      </c>
      <c r="S705" s="1">
        <v>3204423.0228516371</v>
      </c>
    </row>
    <row r="706" spans="2:19" x14ac:dyDescent="0.3">
      <c r="B706" s="1">
        <f t="shared" si="10"/>
        <v>68636</v>
      </c>
      <c r="C706" s="1">
        <v>12261.094670108521</v>
      </c>
      <c r="D706" s="1">
        <v>16202.579895417774</v>
      </c>
      <c r="E706" s="1">
        <v>41.814874532810457</v>
      </c>
      <c r="F706" s="1">
        <v>0</v>
      </c>
      <c r="G706" s="1">
        <v>421.38905116885843</v>
      </c>
      <c r="H706" s="17">
        <v>63.92799145856376</v>
      </c>
      <c r="I706" s="17">
        <v>62.602071087609239</v>
      </c>
      <c r="J706" s="1">
        <v>66732.38315684699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-11355.972635673308</v>
      </c>
      <c r="S706" s="1">
        <v>3166310.1303233881</v>
      </c>
    </row>
    <row r="707" spans="2:19" x14ac:dyDescent="0.3">
      <c r="B707" s="1">
        <f t="shared" si="10"/>
        <v>68667</v>
      </c>
      <c r="C707" s="1">
        <v>12086.552759697353</v>
      </c>
      <c r="D707" s="1">
        <v>15987.440133524738</v>
      </c>
      <c r="E707" s="1">
        <v>39.866621627956519</v>
      </c>
      <c r="F707" s="1">
        <v>0</v>
      </c>
      <c r="G707" s="1">
        <v>418.07745257292987</v>
      </c>
      <c r="H707" s="17">
        <v>60.514515823882334</v>
      </c>
      <c r="I707" s="17">
        <v>61.788386850093175</v>
      </c>
      <c r="J707" s="1">
        <v>67089.930200134811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-11392.264787223328</v>
      </c>
      <c r="S707" s="1">
        <v>3128690.9528369405</v>
      </c>
    </row>
    <row r="708" spans="2:19" x14ac:dyDescent="0.3">
      <c r="B708" s="1">
        <f t="shared" si="10"/>
        <v>68698</v>
      </c>
      <c r="C708" s="1">
        <v>11915.142087227208</v>
      </c>
      <c r="D708" s="1">
        <v>15775.430042743763</v>
      </c>
      <c r="E708" s="1">
        <v>38.011801961899963</v>
      </c>
      <c r="F708" s="1">
        <v>0</v>
      </c>
      <c r="G708" s="1">
        <v>414.79636179391093</v>
      </c>
      <c r="H708" s="17">
        <v>44.209898417675156</v>
      </c>
      <c r="I708" s="17">
        <v>60.986697855483008</v>
      </c>
      <c r="J708" s="1">
        <v>67442.511328661654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-11421.532418549865</v>
      </c>
      <c r="S708" s="1">
        <v>3091558.0417783549</v>
      </c>
    </row>
    <row r="709" spans="2:19" x14ac:dyDescent="0.3">
      <c r="B709" s="1">
        <f t="shared" si="10"/>
        <v>68727</v>
      </c>
      <c r="C709" s="1">
        <v>11746.793781067061</v>
      </c>
      <c r="D709" s="1">
        <v>15566.494960623919</v>
      </c>
      <c r="E709" s="1">
        <v>36.245649314083373</v>
      </c>
      <c r="F709" s="1">
        <v>0</v>
      </c>
      <c r="G709" s="1">
        <v>411.54540929713767</v>
      </c>
      <c r="H709" s="17">
        <v>39.292844508706992</v>
      </c>
      <c r="I709" s="17">
        <v>60.196781283243205</v>
      </c>
      <c r="J709" s="1">
        <v>67789.447626566704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-11456.073747255217</v>
      </c>
      <c r="S709" s="1">
        <v>3054904.0940218326</v>
      </c>
    </row>
    <row r="710" spans="2:19" x14ac:dyDescent="0.3">
      <c r="B710" s="1">
        <f t="shared" si="10"/>
        <v>68758</v>
      </c>
      <c r="C710" s="1">
        <v>11581.440790627017</v>
      </c>
      <c r="D710" s="1">
        <v>15360.58151514452</v>
      </c>
      <c r="E710" s="1">
        <v>34.56367192340845</v>
      </c>
      <c r="F710" s="1">
        <v>0</v>
      </c>
      <c r="G710" s="1">
        <v>408.32423255964522</v>
      </c>
      <c r="H710" s="17">
        <v>34.496761712737779</v>
      </c>
      <c r="I710" s="17">
        <v>59.418420437430875</v>
      </c>
      <c r="J710" s="1">
        <v>68133.192336291322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-11490.240175480907</v>
      </c>
      <c r="S710" s="1">
        <v>3018721.947950792</v>
      </c>
    </row>
    <row r="711" spans="2:19" x14ac:dyDescent="0.3">
      <c r="B711" s="1">
        <f t="shared" ref="B711:B774" si="11">+EOMONTH(B710,1)</f>
        <v>68788</v>
      </c>
      <c r="C711" s="1">
        <v>11419.017829312939</v>
      </c>
      <c r="D711" s="1">
        <v>15157.637580468639</v>
      </c>
      <c r="E711" s="1">
        <v>32.961633301579546</v>
      </c>
      <c r="F711" s="1">
        <v>0</v>
      </c>
      <c r="G711" s="1">
        <v>405.13247585136378</v>
      </c>
      <c r="H711" s="17">
        <v>29.81936080138879</v>
      </c>
      <c r="I711" s="17">
        <v>58.651404504106779</v>
      </c>
      <c r="J711" s="1">
        <v>68472.66168763068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-11523.938623137916</v>
      </c>
      <c r="S711" s="1">
        <v>2983004.5796311423</v>
      </c>
    </row>
    <row r="712" spans="2:19" x14ac:dyDescent="0.3">
      <c r="B712" s="1">
        <f t="shared" si="11"/>
        <v>68819</v>
      </c>
      <c r="C712" s="1">
        <v>11259.461319674316</v>
      </c>
      <c r="D712" s="1">
        <v>14957.612234918273</v>
      </c>
      <c r="E712" s="1">
        <v>31.435534725937689</v>
      </c>
      <c r="F712" s="1">
        <v>0</v>
      </c>
      <c r="G712" s="1">
        <v>401.96979002676647</v>
      </c>
      <c r="H712" s="17">
        <v>25.258396520062938</v>
      </c>
      <c r="I712" s="17">
        <v>57.895528320520292</v>
      </c>
      <c r="J712" s="1">
        <v>68807.888657499658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-11557.159740029596</v>
      </c>
      <c r="S712" s="1">
        <v>2947745.0991286761</v>
      </c>
    </row>
    <row r="713" spans="2:19" x14ac:dyDescent="0.3">
      <c r="B713" s="1">
        <f t="shared" si="11"/>
        <v>68849</v>
      </c>
      <c r="C713" s="1">
        <v>11102.709340630483</v>
      </c>
      <c r="D713" s="1">
        <v>14760.455721008126</v>
      </c>
      <c r="E713" s="1">
        <v>29.981599235282243</v>
      </c>
      <c r="F713" s="1">
        <v>0</v>
      </c>
      <c r="G713" s="1">
        <v>398.83583232623812</v>
      </c>
      <c r="H713" s="17">
        <v>20.811666431659759</v>
      </c>
      <c r="I713" s="17">
        <v>57.150592155439604</v>
      </c>
      <c r="J713" s="1">
        <v>69138.44130989199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-11589.971539471386</v>
      </c>
      <c r="S713" s="1">
        <v>2912936.7469631229</v>
      </c>
    </row>
    <row r="714" spans="2:19" x14ac:dyDescent="0.3">
      <c r="B714" s="1">
        <f t="shared" si="11"/>
        <v>68880</v>
      </c>
      <c r="C714" s="1">
        <v>11698.518418003554</v>
      </c>
      <c r="D714" s="1">
        <v>15495.534677671361</v>
      </c>
      <c r="E714" s="1">
        <v>36.243018186109694</v>
      </c>
      <c r="F714" s="1">
        <v>0</v>
      </c>
      <c r="G714" s="1">
        <v>385.66749195674635</v>
      </c>
      <c r="H714" s="17">
        <v>-7565.9202220518619</v>
      </c>
      <c r="I714" s="17">
        <v>60.217692948637172</v>
      </c>
      <c r="J714" s="1">
        <v>61353.504678819736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-6340.189645400982</v>
      </c>
      <c r="S714" s="1">
        <v>2938885.8154056245</v>
      </c>
    </row>
    <row r="715" spans="2:19" x14ac:dyDescent="0.3">
      <c r="B715" s="1">
        <f t="shared" si="11"/>
        <v>68911</v>
      </c>
      <c r="C715" s="1">
        <v>11530.316746102355</v>
      </c>
      <c r="D715" s="1">
        <v>15287.592168788215</v>
      </c>
      <c r="E715" s="1">
        <v>34.340629070622676</v>
      </c>
      <c r="F715" s="1">
        <v>0</v>
      </c>
      <c r="G715" s="1">
        <v>382.53702311764158</v>
      </c>
      <c r="H715" s="17">
        <v>67.625066028726692</v>
      </c>
      <c r="I715" s="17">
        <v>59.400870659784161</v>
      </c>
      <c r="J715" s="1">
        <v>61718.283403864349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-10711.488217535392</v>
      </c>
      <c r="S715" s="1">
        <v>2903542.9770166152</v>
      </c>
    </row>
    <row r="716" spans="2:19" x14ac:dyDescent="0.3">
      <c r="B716" s="1">
        <f t="shared" si="11"/>
        <v>68941</v>
      </c>
      <c r="C716" s="1">
        <v>11365.253836410177</v>
      </c>
      <c r="D716" s="1">
        <v>15082.687207939782</v>
      </c>
      <c r="E716" s="1">
        <v>32.540398753354239</v>
      </c>
      <c r="F716" s="1">
        <v>0</v>
      </c>
      <c r="G716" s="1">
        <v>379.4358062878502</v>
      </c>
      <c r="H716" s="17">
        <v>64.335331734117375</v>
      </c>
      <c r="I716" s="17">
        <v>58.595253138090584</v>
      </c>
      <c r="J716" s="1">
        <v>62078.115281436018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-10745.472139595213</v>
      </c>
      <c r="S716" s="1">
        <v>2868661.0775801595</v>
      </c>
    </row>
    <row r="717" spans="2:19" x14ac:dyDescent="0.3">
      <c r="B717" s="1">
        <f t="shared" si="11"/>
        <v>68972</v>
      </c>
      <c r="C717" s="1">
        <v>11203.256333520574</v>
      </c>
      <c r="D717" s="1">
        <v>14880.765302942107</v>
      </c>
      <c r="E717" s="1">
        <v>30.836483264532433</v>
      </c>
      <c r="F717" s="1">
        <v>0</v>
      </c>
      <c r="G717" s="1">
        <v>376.36348863544004</v>
      </c>
      <c r="H717" s="17">
        <v>61.117424233520843</v>
      </c>
      <c r="I717" s="17">
        <v>57.800679800382419</v>
      </c>
      <c r="J717" s="1">
        <v>62433.03657380044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-10779.067786152875</v>
      </c>
      <c r="S717" s="1">
        <v>2834233.0935962237</v>
      </c>
    </row>
    <row r="718" spans="2:19" x14ac:dyDescent="0.3">
      <c r="B718" s="1">
        <f t="shared" si="11"/>
        <v>69002</v>
      </c>
      <c r="C718" s="1">
        <v>11044.252947204288</v>
      </c>
      <c r="D718" s="1">
        <v>14681.774012588179</v>
      </c>
      <c r="E718" s="1">
        <v>29.223482996544185</v>
      </c>
      <c r="F718" s="1">
        <v>0</v>
      </c>
      <c r="G718" s="1">
        <v>373.31972619578107</v>
      </c>
      <c r="H718" s="17">
        <v>57.970112464371866</v>
      </c>
      <c r="I718" s="17">
        <v>57.016992849400054</v>
      </c>
      <c r="J718" s="1">
        <v>62783.103286165337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-10812.276802189594</v>
      </c>
      <c r="S718" s="1">
        <v>2800252.1431680005</v>
      </c>
    </row>
    <row r="719" spans="2:19" x14ac:dyDescent="0.3">
      <c r="B719" s="1">
        <f t="shared" si="11"/>
        <v>69033</v>
      </c>
      <c r="C719" s="1">
        <v>10888.174384217315</v>
      </c>
      <c r="D719" s="1">
        <v>14485.662142580668</v>
      </c>
      <c r="E719" s="1">
        <v>27.696333871026823</v>
      </c>
      <c r="F719" s="1">
        <v>0</v>
      </c>
      <c r="G719" s="1">
        <v>370.3041812594069</v>
      </c>
      <c r="H719" s="17">
        <v>54.89218690203257</v>
      </c>
      <c r="I719" s="17">
        <v>56.24403719054996</v>
      </c>
      <c r="J719" s="1">
        <v>63128.21547125966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-10845.122668872573</v>
      </c>
      <c r="S719" s="1">
        <v>2766711.4819188276</v>
      </c>
    </row>
    <row r="720" spans="2:19" x14ac:dyDescent="0.3">
      <c r="B720" s="1">
        <f t="shared" si="11"/>
        <v>69064</v>
      </c>
      <c r="C720" s="1">
        <v>10734.953283694695</v>
      </c>
      <c r="D720" s="1">
        <v>14292.379731930383</v>
      </c>
      <c r="E720" s="1">
        <v>26.250282088311494</v>
      </c>
      <c r="F720" s="1">
        <v>0</v>
      </c>
      <c r="G720" s="1">
        <v>367.31652226168262</v>
      </c>
      <c r="H720" s="17">
        <v>40.123401874186555</v>
      </c>
      <c r="I720" s="17">
        <v>55.481660353317572</v>
      </c>
      <c r="J720" s="1">
        <v>63468.501794397249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-10871.545466049014</v>
      </c>
      <c r="S720" s="1">
        <v>2733604.4990440183</v>
      </c>
    </row>
    <row r="721" spans="2:19" x14ac:dyDescent="0.3">
      <c r="B721" s="1">
        <f t="shared" si="11"/>
        <v>69092</v>
      </c>
      <c r="C721" s="1">
        <v>10584.524154912378</v>
      </c>
      <c r="D721" s="1">
        <v>14101.87800910887</v>
      </c>
      <c r="E721" s="1">
        <v>24.880861333701002</v>
      </c>
      <c r="F721" s="1">
        <v>0</v>
      </c>
      <c r="G721" s="1">
        <v>364.35642358838192</v>
      </c>
      <c r="H721" s="17">
        <v>35.671628510654621</v>
      </c>
      <c r="I721" s="17">
        <v>54.72971241699738</v>
      </c>
      <c r="J721" s="1">
        <v>63803.115408979633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-10902.868523188035</v>
      </c>
      <c r="S721" s="1">
        <v>2700924.7135220799</v>
      </c>
    </row>
    <row r="722" spans="2:19" x14ac:dyDescent="0.3">
      <c r="B722" s="1">
        <f t="shared" si="11"/>
        <v>69123</v>
      </c>
      <c r="C722" s="1">
        <v>10436.823317347274</v>
      </c>
      <c r="D722" s="1">
        <v>13914.109351465671</v>
      </c>
      <c r="E722" s="1">
        <v>23.583872141062191</v>
      </c>
      <c r="F722" s="1">
        <v>0</v>
      </c>
      <c r="G722" s="1">
        <v>361.42356539464714</v>
      </c>
      <c r="H722" s="17">
        <v>31.326089823542066</v>
      </c>
      <c r="I722" s="17">
        <v>53.98804594042376</v>
      </c>
      <c r="J722" s="1">
        <v>64134.495787202337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-10933.905835592879</v>
      </c>
      <c r="S722" s="1">
        <v>2668665.770475483</v>
      </c>
    </row>
    <row r="723" spans="2:19" x14ac:dyDescent="0.3">
      <c r="B723" s="1">
        <f t="shared" si="11"/>
        <v>69153</v>
      </c>
      <c r="C723" s="1">
        <v>10291.788842933041</v>
      </c>
      <c r="D723" s="1">
        <v>13729.027246424432</v>
      </c>
      <c r="E723" s="1">
        <v>22.35536315603008</v>
      </c>
      <c r="F723" s="1">
        <v>0</v>
      </c>
      <c r="G723" s="1">
        <v>358.51763343259233</v>
      </c>
      <c r="H723" s="17">
        <v>27.084910688482299</v>
      </c>
      <c r="I723" s="17">
        <v>53.256515895411042</v>
      </c>
      <c r="J723" s="1">
        <v>64461.24223598012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-10964.614357978859</v>
      </c>
      <c r="S723" s="1">
        <v>2636821.4376730984</v>
      </c>
    </row>
    <row r="724" spans="2:19" x14ac:dyDescent="0.3">
      <c r="B724" s="1">
        <f t="shared" si="11"/>
        <v>69184</v>
      </c>
      <c r="C724" s="1">
        <v>10149.360500416617</v>
      </c>
      <c r="D724" s="1">
        <v>13546.586254413387</v>
      </c>
      <c r="E724" s="1">
        <v>21.19161407670904</v>
      </c>
      <c r="F724" s="1">
        <v>0</v>
      </c>
      <c r="G724" s="1">
        <v>355.63831888708739</v>
      </c>
      <c r="H724" s="17">
        <v>22.94624814580397</v>
      </c>
      <c r="I724" s="17">
        <v>52.534979603634042</v>
      </c>
      <c r="J724" s="1">
        <v>64783.427910783466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-10994.997598780708</v>
      </c>
      <c r="S724" s="1">
        <v>2605385.6021670657</v>
      </c>
    </row>
    <row r="725" spans="2:19" x14ac:dyDescent="0.3">
      <c r="B725" s="1">
        <f t="shared" si="11"/>
        <v>69214</v>
      </c>
      <c r="C725" s="1">
        <v>10009.479701725002</v>
      </c>
      <c r="D725" s="1">
        <v>13366.741973433729</v>
      </c>
      <c r="E725" s="1">
        <v>20.089120080070426</v>
      </c>
      <c r="F725" s="1">
        <v>0</v>
      </c>
      <c r="G725" s="1">
        <v>352.78531821914851</v>
      </c>
      <c r="H725" s="17">
        <v>18.908290620104331</v>
      </c>
      <c r="I725" s="17">
        <v>51.823296676701936</v>
      </c>
      <c r="J725" s="1">
        <v>65101.159533949234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-11025.051622499204</v>
      </c>
      <c r="S725" s="1">
        <v>2574352.2670572372</v>
      </c>
    </row>
    <row r="726" spans="2:19" x14ac:dyDescent="0.3">
      <c r="B726" s="1">
        <f t="shared" si="11"/>
        <v>69245</v>
      </c>
      <c r="C726" s="1">
        <v>10378.44653660509</v>
      </c>
      <c r="D726" s="1">
        <v>13322.136742198149</v>
      </c>
      <c r="E726" s="1">
        <v>24.085850165050445</v>
      </c>
      <c r="F726" s="1">
        <v>0</v>
      </c>
      <c r="G726" s="1">
        <v>314.808494825205</v>
      </c>
      <c r="H726" s="17">
        <v>-7315.0539320988173</v>
      </c>
      <c r="I726" s="17">
        <v>57.230546719651457</v>
      </c>
      <c r="J726" s="1">
        <v>58636.962801833484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-6073.1929178412884</v>
      </c>
      <c r="S726" s="1">
        <v>2536694.5348504027</v>
      </c>
    </row>
    <row r="727" spans="2:19" x14ac:dyDescent="0.3">
      <c r="B727" s="1">
        <f t="shared" si="11"/>
        <v>69276</v>
      </c>
      <c r="C727" s="1">
        <v>10233.184040873972</v>
      </c>
      <c r="D727" s="1">
        <v>13153.789819332129</v>
      </c>
      <c r="E727" s="1">
        <v>22.659362637039166</v>
      </c>
      <c r="F727" s="1">
        <v>0</v>
      </c>
      <c r="G727" s="1">
        <v>312.2277078322042</v>
      </c>
      <c r="H727" s="17">
        <v>64.109017699158841</v>
      </c>
      <c r="I727" s="17">
        <v>56.422835794619971</v>
      </c>
      <c r="J727" s="1">
        <v>58971.789507116344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-10246.829504584824</v>
      </c>
      <c r="S727" s="1">
        <v>2506200.0724388715</v>
      </c>
    </row>
    <row r="728" spans="2:19" x14ac:dyDescent="0.3">
      <c r="B728" s="1">
        <f t="shared" si="11"/>
        <v>69306</v>
      </c>
      <c r="C728" s="1">
        <v>10090.597689147218</v>
      </c>
      <c r="D728" s="1">
        <v>12987.780809099466</v>
      </c>
      <c r="E728" s="1">
        <v>21.318357874542468</v>
      </c>
      <c r="F728" s="1">
        <v>0</v>
      </c>
      <c r="G728" s="1">
        <v>309.67113273990691</v>
      </c>
      <c r="H728" s="17">
        <v>61.129651967302877</v>
      </c>
      <c r="I728" s="17">
        <v>55.626628110230293</v>
      </c>
      <c r="J728" s="1">
        <v>59302.373118205396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-10284.646749571122</v>
      </c>
      <c r="S728" s="1">
        <v>2476099.1780671952</v>
      </c>
    </row>
    <row r="729" spans="2:19" x14ac:dyDescent="0.3">
      <c r="B729" s="1">
        <f t="shared" si="11"/>
        <v>69337</v>
      </c>
      <c r="C729" s="1">
        <v>9950.6240796144175</v>
      </c>
      <c r="D729" s="1">
        <v>12824.069008854171</v>
      </c>
      <c r="E729" s="1">
        <v>20.057556938375235</v>
      </c>
      <c r="F729" s="1">
        <v>0</v>
      </c>
      <c r="G729" s="1">
        <v>307.13847919936501</v>
      </c>
      <c r="H729" s="17">
        <v>58.210103157225284</v>
      </c>
      <c r="I729" s="17">
        <v>54.841754299238701</v>
      </c>
      <c r="J729" s="1">
        <v>59628.840323089295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-10321.981004915946</v>
      </c>
      <c r="S729" s="1">
        <v>2446385.9419778325</v>
      </c>
    </row>
    <row r="730" spans="2:19" x14ac:dyDescent="0.3">
      <c r="B730" s="1">
        <f t="shared" si="11"/>
        <v>69367</v>
      </c>
      <c r="C730" s="1">
        <v>9813.2016659256624</v>
      </c>
      <c r="D730" s="1">
        <v>12662.614775845232</v>
      </c>
      <c r="E730" s="1">
        <v>18.872033805257225</v>
      </c>
      <c r="F730" s="1">
        <v>0</v>
      </c>
      <c r="G730" s="1">
        <v>304.62946230768148</v>
      </c>
      <c r="H730" s="17">
        <v>55.349611081941838</v>
      </c>
      <c r="I730" s="17">
        <v>54.068047905866315</v>
      </c>
      <c r="J730" s="1">
        <v>59951.031568795348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-10358.8578544476</v>
      </c>
      <c r="S730" s="1">
        <v>2417054.5745464284</v>
      </c>
    </row>
    <row r="731" spans="2:19" x14ac:dyDescent="0.3">
      <c r="B731" s="1">
        <f t="shared" si="11"/>
        <v>69398</v>
      </c>
      <c r="C731" s="1">
        <v>9678.2706940477183</v>
      </c>
      <c r="D731" s="1">
        <v>12503.379485931184</v>
      </c>
      <c r="E731" s="1">
        <v>17.757186901953645</v>
      </c>
      <c r="F731" s="1">
        <v>0</v>
      </c>
      <c r="G731" s="1">
        <v>302.14380243074027</v>
      </c>
      <c r="H731" s="17">
        <v>52.547418733852318</v>
      </c>
      <c r="I731" s="17">
        <v>53.305345301934466</v>
      </c>
      <c r="J731" s="1">
        <v>60268.910075728942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-10395.28662503021</v>
      </c>
      <c r="S731" s="1">
        <v>2388099.402612851</v>
      </c>
    </row>
    <row r="732" spans="2:19" x14ac:dyDescent="0.3">
      <c r="B732" s="1">
        <f t="shared" si="11"/>
        <v>69429</v>
      </c>
      <c r="C732" s="1">
        <v>9545.7731415444978</v>
      </c>
      <c r="D732" s="1">
        <v>12346.32549433512</v>
      </c>
      <c r="E732" s="1">
        <v>16.708713796396843</v>
      </c>
      <c r="F732" s="1">
        <v>0</v>
      </c>
      <c r="G732" s="1">
        <v>299.68122503539405</v>
      </c>
      <c r="H732" s="17">
        <v>38.342910885592403</v>
      </c>
      <c r="I732" s="17">
        <v>52.553485607932643</v>
      </c>
      <c r="J732" s="1">
        <v>60582.720301083864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-10425.472668647799</v>
      </c>
      <c r="S732" s="1">
        <v>2359514.8659712533</v>
      </c>
    </row>
    <row r="733" spans="2:19" x14ac:dyDescent="0.3">
      <c r="B733" s="1">
        <f t="shared" si="11"/>
        <v>69457</v>
      </c>
      <c r="C733" s="1">
        <v>9415.652659177551</v>
      </c>
      <c r="D733" s="1">
        <v>12191.41609832563</v>
      </c>
      <c r="E733" s="1">
        <v>15.722588564284528</v>
      </c>
      <c r="F733" s="1">
        <v>0</v>
      </c>
      <c r="G733" s="1">
        <v>297.24146053030364</v>
      </c>
      <c r="H733" s="17">
        <v>34.180018991703832</v>
      </c>
      <c r="I733" s="17">
        <v>51.812310618607434</v>
      </c>
      <c r="J733" s="1">
        <v>60891.548835755297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-10460.251866317643</v>
      </c>
      <c r="S733" s="1">
        <v>2331295.5140097821</v>
      </c>
    </row>
    <row r="734" spans="2:19" x14ac:dyDescent="0.3">
      <c r="B734" s="1">
        <f t="shared" si="11"/>
        <v>69488</v>
      </c>
      <c r="C734" s="1">
        <v>9287.8545147230925</v>
      </c>
      <c r="D734" s="1">
        <v>12038.615501716105</v>
      </c>
      <c r="E734" s="1">
        <v>14.795041438240952</v>
      </c>
      <c r="F734" s="1">
        <v>0</v>
      </c>
      <c r="G734" s="1">
        <v>294.82424411472772</v>
      </c>
      <c r="H734" s="17">
        <v>30.111537153416858</v>
      </c>
      <c r="I734" s="17">
        <v>51.081664732698691</v>
      </c>
      <c r="J734" s="1">
        <v>61197.365761030618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-10494.690745838601</v>
      </c>
      <c r="S734" s="1">
        <v>2303436.0024915002</v>
      </c>
    </row>
    <row r="735" spans="2:19" x14ac:dyDescent="0.3">
      <c r="B735" s="1">
        <f t="shared" si="11"/>
        <v>69518</v>
      </c>
      <c r="C735" s="1">
        <v>9162.3255389118767</v>
      </c>
      <c r="D735" s="1">
        <v>11887.888781081425</v>
      </c>
      <c r="E735" s="1">
        <v>13.922540417589106</v>
      </c>
      <c r="F735" s="1">
        <v>0</v>
      </c>
      <c r="G735" s="1">
        <v>292.429315634646</v>
      </c>
      <c r="H735" s="17">
        <v>26.136032371363619</v>
      </c>
      <c r="I735" s="17">
        <v>50.361394886483886</v>
      </c>
      <c r="J735" s="1">
        <v>61499.165320750006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-10528.727623802379</v>
      </c>
      <c r="S735" s="1">
        <v>2275931.0904686344</v>
      </c>
    </row>
    <row r="736" spans="2:19" x14ac:dyDescent="0.3">
      <c r="B736" s="1">
        <f t="shared" si="11"/>
        <v>69549</v>
      </c>
      <c r="C736" s="1">
        <v>9039.0140733993703</v>
      </c>
      <c r="D736" s="1">
        <v>11739.20185359734</v>
      </c>
      <c r="E736" s="1">
        <v>13.101774573725045</v>
      </c>
      <c r="F736" s="1">
        <v>0</v>
      </c>
      <c r="G736" s="1">
        <v>290.05641944567537</v>
      </c>
      <c r="H736" s="17">
        <v>22.252086753168477</v>
      </c>
      <c r="I736" s="17">
        <v>49.651350490821528</v>
      </c>
      <c r="J736" s="1">
        <v>61796.955012079001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-10562.370070155554</v>
      </c>
      <c r="S736" s="1">
        <v>2248775.6373230135</v>
      </c>
    </row>
    <row r="737" spans="2:19" x14ac:dyDescent="0.3">
      <c r="B737" s="1">
        <f t="shared" si="11"/>
        <v>69579</v>
      </c>
      <c r="C737" s="1">
        <v>8917.8699206812726</v>
      </c>
      <c r="D737" s="1">
        <v>11592.521446413544</v>
      </c>
      <c r="E737" s="1">
        <v>12.329638831873726</v>
      </c>
      <c r="F737" s="1">
        <v>0</v>
      </c>
      <c r="G737" s="1">
        <v>287.70530428229432</v>
      </c>
      <c r="H737" s="17">
        <v>18.458297380101047</v>
      </c>
      <c r="I737" s="17">
        <v>48.951383371413037</v>
      </c>
      <c r="J737" s="1">
        <v>62090.643547245061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-10595.639561271195</v>
      </c>
      <c r="S737" s="1">
        <v>2221964.5999259893</v>
      </c>
    </row>
    <row r="738" spans="2:19" x14ac:dyDescent="0.3">
      <c r="B738" s="1">
        <f t="shared" si="11"/>
        <v>69610</v>
      </c>
      <c r="C738" s="1">
        <v>9778.4021861539677</v>
      </c>
      <c r="D738" s="1">
        <v>12913.249010607298</v>
      </c>
      <c r="E738" s="1">
        <v>14.981623454225065</v>
      </c>
      <c r="F738" s="1">
        <v>0</v>
      </c>
      <c r="G738" s="1">
        <v>275.81573714753881</v>
      </c>
      <c r="H738" s="17">
        <v>-7894.9517537619859</v>
      </c>
      <c r="I738" s="17">
        <v>53.880915816178728</v>
      </c>
      <c r="J738" s="1">
        <v>59158.08582752083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-6069.4203391307856</v>
      </c>
      <c r="S738" s="1">
        <v>2299782.8660475668</v>
      </c>
    </row>
    <row r="739" spans="2:19" x14ac:dyDescent="0.3">
      <c r="B739" s="1">
        <f t="shared" si="11"/>
        <v>69641</v>
      </c>
      <c r="C739" s="1">
        <v>9641.4429301980908</v>
      </c>
      <c r="D739" s="1">
        <v>12746.101216617744</v>
      </c>
      <c r="E739" s="1">
        <v>13.952572750235428</v>
      </c>
      <c r="F739" s="1">
        <v>0</v>
      </c>
      <c r="G739" s="1">
        <v>273.48587216590619</v>
      </c>
      <c r="H739" s="17">
        <v>68.943708194367318</v>
      </c>
      <c r="I739" s="17">
        <v>53.089536744643439</v>
      </c>
      <c r="J739" s="1">
        <v>59523.536840949855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-10458.444274295383</v>
      </c>
      <c r="S739" s="1">
        <v>2271415.7417463399</v>
      </c>
    </row>
    <row r="740" spans="2:19" x14ac:dyDescent="0.3">
      <c r="B740" s="1">
        <f t="shared" si="11"/>
        <v>69671</v>
      </c>
      <c r="C740" s="1">
        <v>9507.0183468689902</v>
      </c>
      <c r="D740" s="1">
        <v>12581.302046207342</v>
      </c>
      <c r="E740" s="1">
        <v>13.00176728264036</v>
      </c>
      <c r="F740" s="1">
        <v>0</v>
      </c>
      <c r="G740" s="1">
        <v>271.17832265057461</v>
      </c>
      <c r="H740" s="17">
        <v>65.606620932854838</v>
      </c>
      <c r="I740" s="17">
        <v>52.309802328065857</v>
      </c>
      <c r="J740" s="1">
        <v>59884.051686127081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-10491.336782066766</v>
      </c>
      <c r="S740" s="1">
        <v>2243422.3641981194</v>
      </c>
    </row>
    <row r="741" spans="2:19" x14ac:dyDescent="0.3">
      <c r="B741" s="1">
        <f t="shared" si="11"/>
        <v>69702</v>
      </c>
      <c r="C741" s="1">
        <v>9375.0672633785816</v>
      </c>
      <c r="D741" s="1">
        <v>12418.810982407611</v>
      </c>
      <c r="E741" s="1">
        <v>12.115972509085733</v>
      </c>
      <c r="F741" s="1">
        <v>0</v>
      </c>
      <c r="G741" s="1">
        <v>268.89281757144056</v>
      </c>
      <c r="H741" s="17">
        <v>62.343023586832452</v>
      </c>
      <c r="I741" s="17">
        <v>51.541538959197041</v>
      </c>
      <c r="J741" s="1">
        <v>60239.672918243792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-10524.010278625505</v>
      </c>
      <c r="S741" s="1">
        <v>2215797.0721326298</v>
      </c>
    </row>
    <row r="742" spans="2:19" x14ac:dyDescent="0.3">
      <c r="B742" s="1">
        <f t="shared" si="11"/>
        <v>69732</v>
      </c>
      <c r="C742" s="1">
        <v>9245.5303715468417</v>
      </c>
      <c r="D742" s="1">
        <v>12258.588558876485</v>
      </c>
      <c r="E742" s="1">
        <v>11.290716610627102</v>
      </c>
      <c r="F742" s="1">
        <v>0</v>
      </c>
      <c r="G742" s="1">
        <v>266.62909252858071</v>
      </c>
      <c r="H742" s="17">
        <v>59.151645956724977</v>
      </c>
      <c r="I742" s="17">
        <v>50.784575878674794</v>
      </c>
      <c r="J742" s="1">
        <v>60590.514064652773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-10556.457222353152</v>
      </c>
      <c r="S742" s="1">
        <v>2188534.3193593472</v>
      </c>
    </row>
    <row r="743" spans="2:19" x14ac:dyDescent="0.3">
      <c r="B743" s="1">
        <f t="shared" si="11"/>
        <v>69763</v>
      </c>
      <c r="C743" s="1">
        <v>9118.3501536300864</v>
      </c>
      <c r="D743" s="1">
        <v>12100.596317045331</v>
      </c>
      <c r="E743" s="1">
        <v>10.52183864598156</v>
      </c>
      <c r="F743" s="1">
        <v>0</v>
      </c>
      <c r="G743" s="1">
        <v>264.38688802388418</v>
      </c>
      <c r="H743" s="17">
        <v>56.031238624783349</v>
      </c>
      <c r="I743" s="17">
        <v>50.038745098559787</v>
      </c>
      <c r="J743" s="1">
        <v>60936.719099589878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-10588.668486082421</v>
      </c>
      <c r="S743" s="1">
        <v>2161628.6711971653</v>
      </c>
    </row>
    <row r="744" spans="2:19" x14ac:dyDescent="0.3">
      <c r="B744" s="1">
        <f t="shared" si="11"/>
        <v>69794</v>
      </c>
      <c r="C744" s="1">
        <v>8993.4708188153763</v>
      </c>
      <c r="D744" s="1">
        <v>11944.796765570234</v>
      </c>
      <c r="E744" s="1">
        <v>9.8054665399464529</v>
      </c>
      <c r="F744" s="1">
        <v>0</v>
      </c>
      <c r="G744" s="1">
        <v>262.16594930408968</v>
      </c>
      <c r="H744" s="17">
        <v>40.925405222474573</v>
      </c>
      <c r="I744" s="17">
        <v>49.303881331028514</v>
      </c>
      <c r="J744" s="1">
        <v>61278.238423707429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-10614.682851725989</v>
      </c>
      <c r="S744" s="1">
        <v>2135074.8010620372</v>
      </c>
    </row>
    <row r="745" spans="2:19" x14ac:dyDescent="0.3">
      <c r="B745" s="1">
        <f t="shared" si="11"/>
        <v>69822</v>
      </c>
      <c r="C745" s="1">
        <v>8870.8382422471605</v>
      </c>
      <c r="D745" s="1">
        <v>11791.153341945579</v>
      </c>
      <c r="E745" s="1">
        <v>9.1379966785128506</v>
      </c>
      <c r="F745" s="1">
        <v>0</v>
      </c>
      <c r="G745" s="1">
        <v>259.96602621142955</v>
      </c>
      <c r="H745" s="17">
        <v>36.39902828833057</v>
      </c>
      <c r="I745" s="17">
        <v>48.579821921677272</v>
      </c>
      <c r="J745" s="1">
        <v>61614.081311944356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-10645.640618791975</v>
      </c>
      <c r="S745" s="1">
        <v>2108867.487203999</v>
      </c>
    </row>
    <row r="746" spans="2:19" x14ac:dyDescent="0.3">
      <c r="B746" s="1">
        <f t="shared" si="11"/>
        <v>69853</v>
      </c>
      <c r="C746" s="1">
        <v>8750.3999064734799</v>
      </c>
      <c r="D746" s="1">
        <v>11639.630376147057</v>
      </c>
      <c r="E746" s="1">
        <v>8.5160749876940773</v>
      </c>
      <c r="F746" s="1">
        <v>0</v>
      </c>
      <c r="G746" s="1">
        <v>257.78687304140396</v>
      </c>
      <c r="H746" s="17">
        <v>31.981865652002821</v>
      </c>
      <c r="I746" s="17">
        <v>47.866406786954244</v>
      </c>
      <c r="J746" s="1">
        <v>61946.855703496258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-10676.413097741468</v>
      </c>
      <c r="S746" s="1">
        <v>2083001.6095854945</v>
      </c>
    </row>
    <row r="747" spans="2:19" x14ac:dyDescent="0.3">
      <c r="B747" s="1">
        <f t="shared" si="11"/>
        <v>69883</v>
      </c>
      <c r="C747" s="1">
        <v>8632.1048452050236</v>
      </c>
      <c r="D747" s="1">
        <v>11490.193056180526</v>
      </c>
      <c r="E747" s="1">
        <v>7.9365793831572553</v>
      </c>
      <c r="F747" s="1">
        <v>0</v>
      </c>
      <c r="G747" s="1">
        <v>255.62824840724781</v>
      </c>
      <c r="H747" s="17">
        <v>27.67191899461826</v>
      </c>
      <c r="I747" s="17">
        <v>47.163478355292177</v>
      </c>
      <c r="J747" s="1">
        <v>62275.112732356734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-10706.963438729546</v>
      </c>
      <c r="S747" s="1">
        <v>2057472.1468934035</v>
      </c>
    </row>
    <row r="748" spans="2:19" x14ac:dyDescent="0.3">
      <c r="B748" s="1">
        <f t="shared" si="11"/>
        <v>69914</v>
      </c>
      <c r="C748" s="1">
        <v>8515.9035892851261</v>
      </c>
      <c r="D748" s="1">
        <v>11342.807395421169</v>
      </c>
      <c r="E748" s="1">
        <v>7.396603486917865</v>
      </c>
      <c r="F748" s="1">
        <v>0</v>
      </c>
      <c r="G748" s="1">
        <v>253.48991511067848</v>
      </c>
      <c r="H748" s="17">
        <v>23.467224479351909</v>
      </c>
      <c r="I748" s="17">
        <v>46.470881511563249</v>
      </c>
      <c r="J748" s="1">
        <v>62598.906807330175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-10737.289656338191</v>
      </c>
      <c r="S748" s="1">
        <v>2032274.1736776899</v>
      </c>
    </row>
    <row r="749" spans="2:19" x14ac:dyDescent="0.3">
      <c r="B749" s="1">
        <f t="shared" si="11"/>
        <v>69944</v>
      </c>
      <c r="C749" s="1">
        <v>8401.7481147748404</v>
      </c>
      <c r="D749" s="1">
        <v>11197.440201635211</v>
      </c>
      <c r="E749" s="1">
        <v>6.8934415157204096</v>
      </c>
      <c r="F749" s="1">
        <v>0</v>
      </c>
      <c r="G749" s="1">
        <v>251.37164001855189</v>
      </c>
      <c r="H749" s="17">
        <v>19.365851971724418</v>
      </c>
      <c r="I749" s="17">
        <v>45.788463544520816</v>
      </c>
      <c r="J749" s="1">
        <v>62918.301035407916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-10767.388881299878</v>
      </c>
      <c r="S749" s="1">
        <v>2007402.857609947</v>
      </c>
    </row>
    <row r="750" spans="2:19" x14ac:dyDescent="0.3">
      <c r="B750" s="1">
        <f t="shared" si="11"/>
        <v>69975</v>
      </c>
      <c r="C750" s="1">
        <v>9203.1419284820058</v>
      </c>
      <c r="D750" s="1">
        <v>12098.994605174441</v>
      </c>
      <c r="E750" s="1">
        <v>8.1340294484403977</v>
      </c>
      <c r="F750" s="1">
        <v>0</v>
      </c>
      <c r="G750" s="1">
        <v>234.00455171347096</v>
      </c>
      <c r="H750" s="17">
        <v>-8124.0114602160393</v>
      </c>
      <c r="I750" s="17">
        <v>50.256114638018282</v>
      </c>
      <c r="J750" s="1">
        <v>63278.882480632034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-6506.8160384405755</v>
      </c>
      <c r="S750" s="1">
        <v>2051941.280681534</v>
      </c>
    </row>
    <row r="751" spans="2:19" x14ac:dyDescent="0.3">
      <c r="B751" s="1">
        <f t="shared" si="11"/>
        <v>70006</v>
      </c>
      <c r="C751" s="1">
        <v>9074.1445692182861</v>
      </c>
      <c r="D751" s="1">
        <v>11939.544374299323</v>
      </c>
      <c r="E751" s="1">
        <v>7.4979742869320738</v>
      </c>
      <c r="F751" s="1">
        <v>0</v>
      </c>
      <c r="G751" s="1">
        <v>232.01563261144619</v>
      </c>
      <c r="H751" s="17">
        <v>70.98242369793428</v>
      </c>
      <c r="I751" s="17">
        <v>49.488646530569881</v>
      </c>
      <c r="J751" s="1">
        <v>63635.967036859773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-10978.40298468175</v>
      </c>
      <c r="S751" s="1">
        <v>2026123.2145405659</v>
      </c>
    </row>
    <row r="752" spans="2:19" x14ac:dyDescent="0.3">
      <c r="B752" s="1">
        <f t="shared" si="11"/>
        <v>70036</v>
      </c>
      <c r="C752" s="1">
        <v>8947.5418271846975</v>
      </c>
      <c r="D752" s="1">
        <v>11782.343714868786</v>
      </c>
      <c r="E752" s="1">
        <v>6.9117681393365</v>
      </c>
      <c r="F752" s="1">
        <v>0</v>
      </c>
      <c r="G752" s="1">
        <v>230.04555386716609</v>
      </c>
      <c r="H752" s="17">
        <v>67.469287686855765</v>
      </c>
      <c r="I752" s="17">
        <v>48.732908510944078</v>
      </c>
      <c r="J752" s="1">
        <v>63988.580733211369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-11015.099703037575</v>
      </c>
      <c r="S752" s="1">
        <v>2000649.8640712162</v>
      </c>
    </row>
    <row r="753" spans="2:19" x14ac:dyDescent="0.3">
      <c r="B753" s="1">
        <f t="shared" si="11"/>
        <v>70067</v>
      </c>
      <c r="C753" s="1">
        <v>8823.2749601892956</v>
      </c>
      <c r="D753" s="1">
        <v>11627.354187912182</v>
      </c>
      <c r="E753" s="1">
        <v>6.3714875682967982</v>
      </c>
      <c r="F753" s="1">
        <v>0</v>
      </c>
      <c r="G753" s="1">
        <v>228.09409155280611</v>
      </c>
      <c r="H753" s="17">
        <v>64.036861687973342</v>
      </c>
      <c r="I753" s="17">
        <v>47.988719690575827</v>
      </c>
      <c r="J753" s="1">
        <v>64336.855175412515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-11051.444982886846</v>
      </c>
      <c r="S753" s="1">
        <v>1975515.9976706621</v>
      </c>
    </row>
    <row r="754" spans="2:19" x14ac:dyDescent="0.3">
      <c r="B754" s="1">
        <f t="shared" si="11"/>
        <v>70097</v>
      </c>
      <c r="C754" s="1">
        <v>8701.2870777430908</v>
      </c>
      <c r="D754" s="1">
        <v>11474.538375790529</v>
      </c>
      <c r="E754" s="1">
        <v>5.873520420039605</v>
      </c>
      <c r="F754" s="1">
        <v>0</v>
      </c>
      <c r="G754" s="1">
        <v>226.16102609921359</v>
      </c>
      <c r="H754" s="17">
        <v>60.683612626740292</v>
      </c>
      <c r="I754" s="17">
        <v>47.255902228147441</v>
      </c>
      <c r="J754" s="1">
        <v>64680.625433420253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-11087.454234807128</v>
      </c>
      <c r="S754" s="1">
        <v>1950716.4899944693</v>
      </c>
    </row>
    <row r="755" spans="2:19" x14ac:dyDescent="0.3">
      <c r="B755" s="1">
        <f t="shared" si="11"/>
        <v>70128</v>
      </c>
      <c r="C755" s="1">
        <v>8581.5230713994533</v>
      </c>
      <c r="D755" s="1">
        <v>11323.859835482541</v>
      </c>
      <c r="E755" s="1">
        <v>5.4145407585937528</v>
      </c>
      <c r="F755" s="1">
        <v>0</v>
      </c>
      <c r="G755" s="1">
        <v>224.24614213709685</v>
      </c>
      <c r="H755" s="17">
        <v>57.408036937346225</v>
      </c>
      <c r="I755" s="17">
        <v>46.534281237201107</v>
      </c>
      <c r="J755" s="1">
        <v>65019.857835363153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-11123.135630475192</v>
      </c>
      <c r="S755" s="1">
        <v>1926246.3185505688</v>
      </c>
    </row>
    <row r="756" spans="2:19" x14ac:dyDescent="0.3">
      <c r="B756" s="1">
        <f t="shared" si="11"/>
        <v>70159</v>
      </c>
      <c r="C756" s="1">
        <v>8463.9295480864639</v>
      </c>
      <c r="D756" s="1">
        <v>11175.283054881633</v>
      </c>
      <c r="E756" s="1">
        <v>4.9914858726951792</v>
      </c>
      <c r="F756" s="1">
        <v>0</v>
      </c>
      <c r="G756" s="1">
        <v>222.34922834728687</v>
      </c>
      <c r="H756" s="17">
        <v>41.953260224166634</v>
      </c>
      <c r="I756" s="17">
        <v>45.823684702537193</v>
      </c>
      <c r="J756" s="1">
        <v>65354.801714295798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-11152.481206739943</v>
      </c>
      <c r="S756" s="1">
        <v>1902100.5604572168</v>
      </c>
    </row>
    <row r="757" spans="2:19" x14ac:dyDescent="0.3">
      <c r="B757" s="1">
        <f t="shared" si="11"/>
        <v>70188</v>
      </c>
      <c r="C757" s="1">
        <v>8348.4547662846035</v>
      </c>
      <c r="D757" s="1">
        <v>11028.773411870421</v>
      </c>
      <c r="E757" s="1">
        <v>4.6015351761111631</v>
      </c>
      <c r="F757" s="1">
        <v>0</v>
      </c>
      <c r="G757" s="1">
        <v>220.47007731939209</v>
      </c>
      <c r="H757" s="17">
        <v>37.263678373453665</v>
      </c>
      <c r="I757" s="17">
        <v>45.123943404078389</v>
      </c>
      <c r="J757" s="1">
        <v>65684.536891590047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-11186.718121341228</v>
      </c>
      <c r="S757" s="1">
        <v>1878274.3893548413</v>
      </c>
    </row>
    <row r="758" spans="2:19" x14ac:dyDescent="0.3">
      <c r="B758" s="1">
        <f t="shared" si="11"/>
        <v>70219</v>
      </c>
      <c r="C758" s="1">
        <v>8235.0485749097879</v>
      </c>
      <c r="D758" s="1">
        <v>10884.297135960072</v>
      </c>
      <c r="E758" s="1">
        <v>4.2420908387346339</v>
      </c>
      <c r="F758" s="1">
        <v>0</v>
      </c>
      <c r="G758" s="1">
        <v>218.60848541822514</v>
      </c>
      <c r="H758" s="17">
        <v>32.691075121964367</v>
      </c>
      <c r="I758" s="17">
        <v>44.434890847090138</v>
      </c>
      <c r="J758" s="1">
        <v>66011.038201790929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-11220.720255494853</v>
      </c>
      <c r="S758" s="1">
        <v>1854763.072462393</v>
      </c>
    </row>
    <row r="759" spans="2:19" x14ac:dyDescent="0.3">
      <c r="B759" s="1">
        <f t="shared" si="11"/>
        <v>70249</v>
      </c>
      <c r="C759" s="1">
        <v>8123.6623547724275</v>
      </c>
      <c r="D759" s="1">
        <v>10741.821272300507</v>
      </c>
      <c r="E759" s="1">
        <v>3.910760000726266</v>
      </c>
      <c r="F759" s="1">
        <v>0</v>
      </c>
      <c r="G759" s="1">
        <v>216.76425265744138</v>
      </c>
      <c r="H759" s="17">
        <v>28.233167753459025</v>
      </c>
      <c r="I759" s="17">
        <v>43.756363197824946</v>
      </c>
      <c r="J759" s="1">
        <v>66333.302480895814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-11254.426346872458</v>
      </c>
      <c r="S759" s="1">
        <v>1831561.9677694782</v>
      </c>
    </row>
    <row r="760" spans="2:19" x14ac:dyDescent="0.3">
      <c r="B760" s="1">
        <f t="shared" si="11"/>
        <v>70280</v>
      </c>
      <c r="C760" s="1">
        <v>8014.2489624875443</v>
      </c>
      <c r="D760" s="1">
        <v>10601.313647884352</v>
      </c>
      <c r="E760" s="1">
        <v>3.6053384354092239</v>
      </c>
      <c r="F760" s="1">
        <v>0</v>
      </c>
      <c r="G760" s="1">
        <v>214.9371825798722</v>
      </c>
      <c r="H760" s="17">
        <v>23.887716863244297</v>
      </c>
      <c r="I760" s="17">
        <v>43.088199223806754</v>
      </c>
      <c r="J760" s="1">
        <v>66651.336302316486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-11287.833879718126</v>
      </c>
      <c r="S760" s="1">
        <v>1808666.5213562013</v>
      </c>
    </row>
    <row r="761" spans="2:19" x14ac:dyDescent="0.3">
      <c r="B761" s="1">
        <f t="shared" si="11"/>
        <v>70310</v>
      </c>
      <c r="C761" s="1">
        <v>7906.7626767203765</v>
      </c>
      <c r="D761" s="1">
        <v>10462.742839782695</v>
      </c>
      <c r="E761" s="1">
        <v>3.3237955387160141</v>
      </c>
      <c r="F761" s="1">
        <v>0</v>
      </c>
      <c r="G761" s="1">
        <v>213.1270821440838</v>
      </c>
      <c r="H761" s="17">
        <v>19.652525305402218</v>
      </c>
      <c r="I761" s="17">
        <v>42.430240238096445</v>
      </c>
      <c r="J761" s="1">
        <v>66965.042509364168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-11320.961753937314</v>
      </c>
      <c r="S761" s="1">
        <v>1786072.2648331693</v>
      </c>
    </row>
    <row r="762" spans="2:19" x14ac:dyDescent="0.3">
      <c r="B762" s="1">
        <f t="shared" si="11"/>
        <v>70341</v>
      </c>
      <c r="C762" s="1">
        <v>8301.3447283053592</v>
      </c>
      <c r="D762" s="1">
        <v>11400.670241982189</v>
      </c>
      <c r="E762" s="1">
        <v>3.9246689302087829</v>
      </c>
      <c r="F762" s="1">
        <v>0</v>
      </c>
      <c r="G762" s="1">
        <v>200.92359232990643</v>
      </c>
      <c r="H762" s="17">
        <v>-7691.7854114135107</v>
      </c>
      <c r="I762" s="17">
        <v>46.796250178714551</v>
      </c>
      <c r="J762" s="1">
        <v>63261.168884418526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-6873.7377913675246</v>
      </c>
      <c r="S762" s="1">
        <v>1820880.0052757058</v>
      </c>
    </row>
    <row r="763" spans="2:19" x14ac:dyDescent="0.3">
      <c r="B763" s="1">
        <f t="shared" si="11"/>
        <v>70372</v>
      </c>
      <c r="C763" s="1">
        <v>8185.3171111907768</v>
      </c>
      <c r="D763" s="1">
        <v>11246.783253940661</v>
      </c>
      <c r="E763" s="1">
        <v>3.5683543991662745</v>
      </c>
      <c r="F763" s="1">
        <v>0</v>
      </c>
      <c r="G763" s="1">
        <v>199.17198903916608</v>
      </c>
      <c r="H763" s="17">
        <v>66.903251212835272</v>
      </c>
      <c r="I763" s="17">
        <v>46.052587918581736</v>
      </c>
      <c r="J763" s="1">
        <v>63615.653488685341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-11084.697846911758</v>
      </c>
      <c r="S763" s="1">
        <v>1797385.1490866907</v>
      </c>
    </row>
    <row r="764" spans="2:19" x14ac:dyDescent="0.3">
      <c r="B764" s="1">
        <f t="shared" si="11"/>
        <v>70402</v>
      </c>
      <c r="C764" s="1">
        <v>8071.4602766094449</v>
      </c>
      <c r="D764" s="1">
        <v>11095.099559946661</v>
      </c>
      <c r="E764" s="1">
        <v>3.2444319722679347</v>
      </c>
      <c r="F764" s="1">
        <v>0</v>
      </c>
      <c r="G764" s="1">
        <v>197.43718534679249</v>
      </c>
      <c r="H764" s="17">
        <v>63.57943530025851</v>
      </c>
      <c r="I764" s="17">
        <v>45.320743561700432</v>
      </c>
      <c r="J764" s="1">
        <v>63965.305231456718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-11116.187844171858</v>
      </c>
      <c r="S764" s="1">
        <v>1774210.8202928407</v>
      </c>
    </row>
    <row r="765" spans="2:19" x14ac:dyDescent="0.3">
      <c r="B765" s="1">
        <f t="shared" si="11"/>
        <v>70433</v>
      </c>
      <c r="C765" s="1">
        <v>7959.7196044150869</v>
      </c>
      <c r="D765" s="1">
        <v>10945.581627036343</v>
      </c>
      <c r="E765" s="1">
        <v>2.9499487600463188</v>
      </c>
      <c r="F765" s="1">
        <v>0</v>
      </c>
      <c r="G765" s="1">
        <v>195.71898356758754</v>
      </c>
      <c r="H765" s="17">
        <v>60.332725239130795</v>
      </c>
      <c r="I765" s="17">
        <v>44.600529303949408</v>
      </c>
      <c r="J765" s="1">
        <v>64310.214180650488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-11147.66416531974</v>
      </c>
      <c r="S765" s="1">
        <v>1751352.101570579</v>
      </c>
    </row>
    <row r="766" spans="2:19" x14ac:dyDescent="0.3">
      <c r="B766" s="1">
        <f t="shared" si="11"/>
        <v>70463</v>
      </c>
      <c r="C766" s="1">
        <v>7850.0422769594898</v>
      </c>
      <c r="D766" s="1">
        <v>10798.192932906499</v>
      </c>
      <c r="E766" s="1">
        <v>2.6822226135713181</v>
      </c>
      <c r="F766" s="1">
        <v>0</v>
      </c>
      <c r="G766" s="1">
        <v>194.01718976062477</v>
      </c>
      <c r="H766" s="17">
        <v>57.161651474484081</v>
      </c>
      <c r="I766" s="17">
        <v>43.891760325695216</v>
      </c>
      <c r="J766" s="1">
        <v>64650.389743265507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-11179.104211204758</v>
      </c>
      <c r="S766" s="1">
        <v>1728804.1752886204</v>
      </c>
    </row>
    <row r="767" spans="2:19" x14ac:dyDescent="0.3">
      <c r="B767" s="1">
        <f t="shared" si="11"/>
        <v>70494</v>
      </c>
      <c r="C767" s="1">
        <v>7742.3772072601105</v>
      </c>
      <c r="D767" s="1">
        <v>10652.897913352816</v>
      </c>
      <c r="E767" s="1">
        <v>2.4388170066249453</v>
      </c>
      <c r="F767" s="1">
        <v>0</v>
      </c>
      <c r="G767" s="1">
        <v>192.33161359546688</v>
      </c>
      <c r="H767" s="17">
        <v>54.064772202844757</v>
      </c>
      <c r="I767" s="17">
        <v>43.19425474436423</v>
      </c>
      <c r="J767" s="1">
        <v>64985.87378346092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-11210.480212758726</v>
      </c>
      <c r="S767" s="1">
        <v>1706562.3202606447</v>
      </c>
    </row>
    <row r="768" spans="2:19" x14ac:dyDescent="0.3">
      <c r="B768" s="1">
        <f t="shared" si="11"/>
        <v>70525</v>
      </c>
      <c r="C768" s="1">
        <v>7636.6749706013188</v>
      </c>
      <c r="D768" s="1">
        <v>10509.661915316592</v>
      </c>
      <c r="E768" s="1">
        <v>2.2175183037154755</v>
      </c>
      <c r="F768" s="1">
        <v>0</v>
      </c>
      <c r="G768" s="1">
        <v>190.66206822631574</v>
      </c>
      <c r="H768" s="17">
        <v>39.506473318421534</v>
      </c>
      <c r="I768" s="17">
        <v>42.50783356776838</v>
      </c>
      <c r="J768" s="1">
        <v>65316.854565581554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-11236.163895245278</v>
      </c>
      <c r="S768" s="1">
        <v>1684621.9086654312</v>
      </c>
    </row>
    <row r="769" spans="2:19" x14ac:dyDescent="0.3">
      <c r="B769" s="1">
        <f t="shared" si="11"/>
        <v>70553</v>
      </c>
      <c r="C769" s="1">
        <v>7532.8877392126815</v>
      </c>
      <c r="D769" s="1">
        <v>10368.45115334516</v>
      </c>
      <c r="E769" s="1">
        <v>2.0163151769576353</v>
      </c>
      <c r="F769" s="1">
        <v>0</v>
      </c>
      <c r="G769" s="1">
        <v>189.00837017312278</v>
      </c>
      <c r="H769" s="17">
        <v>35.082841356814662</v>
      </c>
      <c r="I769" s="17">
        <v>41.83232064817264</v>
      </c>
      <c r="J769" s="1">
        <v>65642.646755903232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-11266.622932449649</v>
      </c>
      <c r="S769" s="1">
        <v>1662978.4031228966</v>
      </c>
    </row>
    <row r="770" spans="2:19" x14ac:dyDescent="0.3">
      <c r="B770" s="1">
        <f t="shared" si="11"/>
        <v>70584</v>
      </c>
      <c r="C770" s="1">
        <v>7430.9692198724251</v>
      </c>
      <c r="D770" s="1">
        <v>10229.232669223597</v>
      </c>
      <c r="E770" s="1">
        <v>1.8333799602673018</v>
      </c>
      <c r="F770" s="1">
        <v>0</v>
      </c>
      <c r="G770" s="1">
        <v>187.37033920915076</v>
      </c>
      <c r="H770" s="17">
        <v>30.770755702685211</v>
      </c>
      <c r="I770" s="17">
        <v>41.167542637092367</v>
      </c>
      <c r="J770" s="1">
        <v>65964.998219945206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-11297.044736349775</v>
      </c>
      <c r="S770" s="1">
        <v>1641627.3539154648</v>
      </c>
    </row>
    <row r="771" spans="2:19" x14ac:dyDescent="0.3">
      <c r="B771" s="1">
        <f t="shared" si="11"/>
        <v>70614</v>
      </c>
      <c r="C771" s="1">
        <v>7330.8745942901614</v>
      </c>
      <c r="D771" s="1">
        <v>10091.974294490421</v>
      </c>
      <c r="E771" s="1">
        <v>1.6670517516858574</v>
      </c>
      <c r="F771" s="1">
        <v>0</v>
      </c>
      <c r="G771" s="1">
        <v>185.74779825451631</v>
      </c>
      <c r="H771" s="17">
        <v>26.568026383485925</v>
      </c>
      <c r="I771" s="17">
        <v>40.513328940809075</v>
      </c>
      <c r="J771" s="1">
        <v>66282.914507872556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-11327.372526892981</v>
      </c>
      <c r="S771" s="1">
        <v>1620564.3963449979</v>
      </c>
    </row>
    <row r="772" spans="2:19" x14ac:dyDescent="0.3">
      <c r="B772" s="1">
        <f t="shared" si="11"/>
        <v>70645</v>
      </c>
      <c r="C772" s="1">
        <v>7232.560462128401</v>
      </c>
      <c r="D772" s="1">
        <v>9956.6446155823724</v>
      </c>
      <c r="E772" s="1">
        <v>1.515821094380684</v>
      </c>
      <c r="F772" s="1">
        <v>0</v>
      </c>
      <c r="G772" s="1">
        <v>184.1405732752807</v>
      </c>
      <c r="H772" s="17">
        <v>22.472504304059974</v>
      </c>
      <c r="I772" s="17">
        <v>39.869511676593099</v>
      </c>
      <c r="J772" s="1">
        <v>66596.468875774794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-11357.59092610548</v>
      </c>
      <c r="S772" s="1">
        <v>1599785.2482163096</v>
      </c>
    </row>
    <row r="773" spans="2:19" x14ac:dyDescent="0.3">
      <c r="B773" s="1">
        <f t="shared" si="11"/>
        <v>70675</v>
      </c>
      <c r="C773" s="1">
        <v>7135.9847865306283</v>
      </c>
      <c r="D773" s="1">
        <v>9823.2129413789735</v>
      </c>
      <c r="E773" s="1">
        <v>1.3783160843192841</v>
      </c>
      <c r="F773" s="1">
        <v>0</v>
      </c>
      <c r="G773" s="1">
        <v>182.54849318770178</v>
      </c>
      <c r="H773" s="17">
        <v>18.482080289756578</v>
      </c>
      <c r="I773" s="17">
        <v>39.23592562962191</v>
      </c>
      <c r="J773" s="1">
        <v>66905.772724850249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-11387.679975808831</v>
      </c>
      <c r="S773" s="1">
        <v>1579285.7074390675</v>
      </c>
    </row>
    <row r="774" spans="2:19" x14ac:dyDescent="0.3">
      <c r="B774" s="1">
        <f t="shared" si="11"/>
        <v>70706</v>
      </c>
      <c r="C774" s="1">
        <v>7128.8518458878843</v>
      </c>
      <c r="D774" s="1">
        <v>8765.0413954758842</v>
      </c>
      <c r="E774" s="1">
        <v>1.5695100932314074</v>
      </c>
      <c r="F774" s="1">
        <v>0</v>
      </c>
      <c r="G774" s="1">
        <v>167.2883949296438</v>
      </c>
      <c r="H774" s="17">
        <v>-6815.4136976681657</v>
      </c>
      <c r="I774" s="17">
        <v>43.24599743249189</v>
      </c>
      <c r="J774" s="1">
        <v>58339.76791501305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-6222.8659223038685</v>
      </c>
      <c r="S774" s="1">
        <v>1393463.1589835261</v>
      </c>
    </row>
    <row r="775" spans="2:19" x14ac:dyDescent="0.3">
      <c r="B775" s="1">
        <f t="shared" ref="B775:B838" si="12">+EOMONTH(B774,1)</f>
        <v>70737</v>
      </c>
      <c r="C775" s="1">
        <v>7029.8171860606462</v>
      </c>
      <c r="D775" s="1">
        <v>8647.9954275516702</v>
      </c>
      <c r="E775" s="1">
        <v>1.4057908977764852</v>
      </c>
      <c r="F775" s="1">
        <v>0</v>
      </c>
      <c r="G775" s="1">
        <v>165.7884982194953</v>
      </c>
      <c r="H775" s="17">
        <v>59.31931401004762</v>
      </c>
      <c r="I775" s="17">
        <v>42.530934645449079</v>
      </c>
      <c r="J775" s="1">
        <v>58691.21952586851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-9966.2158308364469</v>
      </c>
      <c r="S775" s="1">
        <v>1375395.9480676122</v>
      </c>
    </row>
    <row r="776" spans="2:19" x14ac:dyDescent="0.3">
      <c r="B776" s="1">
        <f t="shared" si="12"/>
        <v>70767</v>
      </c>
      <c r="C776" s="1">
        <v>6932.6704376756543</v>
      </c>
      <c r="D776" s="1">
        <v>8532.5963303367116</v>
      </c>
      <c r="E776" s="1">
        <v>1.2591707138405277</v>
      </c>
      <c r="F776" s="1">
        <v>0</v>
      </c>
      <c r="G776" s="1">
        <v>164.30319070174414</v>
      </c>
      <c r="H776" s="17">
        <v>56.362876511837058</v>
      </c>
      <c r="I776" s="17">
        <v>41.827695259871597</v>
      </c>
      <c r="J776" s="1">
        <v>59037.981287179689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-10003.056865617056</v>
      </c>
      <c r="S776" s="1">
        <v>1357576.5148964368</v>
      </c>
    </row>
    <row r="777" spans="2:19" x14ac:dyDescent="0.3">
      <c r="B777" s="1">
        <f t="shared" si="12"/>
        <v>70798</v>
      </c>
      <c r="C777" s="1">
        <v>6837.3620022171663</v>
      </c>
      <c r="D777" s="1">
        <v>8418.8165362890686</v>
      </c>
      <c r="E777" s="1">
        <v>1.1278575031345324</v>
      </c>
      <c r="F777" s="1">
        <v>0</v>
      </c>
      <c r="G777" s="1">
        <v>162.83230256287612</v>
      </c>
      <c r="H777" s="17">
        <v>53.475756809896318</v>
      </c>
      <c r="I777" s="17">
        <v>41.136083778490203</v>
      </c>
      <c r="J777" s="1">
        <v>59380.100635974908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-10039.693562338534</v>
      </c>
      <c r="S777" s="1">
        <v>1340001.0176203339</v>
      </c>
    </row>
    <row r="778" spans="2:19" x14ac:dyDescent="0.3">
      <c r="B778" s="1">
        <f t="shared" si="12"/>
        <v>70828</v>
      </c>
      <c r="C778" s="1">
        <v>6743.8440177509128</v>
      </c>
      <c r="D778" s="1">
        <v>8306.6292149046421</v>
      </c>
      <c r="E778" s="1">
        <v>1.0102488594758203</v>
      </c>
      <c r="F778" s="1">
        <v>0</v>
      </c>
      <c r="G778" s="1">
        <v>161.37566710101808</v>
      </c>
      <c r="H778" s="17">
        <v>50.656611596753386</v>
      </c>
      <c r="I778" s="17">
        <v>40.455907936538793</v>
      </c>
      <c r="J778" s="1">
        <v>59717.672374257068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-10076.117094032736</v>
      </c>
      <c r="S778" s="1">
        <v>1322665.6944157504</v>
      </c>
    </row>
    <row r="779" spans="2:19" x14ac:dyDescent="0.3">
      <c r="B779" s="1">
        <f t="shared" si="12"/>
        <v>70859</v>
      </c>
      <c r="C779" s="1">
        <v>6652.0702855905929</v>
      </c>
      <c r="D779" s="1">
        <v>8196.0082368345957</v>
      </c>
      <c r="E779" s="1">
        <v>0.90491140955222304</v>
      </c>
      <c r="F779" s="1">
        <v>0</v>
      </c>
      <c r="G779" s="1">
        <v>159.93312061503846</v>
      </c>
      <c r="H779" s="17">
        <v>47.904123543964189</v>
      </c>
      <c r="I779" s="17">
        <v>39.786978648305642</v>
      </c>
      <c r="J779" s="1">
        <v>60050.833228635434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-10112.314934713819</v>
      </c>
      <c r="S779" s="1">
        <v>1305566.8607969726</v>
      </c>
    </row>
    <row r="780" spans="2:19" x14ac:dyDescent="0.3">
      <c r="B780" s="1">
        <f t="shared" si="12"/>
        <v>70890</v>
      </c>
      <c r="C780" s="1">
        <v>6561.9962004828485</v>
      </c>
      <c r="D780" s="1">
        <v>8086.9281404169515</v>
      </c>
      <c r="E780" s="1">
        <v>0.81056260563858262</v>
      </c>
      <c r="F780" s="1">
        <v>0</v>
      </c>
      <c r="G780" s="1">
        <v>158.50450230034645</v>
      </c>
      <c r="H780" s="17">
        <v>35.00097122266768</v>
      </c>
      <c r="I780" s="17">
        <v>39.129109954568555</v>
      </c>
      <c r="J780" s="1">
        <v>60379.551524813309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-10143.321301380598</v>
      </c>
      <c r="S780" s="1">
        <v>1288700.9070669159</v>
      </c>
    </row>
    <row r="781" spans="2:19" x14ac:dyDescent="0.3">
      <c r="B781" s="1">
        <f t="shared" si="12"/>
        <v>70918</v>
      </c>
      <c r="C781" s="1">
        <v>6473.5786841189292</v>
      </c>
      <c r="D781" s="1">
        <v>7979.36410043865</v>
      </c>
      <c r="E781" s="1">
        <v>0.72605458895519404</v>
      </c>
      <c r="F781" s="1">
        <v>0</v>
      </c>
      <c r="G781" s="1">
        <v>157.0896541507814</v>
      </c>
      <c r="H781" s="17">
        <v>31.076652298619127</v>
      </c>
      <c r="I781" s="17">
        <v>38.482118970899016</v>
      </c>
      <c r="J781" s="1">
        <v>60702.989070626616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-10178.417479099769</v>
      </c>
      <c r="S781" s="1">
        <v>1272064.2958975551</v>
      </c>
    </row>
    <row r="782" spans="2:19" x14ac:dyDescent="0.3">
      <c r="B782" s="1">
        <f t="shared" si="12"/>
        <v>70949</v>
      </c>
      <c r="C782" s="1">
        <v>6386.7761217960069</v>
      </c>
      <c r="D782" s="1">
        <v>7873.2918989595673</v>
      </c>
      <c r="E782" s="1">
        <v>0.65035985702270271</v>
      </c>
      <c r="F782" s="1">
        <v>0</v>
      </c>
      <c r="G782" s="1">
        <v>155.68842086606571</v>
      </c>
      <c r="H782" s="17">
        <v>27.252285612761845</v>
      </c>
      <c r="I782" s="17">
        <v>37.845825836821128</v>
      </c>
      <c r="J782" s="1">
        <v>61023.344111046492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-10213.322343404627</v>
      </c>
      <c r="S782" s="1">
        <v>1255653.5600313253</v>
      </c>
    </row>
    <row r="783" spans="2:19" x14ac:dyDescent="0.3">
      <c r="B783" s="1">
        <f t="shared" si="12"/>
        <v>70979</v>
      </c>
      <c r="C783" s="1">
        <v>6301.5483020596193</v>
      </c>
      <c r="D783" s="1">
        <v>7768.6878980438805</v>
      </c>
      <c r="E783" s="1">
        <v>0.58255851110672563</v>
      </c>
      <c r="F783" s="1">
        <v>0</v>
      </c>
      <c r="G783" s="1">
        <v>154.30064976436734</v>
      </c>
      <c r="H783" s="17">
        <v>23.525878734416995</v>
      </c>
      <c r="I783" s="17">
        <v>37.220053665811342</v>
      </c>
      <c r="J783" s="1">
        <v>61339.404041793932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-10248.005006656223</v>
      </c>
      <c r="S783" s="1">
        <v>1239465.3000955239</v>
      </c>
    </row>
    <row r="784" spans="2:19" x14ac:dyDescent="0.3">
      <c r="B784" s="1">
        <f t="shared" si="12"/>
        <v>71010</v>
      </c>
      <c r="C784" s="1">
        <v>6217.8563591687089</v>
      </c>
      <c r="D784" s="1">
        <v>7665.5290142564309</v>
      </c>
      <c r="E784" s="1">
        <v>0.5218268937332764</v>
      </c>
      <c r="F784" s="1">
        <v>0</v>
      </c>
      <c r="G784" s="1">
        <v>152.92619069956837</v>
      </c>
      <c r="H784" s="17">
        <v>19.895477104214812</v>
      </c>
      <c r="I784" s="17">
        <v>36.604628496124718</v>
      </c>
      <c r="J784" s="1">
        <v>61651.218130399815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-10282.461827851666</v>
      </c>
      <c r="S784" s="1">
        <v>1223496.1825224177</v>
      </c>
    </row>
    <row r="785" spans="2:19" x14ac:dyDescent="0.3">
      <c r="B785" s="1">
        <f t="shared" si="12"/>
        <v>71040</v>
      </c>
      <c r="C785" s="1">
        <v>6135.662718236842</v>
      </c>
      <c r="D785" s="1">
        <v>7563.7926947935975</v>
      </c>
      <c r="E785" s="1">
        <v>0.46742745350867587</v>
      </c>
      <c r="F785" s="1">
        <v>0</v>
      </c>
      <c r="G785" s="1">
        <v>151.56489598288789</v>
      </c>
      <c r="H785" s="17">
        <v>16.359163123368674</v>
      </c>
      <c r="I785" s="17">
        <v>35.999379242434472</v>
      </c>
      <c r="J785" s="1">
        <v>61958.840120936882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-10316.68887390863</v>
      </c>
      <c r="S785" s="1">
        <v>1207742.9375683039</v>
      </c>
    </row>
    <row r="786" spans="2:19" x14ac:dyDescent="0.3">
      <c r="B786" s="1">
        <f t="shared" si="12"/>
        <v>71071</v>
      </c>
      <c r="C786" s="1">
        <v>5764.5554306000713</v>
      </c>
      <c r="D786" s="1">
        <v>6931.1900809498002</v>
      </c>
      <c r="E786" s="1">
        <v>0.54512997318657552</v>
      </c>
      <c r="F786" s="1">
        <v>0</v>
      </c>
      <c r="G786" s="1">
        <v>126.16277039077558</v>
      </c>
      <c r="H786" s="17">
        <v>-5401.1126563823018</v>
      </c>
      <c r="I786" s="17">
        <v>39.652742856577845</v>
      </c>
      <c r="J786" s="1">
        <v>62232.71533320233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-7378.584270026543</v>
      </c>
      <c r="S786" s="1">
        <v>1056185.230853047</v>
      </c>
    </row>
    <row r="787" spans="2:19" x14ac:dyDescent="0.3">
      <c r="B787" s="1">
        <f t="shared" si="12"/>
        <v>71102</v>
      </c>
      <c r="C787" s="1">
        <v>5684.2767066667993</v>
      </c>
      <c r="D787" s="1">
        <v>6837.0652532088261</v>
      </c>
      <c r="E787" s="1">
        <v>0.47777739597307262</v>
      </c>
      <c r="F787" s="1">
        <v>0</v>
      </c>
      <c r="G787" s="1">
        <v>125.00062662541404</v>
      </c>
      <c r="H787" s="17">
        <v>46.845906521526686</v>
      </c>
      <c r="I787" s="17">
        <v>38.966928036347724</v>
      </c>
      <c r="J787" s="1">
        <v>62506.792976934696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-10377.151667063366</v>
      </c>
      <c r="S787" s="1">
        <v>1042296.7231645028</v>
      </c>
    </row>
    <row r="788" spans="2:19" x14ac:dyDescent="0.3">
      <c r="B788" s="1">
        <f t="shared" si="12"/>
        <v>71132</v>
      </c>
      <c r="C788" s="1">
        <v>5605.6071100182153</v>
      </c>
      <c r="D788" s="1">
        <v>6744.2880705574871</v>
      </c>
      <c r="E788" s="1">
        <v>0.41877348642817924</v>
      </c>
      <c r="F788" s="1">
        <v>0</v>
      </c>
      <c r="G788" s="1">
        <v>123.85016993236241</v>
      </c>
      <c r="H788" s="17">
        <v>44.499491257053123</v>
      </c>
      <c r="I788" s="17">
        <v>38.292974740283746</v>
      </c>
      <c r="J788" s="1">
        <v>62777.851250520151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-10425.428299344103</v>
      </c>
      <c r="S788" s="1">
        <v>1028602.8248920138</v>
      </c>
    </row>
    <row r="789" spans="2:19" x14ac:dyDescent="0.3">
      <c r="B789" s="1">
        <f t="shared" si="12"/>
        <v>71163</v>
      </c>
      <c r="C789" s="1">
        <v>5528.5011121160687</v>
      </c>
      <c r="D789" s="1">
        <v>6652.8351308296069</v>
      </c>
      <c r="E789" s="1">
        <v>0.3670563622584947</v>
      </c>
      <c r="F789" s="1">
        <v>0</v>
      </c>
      <c r="G789" s="1">
        <v>122.711258712798</v>
      </c>
      <c r="H789" s="17">
        <v>42.209230169067318</v>
      </c>
      <c r="I789" s="17">
        <v>37.630677817153561</v>
      </c>
      <c r="J789" s="1">
        <v>63046.053180782008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-10473.0037451064</v>
      </c>
      <c r="S789" s="1">
        <v>1015100.4095663828</v>
      </c>
    </row>
    <row r="790" spans="2:19" x14ac:dyDescent="0.3">
      <c r="B790" s="1">
        <f t="shared" si="12"/>
        <v>71193</v>
      </c>
      <c r="C790" s="1">
        <v>5452.9149109767641</v>
      </c>
      <c r="D790" s="1">
        <v>6562.6837419251979</v>
      </c>
      <c r="E790" s="1">
        <v>0.32172612985503773</v>
      </c>
      <c r="F790" s="1">
        <v>0</v>
      </c>
      <c r="G790" s="1">
        <v>121.58375413779926</v>
      </c>
      <c r="H790" s="17">
        <v>39.974001422910632</v>
      </c>
      <c r="I790" s="17">
        <v>36.979835663922088</v>
      </c>
      <c r="J790" s="1">
        <v>63310.877558417538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-10519.921245214946</v>
      </c>
      <c r="S790" s="1">
        <v>1001786.420186899</v>
      </c>
    </row>
    <row r="791" spans="2:19" x14ac:dyDescent="0.3">
      <c r="B791" s="1">
        <f t="shared" si="12"/>
        <v>71224</v>
      </c>
      <c r="C791" s="1">
        <v>5378.8063521764543</v>
      </c>
      <c r="D791" s="1">
        <v>6473.8118794543343</v>
      </c>
      <c r="E791" s="1">
        <v>0.2819940294580881</v>
      </c>
      <c r="F791" s="1">
        <v>0</v>
      </c>
      <c r="G791" s="1">
        <v>120.46752002713185</v>
      </c>
      <c r="H791" s="17">
        <v>37.792705942680051</v>
      </c>
      <c r="I791" s="17">
        <v>36.340250164383683</v>
      </c>
      <c r="J791" s="1">
        <v>63571.503467406423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-10566.271014842629</v>
      </c>
      <c r="S791" s="1">
        <v>988657.86666845926</v>
      </c>
    </row>
    <row r="792" spans="2:19" x14ac:dyDescent="0.3">
      <c r="B792" s="1">
        <f t="shared" si="12"/>
        <v>71255</v>
      </c>
      <c r="C792" s="1">
        <v>5306.1348541427496</v>
      </c>
      <c r="D792" s="1">
        <v>6386.1981478152393</v>
      </c>
      <c r="E792" s="1">
        <v>0.24716871049870648</v>
      </c>
      <c r="F792" s="1">
        <v>0</v>
      </c>
      <c r="G792" s="1">
        <v>119.36242274969156</v>
      </c>
      <c r="H792" s="17">
        <v>27.604179573203197</v>
      </c>
      <c r="I792" s="17">
        <v>35.711726628855551</v>
      </c>
      <c r="J792" s="1">
        <v>63828.849944985719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-10608.125734938185</v>
      </c>
      <c r="S792" s="1">
        <v>975711.82343378279</v>
      </c>
    </row>
    <row r="793" spans="2:19" x14ac:dyDescent="0.3">
      <c r="B793" s="1">
        <f t="shared" si="12"/>
        <v>71283</v>
      </c>
      <c r="C793" s="1">
        <v>5234.8613373169264</v>
      </c>
      <c r="D793" s="1">
        <v>6299.8217444022466</v>
      </c>
      <c r="E793" s="1">
        <v>0.21664420188964792</v>
      </c>
      <c r="F793" s="1">
        <v>0</v>
      </c>
      <c r="G793" s="1">
        <v>118.26833113009612</v>
      </c>
      <c r="H793" s="17">
        <v>24.503358704833026</v>
      </c>
      <c r="I793" s="17">
        <v>35.094073734914247</v>
      </c>
      <c r="J793" s="1">
        <v>64082.969896726383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-10652.810665102759</v>
      </c>
      <c r="S793" s="1">
        <v>962945.42713995068</v>
      </c>
    </row>
    <row r="794" spans="2:19" x14ac:dyDescent="0.3">
      <c r="B794" s="1">
        <f t="shared" si="12"/>
        <v>71314</v>
      </c>
      <c r="C794" s="1">
        <v>5164.9481569545824</v>
      </c>
      <c r="D794" s="1">
        <v>6214.6624266673871</v>
      </c>
      <c r="E794" s="1">
        <v>0.18988936794509093</v>
      </c>
      <c r="F794" s="1">
        <v>0</v>
      </c>
      <c r="G794" s="1">
        <v>117.18511636093335</v>
      </c>
      <c r="H794" s="17">
        <v>21.483101005110111</v>
      </c>
      <c r="I794" s="17">
        <v>34.487103469157205</v>
      </c>
      <c r="J794" s="1">
        <v>64333.605266567094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-10697.04555285067</v>
      </c>
      <c r="S794" s="1">
        <v>950355.87452947604</v>
      </c>
    </row>
    <row r="795" spans="2:19" x14ac:dyDescent="0.3">
      <c r="B795" s="1">
        <f t="shared" si="12"/>
        <v>71344</v>
      </c>
      <c r="C795" s="1">
        <v>5096.359039351998</v>
      </c>
      <c r="D795" s="1">
        <v>6130.7004817845764</v>
      </c>
      <c r="E795" s="1">
        <v>0.16643866645899424</v>
      </c>
      <c r="F795" s="1">
        <v>0</v>
      </c>
      <c r="G795" s="1">
        <v>116.11265192022132</v>
      </c>
      <c r="H795" s="17">
        <v>18.541753792401824</v>
      </c>
      <c r="I795" s="17">
        <v>33.890631069971484</v>
      </c>
      <c r="J795" s="1">
        <v>64580.951487579747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-10740.756692372361</v>
      </c>
      <c r="S795" s="1">
        <v>937940.42039695312</v>
      </c>
    </row>
    <row r="796" spans="2:19" x14ac:dyDescent="0.3">
      <c r="B796" s="1">
        <f t="shared" si="12"/>
        <v>71375</v>
      </c>
      <c r="C796" s="1">
        <v>5029.059021299744</v>
      </c>
      <c r="D796" s="1">
        <v>6047.9166986883083</v>
      </c>
      <c r="E796" s="1">
        <v>0.14588404812984945</v>
      </c>
      <c r="F796" s="1">
        <v>0</v>
      </c>
      <c r="G796" s="1">
        <v>115.05081349367414</v>
      </c>
      <c r="H796" s="17">
        <v>15.677697006733458</v>
      </c>
      <c r="I796" s="17">
        <v>33.304474971292365</v>
      </c>
      <c r="J796" s="1">
        <v>64825.017611985153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-10783.9480132464</v>
      </c>
      <c r="S796" s="1">
        <v>925696.37566306361</v>
      </c>
    </row>
    <row r="797" spans="2:19" x14ac:dyDescent="0.3">
      <c r="B797" s="1">
        <f t="shared" si="12"/>
        <v>71405</v>
      </c>
      <c r="C797" s="1">
        <v>4963.0143925764032</v>
      </c>
      <c r="D797" s="1">
        <v>5966.2923422795884</v>
      </c>
      <c r="E797" s="1">
        <v>0.12786785637936812</v>
      </c>
      <c r="F797" s="1">
        <v>0</v>
      </c>
      <c r="G797" s="1">
        <v>113.99947890140488</v>
      </c>
      <c r="H797" s="17">
        <v>12.889342373908734</v>
      </c>
      <c r="I797" s="17">
        <v>32.728456747334718</v>
      </c>
      <c r="J797" s="1">
        <v>65065.701007342279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-10826.638902892171</v>
      </c>
      <c r="S797" s="1">
        <v>913621.10554845433</v>
      </c>
    </row>
    <row r="798" spans="2:19" x14ac:dyDescent="0.3">
      <c r="B798" s="1">
        <f t="shared" si="12"/>
        <v>71436</v>
      </c>
      <c r="C798" s="1">
        <v>4904.6475760751673</v>
      </c>
      <c r="D798" s="1">
        <v>4667.627940932296</v>
      </c>
      <c r="E798" s="1">
        <v>0.14969408384127969</v>
      </c>
      <c r="F798" s="1">
        <v>0</v>
      </c>
      <c r="G798" s="1">
        <v>92.299978601465995</v>
      </c>
      <c r="H798" s="17">
        <v>-4840.0098534190256</v>
      </c>
      <c r="I798" s="17">
        <v>36.022018362211654</v>
      </c>
      <c r="J798" s="1">
        <v>33652.270961407936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-3121.5098359073368</v>
      </c>
      <c r="S798" s="1">
        <v>676276.10472502804</v>
      </c>
    </row>
    <row r="799" spans="2:19" x14ac:dyDescent="0.3">
      <c r="B799" s="1">
        <f t="shared" si="12"/>
        <v>71467</v>
      </c>
      <c r="C799" s="1">
        <v>4835.6191148648304</v>
      </c>
      <c r="D799" s="1">
        <v>4601.1290251889568</v>
      </c>
      <c r="E799" s="1">
        <v>0.12727447196531372</v>
      </c>
      <c r="F799" s="1">
        <v>0</v>
      </c>
      <c r="G799" s="1">
        <v>91.411080898351628</v>
      </c>
      <c r="H799" s="17">
        <v>41.99995056823694</v>
      </c>
      <c r="I799" s="17">
        <v>35.363147248639294</v>
      </c>
      <c r="J799" s="1">
        <v>33838.563598982364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-5756.5034611326291</v>
      </c>
      <c r="S799" s="1">
        <v>667077.38340397959</v>
      </c>
    </row>
    <row r="800" spans="2:19" x14ac:dyDescent="0.3">
      <c r="B800" s="1">
        <f t="shared" si="12"/>
        <v>71497</v>
      </c>
      <c r="C800" s="1">
        <v>4767.9866657270441</v>
      </c>
      <c r="D800" s="1">
        <v>4535.6336205317029</v>
      </c>
      <c r="E800" s="1">
        <v>0.10821263471724754</v>
      </c>
      <c r="F800" s="1">
        <v>0</v>
      </c>
      <c r="G800" s="1">
        <v>90.531446387239839</v>
      </c>
      <c r="H800" s="17">
        <v>39.881126108677563</v>
      </c>
      <c r="I800" s="17">
        <v>34.716327407150999</v>
      </c>
      <c r="J800" s="1">
        <v>34022.52314872235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-5793.5325196472604</v>
      </c>
      <c r="S800" s="1">
        <v>658014.07379622327</v>
      </c>
    </row>
    <row r="801" spans="2:19" x14ac:dyDescent="0.3">
      <c r="B801" s="1">
        <f t="shared" si="12"/>
        <v>71528</v>
      </c>
      <c r="C801" s="1">
        <v>4701.7101945169061</v>
      </c>
      <c r="D801" s="1">
        <v>4471.1231524311579</v>
      </c>
      <c r="E801" s="1">
        <v>9.2005679785022262E-2</v>
      </c>
      <c r="F801" s="1">
        <v>0</v>
      </c>
      <c r="G801" s="1">
        <v>89.660963149066873</v>
      </c>
      <c r="H801" s="17">
        <v>37.814255855528224</v>
      </c>
      <c r="I801" s="17">
        <v>34.081338410479795</v>
      </c>
      <c r="J801" s="1">
        <v>34204.123448583719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-5829.8942791679174</v>
      </c>
      <c r="S801" s="1">
        <v>649083.85102783295</v>
      </c>
    </row>
    <row r="802" spans="2:19" x14ac:dyDescent="0.3">
      <c r="B802" s="1">
        <f t="shared" si="12"/>
        <v>71558</v>
      </c>
      <c r="C802" s="1">
        <v>4636.7512233648349</v>
      </c>
      <c r="D802" s="1">
        <v>4407.5796833951308</v>
      </c>
      <c r="E802" s="1">
        <v>7.8226032799429177E-2</v>
      </c>
      <c r="F802" s="1">
        <v>0</v>
      </c>
      <c r="G802" s="1">
        <v>88.799521223685488</v>
      </c>
      <c r="H802" s="17">
        <v>35.798264454092823</v>
      </c>
      <c r="I802" s="17">
        <v>33.457963863147214</v>
      </c>
      <c r="J802" s="1">
        <v>34383.360398949313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-5865.6702714115218</v>
      </c>
      <c r="S802" s="1">
        <v>640284.44620353135</v>
      </c>
    </row>
    <row r="803" spans="2:19" x14ac:dyDescent="0.3">
      <c r="B803" s="1">
        <f t="shared" si="12"/>
        <v>71589</v>
      </c>
      <c r="C803" s="1">
        <v>4573.0727574625516</v>
      </c>
      <c r="D803" s="1">
        <v>4344.9858673750259</v>
      </c>
      <c r="E803" s="1">
        <v>6.6510157001563069E-2</v>
      </c>
      <c r="F803" s="1">
        <v>0</v>
      </c>
      <c r="G803" s="1">
        <v>87.947012545078735</v>
      </c>
      <c r="H803" s="17">
        <v>33.832098857720332</v>
      </c>
      <c r="I803" s="17">
        <v>32.845991327718686</v>
      </c>
      <c r="J803" s="1">
        <v>34560.183944211756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-5900.8592169821513</v>
      </c>
      <c r="S803" s="1">
        <v>631613.64418472897</v>
      </c>
    </row>
    <row r="804" spans="2:19" x14ac:dyDescent="0.3">
      <c r="B804" s="1">
        <f t="shared" si="12"/>
        <v>71620</v>
      </c>
      <c r="C804" s="1">
        <v>4510.6392157916971</v>
      </c>
      <c r="D804" s="1">
        <v>4283.324908605352</v>
      </c>
      <c r="E804" s="1">
        <v>5.6548962360326291E-2</v>
      </c>
      <c r="F804" s="1">
        <v>0</v>
      </c>
      <c r="G804" s="1">
        <v>87.10333088039188</v>
      </c>
      <c r="H804" s="17">
        <v>24.703584278786753</v>
      </c>
      <c r="I804" s="17">
        <v>32.245212252407775</v>
      </c>
      <c r="J804" s="1">
        <v>34734.703806249039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-5932.0566274583216</v>
      </c>
      <c r="S804" s="1">
        <v>623069.28150492453</v>
      </c>
    </row>
    <row r="805" spans="2:19" x14ac:dyDescent="0.3">
      <c r="B805" s="1">
        <f t="shared" si="12"/>
        <v>71649</v>
      </c>
      <c r="C805" s="1">
        <v>4449.4163655490138</v>
      </c>
      <c r="D805" s="1">
        <v>4222.5805244085541</v>
      </c>
      <c r="E805" s="1">
        <v>4.8079651111851196E-2</v>
      </c>
      <c r="F805" s="1">
        <v>0</v>
      </c>
      <c r="G805" s="1">
        <v>86.268371772464675</v>
      </c>
      <c r="H805" s="17">
        <v>21.920435104893762</v>
      </c>
      <c r="I805" s="17">
        <v>31.65542190000463</v>
      </c>
      <c r="J805" s="1">
        <v>34906.815653661004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-5965.7364535506067</v>
      </c>
      <c r="S805" s="1">
        <v>614649.24441107735</v>
      </c>
    </row>
    <row r="806" spans="2:19" x14ac:dyDescent="0.3">
      <c r="B806" s="1">
        <f t="shared" si="12"/>
        <v>71680</v>
      </c>
      <c r="C806" s="1">
        <v>4389.3712600395129</v>
      </c>
      <c r="D806" s="1">
        <v>4162.7369115484953</v>
      </c>
      <c r="E806" s="1">
        <v>4.0878784588612486E-2</v>
      </c>
      <c r="F806" s="1">
        <v>0</v>
      </c>
      <c r="G806" s="1">
        <v>85.442032485578736</v>
      </c>
      <c r="H806" s="17">
        <v>19.211316950879951</v>
      </c>
      <c r="I806" s="17">
        <v>31.076419278104396</v>
      </c>
      <c r="J806" s="1">
        <v>35076.893198293335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-5998.8810461519934</v>
      </c>
      <c r="S806" s="1">
        <v>606351.46702070895</v>
      </c>
    </row>
    <row r="807" spans="2:19" x14ac:dyDescent="0.3">
      <c r="B807" s="1">
        <f t="shared" si="12"/>
        <v>71710</v>
      </c>
      <c r="C807" s="1">
        <v>4330.4721798267674</v>
      </c>
      <c r="D807" s="1">
        <v>4103.7787157612702</v>
      </c>
      <c r="E807" s="1">
        <v>3.4756388426252054E-2</v>
      </c>
      <c r="F807" s="1">
        <v>0</v>
      </c>
      <c r="G807" s="1">
        <v>84.624211954163187</v>
      </c>
      <c r="H807" s="17">
        <v>16.574655639627814</v>
      </c>
      <c r="I807" s="17">
        <v>30.508007070611718</v>
      </c>
      <c r="J807" s="1">
        <v>35244.721964512544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-6031.540629444703</v>
      </c>
      <c r="S807" s="1">
        <v>598173.9295854799</v>
      </c>
    </row>
    <row r="808" spans="2:19" x14ac:dyDescent="0.3">
      <c r="B808" s="1">
        <f t="shared" si="12"/>
        <v>71741</v>
      </c>
      <c r="C808" s="1">
        <v>4272.6885769440951</v>
      </c>
      <c r="D808" s="1">
        <v>4045.6910041322699</v>
      </c>
      <c r="E808" s="1">
        <v>2.9550940630779406E-2</v>
      </c>
      <c r="F808" s="1">
        <v>0</v>
      </c>
      <c r="G808" s="1">
        <v>83.814810734227876</v>
      </c>
      <c r="H808" s="17">
        <v>14.008909097928557</v>
      </c>
      <c r="I808" s="17">
        <v>29.949991570498216</v>
      </c>
      <c r="J808" s="1">
        <v>35410.347108651906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-6063.7182811747425</v>
      </c>
      <c r="S808" s="1">
        <v>590114.65685292392</v>
      </c>
    </row>
    <row r="809" spans="2:19" x14ac:dyDescent="0.3">
      <c r="B809" s="1">
        <f t="shared" si="12"/>
        <v>71771</v>
      </c>
      <c r="C809" s="1">
        <v>4215.9910219860276</v>
      </c>
      <c r="D809" s="1">
        <v>3988.4592400242341</v>
      </c>
      <c r="E809" s="1">
        <v>2.5125110280568259E-2</v>
      </c>
      <c r="F809" s="1">
        <v>0</v>
      </c>
      <c r="G809" s="1">
        <v>83.013730957315445</v>
      </c>
      <c r="H809" s="17">
        <v>11.512566561000108</v>
      </c>
      <c r="I809" s="17">
        <v>29.402182613789726</v>
      </c>
      <c r="J809" s="1">
        <v>35573.827961000286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-6095.3829046906412</v>
      </c>
      <c r="S809" s="1">
        <v>582171.71651876916</v>
      </c>
    </row>
    <row r="810" spans="2:19" x14ac:dyDescent="0.3">
      <c r="B810" s="1">
        <f t="shared" si="12"/>
        <v>71802</v>
      </c>
      <c r="C810" s="1">
        <v>2406.6741870896135</v>
      </c>
      <c r="D810" s="1">
        <v>2526.6260456368323</v>
      </c>
      <c r="E810" s="1">
        <v>3.0157702386101878E-2</v>
      </c>
      <c r="F810" s="1">
        <v>0</v>
      </c>
      <c r="G810" s="1">
        <v>65.817976464995724</v>
      </c>
      <c r="H810" s="17">
        <v>-2761.0898669155372</v>
      </c>
      <c r="I810" s="17">
        <v>0</v>
      </c>
      <c r="J810" s="1">
        <v>10447.867076650338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-68.187975750446185</v>
      </c>
      <c r="S810" s="1">
        <v>355783.56850302708</v>
      </c>
    </row>
    <row r="811" spans="2:19" x14ac:dyDescent="0.3">
      <c r="B811" s="1">
        <f t="shared" si="12"/>
        <v>71833</v>
      </c>
      <c r="C811" s="1">
        <v>2373.9699595074312</v>
      </c>
      <c r="D811" s="1">
        <v>2490.4465792418468</v>
      </c>
      <c r="E811" s="1">
        <v>2.440716274645811E-2</v>
      </c>
      <c r="F811" s="1">
        <v>0</v>
      </c>
      <c r="G811" s="1">
        <v>65.173590555750209</v>
      </c>
      <c r="H811" s="17">
        <v>24.024644976808961</v>
      </c>
      <c r="I811" s="17">
        <v>0</v>
      </c>
      <c r="J811" s="1">
        <v>10493.538540849802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-1557.4555487308708</v>
      </c>
      <c r="S811" s="1">
        <v>350892.88286263339</v>
      </c>
    </row>
    <row r="812" spans="2:19" x14ac:dyDescent="0.3">
      <c r="B812" s="1">
        <f t="shared" si="12"/>
        <v>71863</v>
      </c>
      <c r="C812" s="1">
        <v>2341.7490117632615</v>
      </c>
      <c r="D812" s="1">
        <v>2454.8040909727247</v>
      </c>
      <c r="E812" s="1">
        <v>1.9753149152590098E-2</v>
      </c>
      <c r="F812" s="1">
        <v>0</v>
      </c>
      <c r="G812" s="1">
        <v>64.535928613721424</v>
      </c>
      <c r="H812" s="17">
        <v>22.816377051888541</v>
      </c>
      <c r="I812" s="17">
        <v>0</v>
      </c>
      <c r="J812" s="1">
        <v>10538.674165044005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-1565.0125888602463</v>
      </c>
      <c r="S812" s="1">
        <v>346071.13624419947</v>
      </c>
    </row>
    <row r="813" spans="2:19" x14ac:dyDescent="0.3">
      <c r="B813" s="1">
        <f t="shared" si="12"/>
        <v>71894</v>
      </c>
      <c r="C813" s="1">
        <v>2310.0027321917155</v>
      </c>
      <c r="D813" s="1">
        <v>2419.6896440044738</v>
      </c>
      <c r="E813" s="1">
        <v>1.5986573511134288E-2</v>
      </c>
      <c r="F813" s="1">
        <v>0</v>
      </c>
      <c r="G813" s="1">
        <v>63.904911297797426</v>
      </c>
      <c r="H813" s="17">
        <v>21.636979198580033</v>
      </c>
      <c r="I813" s="17">
        <v>0</v>
      </c>
      <c r="J813" s="1">
        <v>10583.277776136916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-1572.5004485183529</v>
      </c>
      <c r="S813" s="1">
        <v>341317.31065115146</v>
      </c>
    </row>
    <row r="814" spans="2:19" x14ac:dyDescent="0.3">
      <c r="B814" s="1">
        <f t="shared" si="12"/>
        <v>71924</v>
      </c>
      <c r="C814" s="1">
        <v>2278.7227478987484</v>
      </c>
      <c r="D814" s="1">
        <v>2385.094522567907</v>
      </c>
      <c r="E814" s="1">
        <v>1.2938217124401618E-2</v>
      </c>
      <c r="F814" s="1">
        <v>0</v>
      </c>
      <c r="G814" s="1">
        <v>63.280460584785736</v>
      </c>
      <c r="H814" s="17">
        <v>20.485853107398789</v>
      </c>
      <c r="I814" s="17">
        <v>0</v>
      </c>
      <c r="J814" s="1">
        <v>10627.300291204636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-1579.9211118094054</v>
      </c>
      <c r="S814" s="1">
        <v>336630.40551572596</v>
      </c>
    </row>
    <row r="815" spans="2:19" x14ac:dyDescent="0.3">
      <c r="B815" s="1">
        <f t="shared" si="12"/>
        <v>71955</v>
      </c>
      <c r="C815" s="1">
        <v>2247.9009127484223</v>
      </c>
      <c r="D815" s="1">
        <v>2351.0102209621969</v>
      </c>
      <c r="E815" s="1">
        <v>1.0471128302858065E-2</v>
      </c>
      <c r="F815" s="1">
        <v>0</v>
      </c>
      <c r="G815" s="1">
        <v>62.662499726493216</v>
      </c>
      <c r="H815" s="17">
        <v>19.362413868764122</v>
      </c>
      <c r="I815" s="17">
        <v>0</v>
      </c>
      <c r="J815" s="1">
        <v>10670.556002377438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-1587.2937906245372</v>
      </c>
      <c r="S815" s="1">
        <v>332009.43721749238</v>
      </c>
    </row>
    <row r="816" spans="2:19" x14ac:dyDescent="0.3">
      <c r="B816" s="1">
        <f t="shared" si="12"/>
        <v>71986</v>
      </c>
      <c r="C816" s="1">
        <v>2217.5292962454082</v>
      </c>
      <c r="D816" s="1">
        <v>2317.4284334130566</v>
      </c>
      <c r="E816" s="1">
        <v>8.474469618238549E-3</v>
      </c>
      <c r="F816" s="1">
        <v>0</v>
      </c>
      <c r="G816" s="1">
        <v>62.050953209469554</v>
      </c>
      <c r="H816" s="17">
        <v>14.150516751638264</v>
      </c>
      <c r="I816" s="17">
        <v>0</v>
      </c>
      <c r="J816" s="1">
        <v>10713.194923546334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-1592.6479361643212</v>
      </c>
      <c r="S816" s="1">
        <v>327453.43863128941</v>
      </c>
    </row>
    <row r="817" spans="2:19" x14ac:dyDescent="0.3">
      <c r="B817" s="1">
        <f t="shared" si="12"/>
        <v>72014</v>
      </c>
      <c r="C817" s="1">
        <v>2187.6001732321256</v>
      </c>
      <c r="D817" s="1">
        <v>2284.3410447028441</v>
      </c>
      <c r="E817" s="1">
        <v>6.8585383765039009E-3</v>
      </c>
      <c r="F817" s="1">
        <v>0</v>
      </c>
      <c r="G817" s="1">
        <v>61.445746717173961</v>
      </c>
      <c r="H817" s="17">
        <v>12.55718321481365</v>
      </c>
      <c r="I817" s="17">
        <v>0</v>
      </c>
      <c r="J817" s="1">
        <v>10755.280904567368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-1599.660693186946</v>
      </c>
      <c r="S817" s="1">
        <v>322961.45870150428</v>
      </c>
    </row>
    <row r="818" spans="2:19" x14ac:dyDescent="0.3">
      <c r="B818" s="1">
        <f t="shared" si="12"/>
        <v>72045</v>
      </c>
      <c r="C818" s="1">
        <v>2158.1060143278596</v>
      </c>
      <c r="D818" s="1">
        <v>2251.7401215054979</v>
      </c>
      <c r="E818" s="1">
        <v>5.5507365983989603E-3</v>
      </c>
      <c r="F818" s="1">
        <v>0</v>
      </c>
      <c r="G818" s="1">
        <v>60.846807094353885</v>
      </c>
      <c r="H818" s="17">
        <v>11.004918590068653</v>
      </c>
      <c r="I818" s="17">
        <v>0</v>
      </c>
      <c r="J818" s="1">
        <v>10796.796435458589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-1606.6361956820531</v>
      </c>
      <c r="S818" s="1">
        <v>318532.5620400348</v>
      </c>
    </row>
    <row r="819" spans="2:19" x14ac:dyDescent="0.3">
      <c r="B819" s="1">
        <f t="shared" si="12"/>
        <v>72075</v>
      </c>
      <c r="C819" s="1">
        <v>2129.0394770445264</v>
      </c>
      <c r="D819" s="1">
        <v>2219.6179043652392</v>
      </c>
      <c r="E819" s="1">
        <v>4.4923094533315441E-3</v>
      </c>
      <c r="F819" s="1">
        <v>0</v>
      </c>
      <c r="G819" s="1">
        <v>60.254062313446695</v>
      </c>
      <c r="H819" s="17">
        <v>9.4928612451721417</v>
      </c>
      <c r="I819" s="17">
        <v>0</v>
      </c>
      <c r="J819" s="1">
        <v>10837.722379969729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-1613.5658672503371</v>
      </c>
      <c r="S819" s="1">
        <v>314165.82854562497</v>
      </c>
    </row>
    <row r="820" spans="2:19" x14ac:dyDescent="0.3">
      <c r="B820" s="1">
        <f t="shared" si="12"/>
        <v>72106</v>
      </c>
      <c r="C820" s="1">
        <v>2100.3933975204245</v>
      </c>
      <c r="D820" s="1">
        <v>2187.9668002634394</v>
      </c>
      <c r="E820" s="1">
        <v>3.6357056161362188E-3</v>
      </c>
      <c r="F820" s="1">
        <v>0</v>
      </c>
      <c r="G820" s="1">
        <v>59.667441442836726</v>
      </c>
      <c r="H820" s="17">
        <v>8.0201677513856122</v>
      </c>
      <c r="I820" s="17">
        <v>0</v>
      </c>
      <c r="J820" s="1">
        <v>10878.075491612712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-1620.4491735720787</v>
      </c>
      <c r="S820" s="1">
        <v>309860.35304256558</v>
      </c>
    </row>
    <row r="821" spans="2:19" x14ac:dyDescent="0.3">
      <c r="B821" s="1">
        <f t="shared" si="12"/>
        <v>72136</v>
      </c>
      <c r="C821" s="1">
        <v>2072.1607828189667</v>
      </c>
      <c r="D821" s="1">
        <v>2156.7793757230252</v>
      </c>
      <c r="E821" s="1">
        <v>2.9424409570452848E-3</v>
      </c>
      <c r="F821" s="1">
        <v>0</v>
      </c>
      <c r="G821" s="1">
        <v>59.086874616816566</v>
      </c>
      <c r="H821" s="17">
        <v>6.5860123603698053</v>
      </c>
      <c r="I821" s="17">
        <v>0</v>
      </c>
      <c r="J821" s="1">
        <v>10917.886353354123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-1627.2818182954422</v>
      </c>
      <c r="S821" s="1">
        <v>305615.24493699468</v>
      </c>
    </row>
    <row r="822" spans="2:19" x14ac:dyDescent="0.3">
      <c r="B822" s="1">
        <f t="shared" si="12"/>
        <v>72167</v>
      </c>
      <c r="C822" s="1">
        <v>2149.1136345293748</v>
      </c>
      <c r="D822" s="1">
        <v>2304.6200850626524</v>
      </c>
      <c r="E822" s="1">
        <v>4.1897879863362127E-3</v>
      </c>
      <c r="F822" s="1">
        <v>0</v>
      </c>
      <c r="G822" s="1">
        <v>56.88389569566862</v>
      </c>
      <c r="H822" s="17">
        <v>-2589.0375669091363</v>
      </c>
      <c r="I822" s="17">
        <v>0</v>
      </c>
      <c r="J822" s="1">
        <v>2541.1183206606283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914.50837715796308</v>
      </c>
      <c r="S822" s="1">
        <v>302207.76940391661</v>
      </c>
    </row>
    <row r="823" spans="2:19" x14ac:dyDescent="0.3">
      <c r="B823" s="1">
        <f t="shared" si="12"/>
        <v>72198</v>
      </c>
      <c r="C823" s="1">
        <v>2119.0730137464575</v>
      </c>
      <c r="D823" s="1">
        <v>2270.3619436239951</v>
      </c>
      <c r="E823" s="1">
        <v>2.9572952184443047E-3</v>
      </c>
      <c r="F823" s="1">
        <v>0</v>
      </c>
      <c r="G823" s="1">
        <v>56.296489598873151</v>
      </c>
      <c r="H823" s="17">
        <v>22.519905155335515</v>
      </c>
      <c r="I823" s="17">
        <v>0</v>
      </c>
      <c r="J823" s="1">
        <v>2556.0028885001525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-460.81064833301627</v>
      </c>
      <c r="S823" s="1">
        <v>297905.34078507731</v>
      </c>
    </row>
    <row r="824" spans="2:19" x14ac:dyDescent="0.3">
      <c r="B824" s="1">
        <f t="shared" si="12"/>
        <v>72228</v>
      </c>
      <c r="C824" s="1">
        <v>2089.476729573872</v>
      </c>
      <c r="D824" s="1">
        <v>2236.6307161634913</v>
      </c>
      <c r="E824" s="1">
        <v>2.0873597990052925E-3</v>
      </c>
      <c r="F824" s="1">
        <v>0</v>
      </c>
      <c r="G824" s="1">
        <v>55.71550718777096</v>
      </c>
      <c r="H824" s="17">
        <v>21.377996276554967</v>
      </c>
      <c r="I824" s="17">
        <v>0</v>
      </c>
      <c r="J824" s="1">
        <v>2570.6995705853583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-459.93468393629576</v>
      </c>
      <c r="S824" s="1">
        <v>293665.60519038839</v>
      </c>
    </row>
    <row r="825" spans="2:19" x14ac:dyDescent="0.3">
      <c r="B825" s="1">
        <f t="shared" si="12"/>
        <v>72259</v>
      </c>
      <c r="C825" s="1">
        <v>2060.317275639778</v>
      </c>
      <c r="D825" s="1">
        <v>2203.4173537553206</v>
      </c>
      <c r="E825" s="1">
        <v>1.4733297180913399E-3</v>
      </c>
      <c r="F825" s="1">
        <v>0</v>
      </c>
      <c r="G825" s="1">
        <v>55.140870841326468</v>
      </c>
      <c r="H825" s="17">
        <v>20.26401936058415</v>
      </c>
      <c r="I825" s="17">
        <v>0</v>
      </c>
      <c r="J825" s="1">
        <v>2585.2103473422967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-459.18577593630687</v>
      </c>
      <c r="S825" s="1">
        <v>289487.6148486181</v>
      </c>
    </row>
    <row r="826" spans="2:19" x14ac:dyDescent="0.3">
      <c r="B826" s="1">
        <f t="shared" si="12"/>
        <v>72289</v>
      </c>
      <c r="C826" s="1">
        <v>2031.5873374096402</v>
      </c>
      <c r="D826" s="1">
        <v>2170.7130476606894</v>
      </c>
      <c r="E826" s="1">
        <v>1.0399263506203052E-3</v>
      </c>
      <c r="F826" s="1">
        <v>0</v>
      </c>
      <c r="G826" s="1">
        <v>54.572504185759605</v>
      </c>
      <c r="H826" s="17">
        <v>19.177384110251012</v>
      </c>
      <c r="I826" s="17">
        <v>0</v>
      </c>
      <c r="J826" s="1">
        <v>2599.5373200093818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-458.55513227612488</v>
      </c>
      <c r="S826" s="1">
        <v>285370.43807511387</v>
      </c>
    </row>
    <row r="827" spans="2:19" x14ac:dyDescent="0.3">
      <c r="B827" s="1">
        <f t="shared" si="12"/>
        <v>72320</v>
      </c>
      <c r="C827" s="1">
        <v>2003.2797816261477</v>
      </c>
      <c r="D827" s="1">
        <v>2138.5092149417719</v>
      </c>
      <c r="E827" s="1">
        <v>7.3401547626111255E-4</v>
      </c>
      <c r="F827" s="1">
        <v>0</v>
      </c>
      <c r="G827" s="1">
        <v>54.010332053986545</v>
      </c>
      <c r="H827" s="17">
        <v>18.117513418051111</v>
      </c>
      <c r="I827" s="17">
        <v>0</v>
      </c>
      <c r="J827" s="1">
        <v>2613.6836609953821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-458.03446530429721</v>
      </c>
      <c r="S827" s="1">
        <v>281313.15883564041</v>
      </c>
    </row>
    <row r="828" spans="2:19" x14ac:dyDescent="0.3">
      <c r="B828" s="1">
        <f t="shared" si="12"/>
        <v>72351</v>
      </c>
      <c r="C828" s="1">
        <v>1975.3876467523617</v>
      </c>
      <c r="D828" s="1">
        <v>2106.7974854530767</v>
      </c>
      <c r="E828" s="1">
        <v>5.1809315060576361E-4</v>
      </c>
      <c r="F828" s="1">
        <v>0</v>
      </c>
      <c r="G828" s="1">
        <v>53.454280448080262</v>
      </c>
      <c r="H828" s="17">
        <v>13.236631079424198</v>
      </c>
      <c r="I828" s="17">
        <v>0</v>
      </c>
      <c r="J828" s="1">
        <v>2627.6503859380405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-455.79181875501712</v>
      </c>
      <c r="S828" s="1">
        <v>277314.87634115166</v>
      </c>
    </row>
    <row r="829" spans="2:19" x14ac:dyDescent="0.3">
      <c r="B829" s="1">
        <f t="shared" si="12"/>
        <v>72379</v>
      </c>
      <c r="C829" s="1">
        <v>1947.904134297368</v>
      </c>
      <c r="D829" s="1">
        <v>2075.5696900630205</v>
      </c>
      <c r="E829" s="1">
        <v>3.6568781093264147E-4</v>
      </c>
      <c r="F829" s="1">
        <v>0</v>
      </c>
      <c r="G829" s="1">
        <v>52.904276504379446</v>
      </c>
      <c r="H829" s="17">
        <v>11.740842226297989</v>
      </c>
      <c r="I829" s="17">
        <v>0</v>
      </c>
      <c r="J829" s="1">
        <v>2641.4052921046728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-455.23834357845192</v>
      </c>
      <c r="S829" s="1">
        <v>273374.70466910186</v>
      </c>
    </row>
    <row r="830" spans="2:19" x14ac:dyDescent="0.3">
      <c r="B830" s="1">
        <f t="shared" si="12"/>
        <v>72410</v>
      </c>
      <c r="C830" s="1">
        <v>1920.8226009213201</v>
      </c>
      <c r="D830" s="1">
        <v>2044.8178499744895</v>
      </c>
      <c r="E830" s="1">
        <v>2.581149256815125E-4</v>
      </c>
      <c r="F830" s="1">
        <v>0</v>
      </c>
      <c r="G830" s="1">
        <v>52.360248460938742</v>
      </c>
      <c r="H830" s="17">
        <v>10.28460404902189</v>
      </c>
      <c r="I830" s="17">
        <v>0</v>
      </c>
      <c r="J830" s="1">
        <v>2655.0326983118111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-454.78139040700398</v>
      </c>
      <c r="S830" s="1">
        <v>269491.77240778605</v>
      </c>
    </row>
    <row r="831" spans="2:19" x14ac:dyDescent="0.3">
      <c r="B831" s="1">
        <f t="shared" si="12"/>
        <v>72440</v>
      </c>
      <c r="C831" s="1">
        <v>1894.1365512311625</v>
      </c>
      <c r="D831" s="1">
        <v>2014.5341670275154</v>
      </c>
      <c r="E831" s="1">
        <v>1.8218631539743748E-4</v>
      </c>
      <c r="F831" s="1">
        <v>0</v>
      </c>
      <c r="G831" s="1">
        <v>51.822125627063436</v>
      </c>
      <c r="H831" s="17">
        <v>8.8670672641729382</v>
      </c>
      <c r="I831" s="17">
        <v>0</v>
      </c>
      <c r="J831" s="1">
        <v>2668.4856166604277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-454.41378824535946</v>
      </c>
      <c r="S831" s="1">
        <v>265665.22232086363</v>
      </c>
    </row>
    <row r="832" spans="2:19" x14ac:dyDescent="0.3">
      <c r="B832" s="1">
        <f t="shared" si="12"/>
        <v>72471</v>
      </c>
      <c r="C832" s="1">
        <v>1867.8396311901622</v>
      </c>
      <c r="D832" s="1">
        <v>1984.7110148798843</v>
      </c>
      <c r="E832" s="1">
        <v>1.2859331334852731E-4</v>
      </c>
      <c r="F832" s="1">
        <v>0</v>
      </c>
      <c r="G832" s="1">
        <v>51.28983835471027</v>
      </c>
      <c r="H832" s="17">
        <v>7.4874005674402149</v>
      </c>
      <c r="I832" s="17">
        <v>0</v>
      </c>
      <c r="J832" s="1">
        <v>2681.7658528254142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-454.12966587285439</v>
      </c>
      <c r="S832" s="1">
        <v>261894.21102972404</v>
      </c>
    </row>
    <row r="833" spans="2:19" x14ac:dyDescent="0.3">
      <c r="B833" s="1">
        <f t="shared" si="12"/>
        <v>72501</v>
      </c>
      <c r="C833" s="1">
        <v>1841.9256220743687</v>
      </c>
      <c r="D833" s="1">
        <v>1955.3409309728474</v>
      </c>
      <c r="E833" s="1">
        <v>9.0765545161165914E-5</v>
      </c>
      <c r="F833" s="1">
        <v>0</v>
      </c>
      <c r="G833" s="1">
        <v>50.763318011568636</v>
      </c>
      <c r="H833" s="17">
        <v>6.1447901371236435</v>
      </c>
      <c r="I833" s="17">
        <v>0</v>
      </c>
      <c r="J833" s="1">
        <v>2694.8750663653127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-453.92356588131253</v>
      </c>
      <c r="S833" s="1">
        <v>258177.90871174747</v>
      </c>
    </row>
    <row r="834" spans="2:19" x14ac:dyDescent="0.3">
      <c r="B834" s="1">
        <f t="shared" si="12"/>
        <v>72532</v>
      </c>
      <c r="C834" s="1">
        <v>1664.2190594569056</v>
      </c>
      <c r="D834" s="1">
        <v>1731.3305368440954</v>
      </c>
      <c r="E834" s="1">
        <v>2.5705618510525407E-4</v>
      </c>
      <c r="F834" s="1">
        <v>0</v>
      </c>
      <c r="G834" s="1">
        <v>37.172401235192012</v>
      </c>
      <c r="H834" s="17">
        <v>-2021.6387734414084</v>
      </c>
      <c r="I834" s="17">
        <v>0</v>
      </c>
      <c r="J834" s="1">
        <v>2709.3977411109277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627.04753147109125</v>
      </c>
      <c r="S834" s="1">
        <v>204439.66202863064</v>
      </c>
    </row>
    <row r="835" spans="2:19" x14ac:dyDescent="0.3">
      <c r="B835" s="1">
        <f t="shared" si="12"/>
        <v>72563</v>
      </c>
      <c r="C835" s="1">
        <v>1640.2933048694999</v>
      </c>
      <c r="D835" s="1">
        <v>1703.8352817205182</v>
      </c>
      <c r="E835" s="1">
        <v>0</v>
      </c>
      <c r="F835" s="1">
        <v>0</v>
      </c>
      <c r="G835" s="1">
        <v>36.753614209286404</v>
      </c>
      <c r="H835" s="17">
        <v>17.576336067673925</v>
      </c>
      <c r="I835" s="17">
        <v>0</v>
      </c>
      <c r="J835" s="1">
        <v>2723.7795262664245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-430.40094067328135</v>
      </c>
      <c r="S835" s="1">
        <v>201359.46091777016</v>
      </c>
    </row>
    <row r="836" spans="2:19" x14ac:dyDescent="0.3">
      <c r="B836" s="1">
        <f t="shared" si="12"/>
        <v>72593</v>
      </c>
      <c r="C836" s="1">
        <v>1616.7318376003843</v>
      </c>
      <c r="D836" s="1">
        <v>1676.7878280439181</v>
      </c>
      <c r="E836" s="1">
        <v>0</v>
      </c>
      <c r="F836" s="1">
        <v>0</v>
      </c>
      <c r="G836" s="1">
        <v>36.339843590968108</v>
      </c>
      <c r="H836" s="17">
        <v>16.67773693113168</v>
      </c>
      <c r="I836" s="17">
        <v>0</v>
      </c>
      <c r="J836" s="1">
        <v>2737.9871626125569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-431.53807844527711</v>
      </c>
      <c r="S836" s="1">
        <v>198327.00207489499</v>
      </c>
    </row>
    <row r="837" spans="2:19" x14ac:dyDescent="0.3">
      <c r="B837" s="1">
        <f t="shared" si="12"/>
        <v>72624</v>
      </c>
      <c r="C837" s="1">
        <v>1593.5285344968677</v>
      </c>
      <c r="D837" s="1">
        <v>1650.1805804119924</v>
      </c>
      <c r="E837" s="1">
        <v>0</v>
      </c>
      <c r="F837" s="1">
        <v>0</v>
      </c>
      <c r="G837" s="1">
        <v>35.931023984788148</v>
      </c>
      <c r="H837" s="17">
        <v>15.801700605351352</v>
      </c>
      <c r="I837" s="17">
        <v>0</v>
      </c>
      <c r="J837" s="1">
        <v>2752.0222915576801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-432.6851929595399</v>
      </c>
      <c r="S837" s="1">
        <v>195341.52177763279</v>
      </c>
    </row>
    <row r="838" spans="2:19" x14ac:dyDescent="0.3">
      <c r="B838" s="1">
        <f t="shared" si="12"/>
        <v>72654</v>
      </c>
      <c r="C838" s="1">
        <v>1570.6774090891581</v>
      </c>
      <c r="D838" s="1">
        <v>1624.0060949373469</v>
      </c>
      <c r="E838" s="1">
        <v>0</v>
      </c>
      <c r="F838" s="1">
        <v>0</v>
      </c>
      <c r="G838" s="1">
        <v>35.527091037998353</v>
      </c>
      <c r="H838" s="17">
        <v>14.94773992171978</v>
      </c>
      <c r="I838" s="17">
        <v>0</v>
      </c>
      <c r="J838" s="1">
        <v>2765.881867904101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-433.8415976080978</v>
      </c>
      <c r="S838" s="1">
        <v>192402.26916516491</v>
      </c>
    </row>
    <row r="839" spans="2:19" x14ac:dyDescent="0.3">
      <c r="B839" s="1">
        <f t="shared" ref="B839:B902" si="13">+EOMONTH(B838,1)</f>
        <v>72685</v>
      </c>
      <c r="C839" s="1">
        <v>1548.1726034253477</v>
      </c>
      <c r="D839" s="1">
        <v>1598.2570732580739</v>
      </c>
      <c r="E839" s="1">
        <v>0</v>
      </c>
      <c r="F839" s="1">
        <v>0</v>
      </c>
      <c r="G839" s="1">
        <v>35.127981402344865</v>
      </c>
      <c r="H839" s="17">
        <v>14.115378189778271</v>
      </c>
      <c r="I839" s="17">
        <v>0</v>
      </c>
      <c r="J839" s="1">
        <v>2779.5512538739263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-435.00814251716105</v>
      </c>
      <c r="S839" s="1">
        <v>189508.50598405127</v>
      </c>
    </row>
    <row r="840" spans="2:19" x14ac:dyDescent="0.3">
      <c r="B840" s="1">
        <f t="shared" si="13"/>
        <v>72716</v>
      </c>
      <c r="C840" s="1">
        <v>1526.0083826763557</v>
      </c>
      <c r="D840" s="1">
        <v>1572.926357167072</v>
      </c>
      <c r="E840" s="1">
        <v>0</v>
      </c>
      <c r="F840" s="1">
        <v>0</v>
      </c>
      <c r="G840" s="1">
        <v>34.733632710430165</v>
      </c>
      <c r="H840" s="17">
        <v>10.308371657718933</v>
      </c>
      <c r="I840" s="17">
        <v>0</v>
      </c>
      <c r="J840" s="1">
        <v>2793.044711992291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-434.77888064713648</v>
      </c>
      <c r="S840" s="1">
        <v>186659.50634308762</v>
      </c>
    </row>
    <row r="841" spans="2:19" x14ac:dyDescent="0.3">
      <c r="B841" s="1">
        <f t="shared" si="13"/>
        <v>72744</v>
      </c>
      <c r="C841" s="1">
        <v>1504.1791302610536</v>
      </c>
      <c r="D841" s="1">
        <v>1548.0069237696005</v>
      </c>
      <c r="E841" s="1">
        <v>0</v>
      </c>
      <c r="F841" s="1">
        <v>0</v>
      </c>
      <c r="G841" s="1">
        <v>34.343983553197816</v>
      </c>
      <c r="H841" s="17">
        <v>9.1394465258880988</v>
      </c>
      <c r="I841" s="17">
        <v>0</v>
      </c>
      <c r="J841" s="1">
        <v>2806.3472338467905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-435.78373680996657</v>
      </c>
      <c r="S841" s="1">
        <v>183854.55647638804</v>
      </c>
    </row>
    <row r="842" spans="2:19" x14ac:dyDescent="0.3">
      <c r="B842" s="1">
        <f t="shared" si="13"/>
        <v>72775</v>
      </c>
      <c r="C842" s="1">
        <v>1482.6793434188908</v>
      </c>
      <c r="D842" s="1">
        <v>1523.4918810926156</v>
      </c>
      <c r="E842" s="1">
        <v>0</v>
      </c>
      <c r="F842" s="1">
        <v>0</v>
      </c>
      <c r="G842" s="1">
        <v>33.958973458436873</v>
      </c>
      <c r="H842" s="17">
        <v>8.0023091555457988</v>
      </c>
      <c r="I842" s="17">
        <v>0</v>
      </c>
      <c r="J842" s="1">
        <v>2819.5119102561252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-436.80283031969412</v>
      </c>
      <c r="S842" s="1">
        <v>181092.95451399445</v>
      </c>
    </row>
    <row r="843" spans="2:19" x14ac:dyDescent="0.3">
      <c r="B843" s="1">
        <f t="shared" si="13"/>
        <v>72805</v>
      </c>
      <c r="C843" s="1">
        <v>1461.5036291685067</v>
      </c>
      <c r="D843" s="1">
        <v>1499.3744640812777</v>
      </c>
      <c r="E843" s="1">
        <v>0</v>
      </c>
      <c r="F843" s="1">
        <v>0</v>
      </c>
      <c r="G843" s="1">
        <v>33.578542870216644</v>
      </c>
      <c r="H843" s="17">
        <v>6.8962568396675854</v>
      </c>
      <c r="I843" s="17">
        <v>0</v>
      </c>
      <c r="J843" s="1">
        <v>2832.5065563768162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-437.83413777206442</v>
      </c>
      <c r="S843" s="1">
        <v>178374.0102594097</v>
      </c>
    </row>
    <row r="844" spans="2:19" x14ac:dyDescent="0.3">
      <c r="B844" s="1">
        <f t="shared" si="13"/>
        <v>72836</v>
      </c>
      <c r="C844" s="1">
        <v>1440.6467006002442</v>
      </c>
      <c r="D844" s="1">
        <v>1475.6480309280212</v>
      </c>
      <c r="E844" s="1">
        <v>0</v>
      </c>
      <c r="F844" s="1">
        <v>0</v>
      </c>
      <c r="G844" s="1">
        <v>33.202633129172789</v>
      </c>
      <c r="H844" s="17">
        <v>5.8206017073367651</v>
      </c>
      <c r="I844" s="17">
        <v>0</v>
      </c>
      <c r="J844" s="1">
        <v>2845.3338921950058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-438.8770441725672</v>
      </c>
      <c r="S844" s="1">
        <v>175697.04497353375</v>
      </c>
    </row>
    <row r="845" spans="2:19" x14ac:dyDescent="0.3">
      <c r="B845" s="1">
        <f t="shared" si="13"/>
        <v>72866</v>
      </c>
      <c r="C845" s="1">
        <v>1420.1033734583755</v>
      </c>
      <c r="D845" s="1">
        <v>1452.3060596879664</v>
      </c>
      <c r="E845" s="1">
        <v>0</v>
      </c>
      <c r="F845" s="1">
        <v>0</v>
      </c>
      <c r="G845" s="1">
        <v>32.831186453575924</v>
      </c>
      <c r="H845" s="17">
        <v>4.7746703757930176</v>
      </c>
      <c r="I845" s="17">
        <v>0</v>
      </c>
      <c r="J845" s="1">
        <v>2857.997783600531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-439.93054352924349</v>
      </c>
      <c r="S845" s="1">
        <v>173061.3911645466</v>
      </c>
    </row>
    <row r="846" spans="2:19" x14ac:dyDescent="0.3">
      <c r="B846" s="1">
        <f t="shared" si="13"/>
        <v>72897</v>
      </c>
      <c r="C846" s="1">
        <v>1422.9436539405349</v>
      </c>
      <c r="D846" s="1">
        <v>779.80885096307736</v>
      </c>
      <c r="E846" s="1">
        <v>0</v>
      </c>
      <c r="F846" s="1">
        <v>0</v>
      </c>
      <c r="G846" s="1">
        <v>28.205529496498393</v>
      </c>
      <c r="H846" s="17">
        <v>-1829.1251518995873</v>
      </c>
      <c r="I846" s="17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1287.2845350133516</v>
      </c>
      <c r="S846" s="1">
        <v>110885.00905316527</v>
      </c>
    </row>
    <row r="847" spans="2:19" x14ac:dyDescent="0.3">
      <c r="B847" s="1">
        <f t="shared" si="13"/>
        <v>72928</v>
      </c>
      <c r="C847" s="1">
        <v>1402.3363983933402</v>
      </c>
      <c r="D847" s="1">
        <v>768.40667083988717</v>
      </c>
      <c r="E847" s="1">
        <v>0</v>
      </c>
      <c r="F847" s="1">
        <v>0</v>
      </c>
      <c r="G847" s="1">
        <v>27.877889561448619</v>
      </c>
      <c r="H847" s="17">
        <v>15.961094228007704</v>
      </c>
      <c r="I847" s="17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319.92962594937717</v>
      </c>
      <c r="S847" s="1">
        <v>109331.27800238764</v>
      </c>
    </row>
    <row r="848" spans="2:19" x14ac:dyDescent="0.3">
      <c r="B848" s="1">
        <f t="shared" si="13"/>
        <v>72958</v>
      </c>
      <c r="C848" s="1">
        <v>1382.0384172442634</v>
      </c>
      <c r="D848" s="1">
        <v>757.17702019568446</v>
      </c>
      <c r="E848" s="1">
        <v>0</v>
      </c>
      <c r="F848" s="1">
        <v>0</v>
      </c>
      <c r="G848" s="1">
        <v>27.554226242125871</v>
      </c>
      <c r="H848" s="17">
        <v>15.143426920349334</v>
      </c>
      <c r="I848" s="17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315.8861517965284</v>
      </c>
      <c r="S848" s="1">
        <v>107799.78292935307</v>
      </c>
    </row>
    <row r="849" spans="2:19" x14ac:dyDescent="0.3">
      <c r="B849" s="1">
        <f t="shared" si="13"/>
        <v>72989</v>
      </c>
      <c r="C849" s="1">
        <v>1362.0448255214219</v>
      </c>
      <c r="D849" s="1">
        <v>746.11713884160702</v>
      </c>
      <c r="E849" s="1">
        <v>0</v>
      </c>
      <c r="F849" s="1">
        <v>0</v>
      </c>
      <c r="G849" s="1">
        <v>27.234488655843542</v>
      </c>
      <c r="H849" s="17">
        <v>14.346379839560257</v>
      </c>
      <c r="I849" s="17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311.89009615181135</v>
      </c>
      <c r="S849" s="1">
        <v>106290.19639842999</v>
      </c>
    </row>
    <row r="850" spans="2:19" x14ac:dyDescent="0.3">
      <c r="B850" s="1">
        <f t="shared" si="13"/>
        <v>73019</v>
      </c>
      <c r="C850" s="1">
        <v>1342.350822625612</v>
      </c>
      <c r="D850" s="1">
        <v>735.22431846122936</v>
      </c>
      <c r="E850" s="1">
        <v>0</v>
      </c>
      <c r="F850" s="1">
        <v>0</v>
      </c>
      <c r="G850" s="1">
        <v>26.918626624195035</v>
      </c>
      <c r="H850" s="17">
        <v>13.569507934439208</v>
      </c>
      <c r="I850" s="17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307.94157737477991</v>
      </c>
      <c r="S850" s="1">
        <v>104802.19601884151</v>
      </c>
    </row>
    <row r="851" spans="2:19" x14ac:dyDescent="0.3">
      <c r="B851" s="1">
        <f t="shared" si="13"/>
        <v>73050</v>
      </c>
      <c r="C851" s="1">
        <v>1322.9516904269535</v>
      </c>
      <c r="D851" s="1">
        <v>724.49590077982293</v>
      </c>
      <c r="E851" s="1">
        <v>0</v>
      </c>
      <c r="F851" s="1">
        <v>0</v>
      </c>
      <c r="G851" s="1">
        <v>26.606611362147586</v>
      </c>
      <c r="H851" s="17">
        <v>12.812375413846821</v>
      </c>
      <c r="I851" s="17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304.04059925323924</v>
      </c>
      <c r="S851" s="1">
        <v>103335.46435669082</v>
      </c>
    </row>
    <row r="852" spans="2:19" x14ac:dyDescent="0.3">
      <c r="B852" s="1">
        <f t="shared" si="13"/>
        <v>73081</v>
      </c>
      <c r="C852" s="1">
        <v>1303.8427914575093</v>
      </c>
      <c r="D852" s="1">
        <v>713.92927591084401</v>
      </c>
      <c r="E852" s="1">
        <v>0</v>
      </c>
      <c r="F852" s="1">
        <v>0</v>
      </c>
      <c r="G852" s="1">
        <v>26.298405830140982</v>
      </c>
      <c r="H852" s="17">
        <v>9.3562573618952367</v>
      </c>
      <c r="I852" s="17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301.47672969324395</v>
      </c>
      <c r="S852" s="1">
        <v>101889.68884958391</v>
      </c>
    </row>
    <row r="853" spans="2:19" x14ac:dyDescent="0.3">
      <c r="B853" s="1">
        <f t="shared" si="13"/>
        <v>73109</v>
      </c>
      <c r="C853" s="1">
        <v>1285.0195671886127</v>
      </c>
      <c r="D853" s="1">
        <v>703.5218808535501</v>
      </c>
      <c r="E853" s="1">
        <v>0</v>
      </c>
      <c r="F853" s="1">
        <v>0</v>
      </c>
      <c r="G853" s="1">
        <v>25.993960756819448</v>
      </c>
      <c r="H853" s="17">
        <v>8.2942877580207313</v>
      </c>
      <c r="I853" s="17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297.8347657615119</v>
      </c>
      <c r="S853" s="1">
        <v>100464.56172363136</v>
      </c>
    </row>
    <row r="854" spans="2:19" x14ac:dyDescent="0.3">
      <c r="B854" s="1">
        <f t="shared" si="13"/>
        <v>73140</v>
      </c>
      <c r="C854" s="1">
        <v>1266.4775363833514</v>
      </c>
      <c r="D854" s="1">
        <v>693.27119811977298</v>
      </c>
      <c r="E854" s="1">
        <v>0</v>
      </c>
      <c r="F854" s="1">
        <v>0</v>
      </c>
      <c r="G854" s="1">
        <v>25.693227557221206</v>
      </c>
      <c r="H854" s="17">
        <v>7.2613551646032786</v>
      </c>
      <c r="I854" s="17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294.23522024702515</v>
      </c>
      <c r="S854" s="1">
        <v>99059.779912640297</v>
      </c>
    </row>
    <row r="855" spans="2:19" x14ac:dyDescent="0.3">
      <c r="B855" s="1">
        <f t="shared" si="13"/>
        <v>73170</v>
      </c>
      <c r="C855" s="1">
        <v>1248.2122935161065</v>
      </c>
      <c r="D855" s="1">
        <v>683.17475447135314</v>
      </c>
      <c r="E855" s="1">
        <v>0</v>
      </c>
      <c r="F855" s="1">
        <v>0</v>
      </c>
      <c r="G855" s="1">
        <v>25.396158321658973</v>
      </c>
      <c r="H855" s="17">
        <v>6.2568159309616336</v>
      </c>
      <c r="I855" s="17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290.67792530158636</v>
      </c>
      <c r="S855" s="1">
        <v>97675.04497933625</v>
      </c>
    </row>
    <row r="856" spans="2:19" x14ac:dyDescent="0.3">
      <c r="B856" s="1">
        <f t="shared" si="13"/>
        <v>73201</v>
      </c>
      <c r="C856" s="1">
        <v>1230.2195072522616</v>
      </c>
      <c r="D856" s="1">
        <v>673.23011975265695</v>
      </c>
      <c r="E856" s="1">
        <v>0</v>
      </c>
      <c r="F856" s="1">
        <v>0</v>
      </c>
      <c r="G856" s="1">
        <v>25.102705804898758</v>
      </c>
      <c r="H856" s="17">
        <v>5.2800398835560944</v>
      </c>
      <c r="I856" s="17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287.1626647663025</v>
      </c>
      <c r="S856" s="1">
        <v>96310.063038474837</v>
      </c>
    </row>
    <row r="857" spans="2:19" x14ac:dyDescent="0.3">
      <c r="B857" s="1">
        <f t="shared" si="13"/>
        <v>73231</v>
      </c>
      <c r="C857" s="1">
        <v>1212.4949189822046</v>
      </c>
      <c r="D857" s="1">
        <v>663.4349058050459</v>
      </c>
      <c r="E857" s="1">
        <v>0</v>
      </c>
      <c r="F857" s="1">
        <v>0</v>
      </c>
      <c r="G857" s="1">
        <v>24.812823415615579</v>
      </c>
      <c r="H857" s="17">
        <v>4.3304100392020173</v>
      </c>
      <c r="I857" s="17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283.68918156925326</v>
      </c>
      <c r="S857" s="1">
        <v>94964.54468172403</v>
      </c>
    </row>
    <row r="858" spans="2:19" x14ac:dyDescent="0.3">
      <c r="B858" s="1">
        <f t="shared" si="13"/>
        <v>73262</v>
      </c>
      <c r="C858" s="1">
        <v>956.93335416596904</v>
      </c>
      <c r="D858" s="1">
        <v>497.91222582879095</v>
      </c>
      <c r="E858" s="1">
        <v>0</v>
      </c>
      <c r="F858" s="1">
        <v>0</v>
      </c>
      <c r="G858" s="1">
        <v>17.998702894807746</v>
      </c>
      <c r="H858" s="17">
        <v>-1225.9595753586973</v>
      </c>
      <c r="I858" s="17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883.31566119435831</v>
      </c>
      <c r="S858" s="1">
        <v>72436.90670249259</v>
      </c>
    </row>
    <row r="859" spans="2:19" x14ac:dyDescent="0.3">
      <c r="B859" s="1">
        <f t="shared" si="13"/>
        <v>73293</v>
      </c>
      <c r="C859" s="1">
        <v>943.37189927287181</v>
      </c>
      <c r="D859" s="1">
        <v>490.81637693209393</v>
      </c>
      <c r="E859" s="1">
        <v>0</v>
      </c>
      <c r="F859" s="1">
        <v>0</v>
      </c>
      <c r="G859" s="1">
        <v>17.778066714624877</v>
      </c>
      <c r="H859" s="17">
        <v>10.704290078406357</v>
      </c>
      <c r="I859" s="17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230.68418462271518</v>
      </c>
      <c r="S859" s="1">
        <v>71433.000593950492</v>
      </c>
    </row>
    <row r="860" spans="2:19" x14ac:dyDescent="0.3">
      <c r="B860" s="1">
        <f t="shared" si="13"/>
        <v>73323</v>
      </c>
      <c r="C860" s="1">
        <v>930.00654249783122</v>
      </c>
      <c r="D860" s="1">
        <v>483.82382408109595</v>
      </c>
      <c r="E860" s="1">
        <v>0</v>
      </c>
      <c r="F860" s="1">
        <v>0</v>
      </c>
      <c r="G860" s="1">
        <v>17.560277398011024</v>
      </c>
      <c r="H860" s="17">
        <v>10.159804216645066</v>
      </c>
      <c r="I860" s="17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227.79155914402122</v>
      </c>
      <c r="S860" s="1">
        <v>70443.200049933264</v>
      </c>
    </row>
    <row r="861" spans="2:19" x14ac:dyDescent="0.3">
      <c r="B861" s="1">
        <f t="shared" si="13"/>
        <v>73354</v>
      </c>
      <c r="C861" s="1">
        <v>916.83437642094657</v>
      </c>
      <c r="D861" s="1">
        <v>476.93302171751481</v>
      </c>
      <c r="E861" s="1">
        <v>0</v>
      </c>
      <c r="F861" s="1">
        <v>0</v>
      </c>
      <c r="G861" s="1">
        <v>17.34529645705674</v>
      </c>
      <c r="H861" s="17">
        <v>9.6287047971340325</v>
      </c>
      <c r="I861" s="17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224.93526114434775</v>
      </c>
      <c r="S861" s="1">
        <v>69467.303300819403</v>
      </c>
    </row>
    <row r="862" spans="2:19" x14ac:dyDescent="0.3">
      <c r="B862" s="1">
        <f t="shared" si="13"/>
        <v>73384</v>
      </c>
      <c r="C862" s="1">
        <v>903.852538090336</v>
      </c>
      <c r="D862" s="1">
        <v>470.1424483996127</v>
      </c>
      <c r="E862" s="1">
        <v>0</v>
      </c>
      <c r="F862" s="1">
        <v>0</v>
      </c>
      <c r="G862" s="1">
        <v>17.133085950408471</v>
      </c>
      <c r="H862" s="17">
        <v>9.1107148871873704</v>
      </c>
      <c r="I862" s="17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222.11485947665702</v>
      </c>
      <c r="S862" s="1">
        <v>68505.111532619441</v>
      </c>
    </row>
    <row r="863" spans="2:19" x14ac:dyDescent="0.3">
      <c r="B863" s="1">
        <f t="shared" si="13"/>
        <v>73415</v>
      </c>
      <c r="C863" s="1">
        <v>891.05820831102744</v>
      </c>
      <c r="D863" s="1">
        <v>463.45060637975939</v>
      </c>
      <c r="E863" s="1">
        <v>0</v>
      </c>
      <c r="F863" s="1">
        <v>0</v>
      </c>
      <c r="G863" s="1">
        <v>16.923608474591195</v>
      </c>
      <c r="H863" s="17">
        <v>8.6055629246649588</v>
      </c>
      <c r="I863" s="17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219.32992433761063</v>
      </c>
      <c r="S863" s="1">
        <v>67556.42884205727</v>
      </c>
    </row>
    <row r="864" spans="2:19" x14ac:dyDescent="0.3">
      <c r="B864" s="1">
        <f t="shared" si="13"/>
        <v>73446</v>
      </c>
      <c r="C864" s="1">
        <v>878.44861094664691</v>
      </c>
      <c r="D864" s="1">
        <v>456.85602119408583</v>
      </c>
      <c r="E864" s="1">
        <v>0</v>
      </c>
      <c r="F864" s="1">
        <v>0</v>
      </c>
      <c r="G864" s="1">
        <v>16.716827155564552</v>
      </c>
      <c r="H864" s="17">
        <v>6.2864902444801718</v>
      </c>
      <c r="I864" s="17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217.45347403650814</v>
      </c>
      <c r="S864" s="1">
        <v>66621.062192402213</v>
      </c>
    </row>
    <row r="865" spans="2:19" x14ac:dyDescent="0.3">
      <c r="B865" s="1">
        <f t="shared" si="13"/>
        <v>73474</v>
      </c>
      <c r="C865" s="1">
        <v>866.02101223352417</v>
      </c>
      <c r="D865" s="1">
        <v>450.35724126326897</v>
      </c>
      <c r="E865" s="1">
        <v>0</v>
      </c>
      <c r="F865" s="1">
        <v>0</v>
      </c>
      <c r="G865" s="1">
        <v>16.512705640493071</v>
      </c>
      <c r="H865" s="17">
        <v>5.5749804170742001</v>
      </c>
      <c r="I865" s="17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214.84979610492528</v>
      </c>
      <c r="S865" s="1">
        <v>65698.821370033605</v>
      </c>
    </row>
    <row r="866" spans="2:19" x14ac:dyDescent="0.3">
      <c r="B866" s="1">
        <f t="shared" si="13"/>
        <v>73505</v>
      </c>
      <c r="C866" s="1">
        <v>853.77272010686124</v>
      </c>
      <c r="D866" s="1">
        <v>443.95283750363399</v>
      </c>
      <c r="E866" s="1">
        <v>0</v>
      </c>
      <c r="F866" s="1">
        <v>0</v>
      </c>
      <c r="G866" s="1">
        <v>16.311208089714082</v>
      </c>
      <c r="H866" s="17">
        <v>4.882461848417142</v>
      </c>
      <c r="I866" s="17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212.27721320991589</v>
      </c>
      <c r="S866" s="1">
        <v>64789.518941720016</v>
      </c>
    </row>
    <row r="867" spans="2:19" x14ac:dyDescent="0.3">
      <c r="B867" s="1">
        <f t="shared" si="13"/>
        <v>73535</v>
      </c>
      <c r="C867" s="1">
        <v>841.70108353863691</v>
      </c>
      <c r="D867" s="1">
        <v>437.64140294785443</v>
      </c>
      <c r="E867" s="1">
        <v>0</v>
      </c>
      <c r="F867" s="1">
        <v>0</v>
      </c>
      <c r="G867" s="1">
        <v>16.112299168889017</v>
      </c>
      <c r="H867" s="17">
        <v>4.2085298017417534</v>
      </c>
      <c r="I867" s="17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209.7353684946348</v>
      </c>
      <c r="S867" s="1">
        <v>63892.970212596745</v>
      </c>
    </row>
    <row r="868" spans="2:19" x14ac:dyDescent="0.3">
      <c r="B868" s="1">
        <f t="shared" si="13"/>
        <v>73566</v>
      </c>
      <c r="C868" s="1">
        <v>829.80349188694743</v>
      </c>
      <c r="D868" s="1">
        <v>431.42155237464107</v>
      </c>
      <c r="E868" s="1">
        <v>0</v>
      </c>
      <c r="F868" s="1">
        <v>0</v>
      </c>
      <c r="G868" s="1">
        <v>15.915944041325833</v>
      </c>
      <c r="H868" s="17">
        <v>3.5527874976615408</v>
      </c>
      <c r="I868" s="17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207.22390725092325</v>
      </c>
      <c r="S868" s="1">
        <v>63008.993184826082</v>
      </c>
    </row>
    <row r="869" spans="2:19" x14ac:dyDescent="0.3">
      <c r="B869" s="1">
        <f t="shared" si="13"/>
        <v>73596</v>
      </c>
      <c r="C869" s="1">
        <v>818.07737425650271</v>
      </c>
      <c r="D869" s="1">
        <v>425.29192194687647</v>
      </c>
      <c r="E869" s="1">
        <v>0</v>
      </c>
      <c r="F869" s="1">
        <v>0</v>
      </c>
      <c r="G869" s="1">
        <v>15.722108360461995</v>
      </c>
      <c r="H869" s="17">
        <v>2.9148459619784424</v>
      </c>
      <c r="I869" s="17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204.74247716809947</v>
      </c>
      <c r="S869" s="1">
        <v>62137.408516925861</v>
      </c>
    </row>
    <row r="870" spans="2:19" x14ac:dyDescent="0.3">
      <c r="B870" s="1">
        <f t="shared" si="13"/>
        <v>73627</v>
      </c>
      <c r="C870" s="1">
        <v>833.01845162923951</v>
      </c>
      <c r="D870" s="1">
        <v>431.40188728787405</v>
      </c>
      <c r="E870" s="1">
        <v>0</v>
      </c>
      <c r="F870" s="1">
        <v>0</v>
      </c>
      <c r="G870" s="1">
        <v>9.0883645755953566</v>
      </c>
      <c r="H870" s="17">
        <v>-1106.2391226335428</v>
      </c>
      <c r="I870" s="17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800.08877324401385</v>
      </c>
      <c r="S870" s="1">
        <v>61392.118139982456</v>
      </c>
    </row>
    <row r="871" spans="2:19" x14ac:dyDescent="0.3">
      <c r="B871" s="1">
        <f t="shared" si="13"/>
        <v>73658</v>
      </c>
      <c r="C871" s="1">
        <v>821.2585314634598</v>
      </c>
      <c r="D871" s="1">
        <v>425.29353865169628</v>
      </c>
      <c r="E871" s="1">
        <v>0</v>
      </c>
      <c r="F871" s="1">
        <v>0</v>
      </c>
      <c r="G871" s="1">
        <v>8.9821675504266292</v>
      </c>
      <c r="H871" s="17">
        <v>9.6623882485490107</v>
      </c>
      <c r="I871" s="17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206.68162039088543</v>
      </c>
      <c r="S871" s="1">
        <v>60532.020483522028</v>
      </c>
    </row>
    <row r="872" spans="2:19" x14ac:dyDescent="0.3">
      <c r="B872" s="1">
        <f t="shared" si="13"/>
        <v>73688</v>
      </c>
      <c r="C872" s="1">
        <v>809.66587261520897</v>
      </c>
      <c r="D872" s="1">
        <v>419.27237680029572</v>
      </c>
      <c r="E872" s="1">
        <v>0</v>
      </c>
      <c r="F872" s="1">
        <v>0</v>
      </c>
      <c r="G872" s="1">
        <v>8.8772735242815486</v>
      </c>
      <c r="H872" s="17">
        <v>9.1715444588086648</v>
      </c>
      <c r="I872" s="17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204.09773721003694</v>
      </c>
      <c r="S872" s="1">
        <v>59684.037471130105</v>
      </c>
    </row>
    <row r="873" spans="2:19" x14ac:dyDescent="0.3">
      <c r="B873" s="1">
        <f t="shared" si="13"/>
        <v>73719</v>
      </c>
      <c r="C873" s="1">
        <v>798.23807364203162</v>
      </c>
      <c r="D873" s="1">
        <v>413.33714339434698</v>
      </c>
      <c r="E873" s="1">
        <v>0</v>
      </c>
      <c r="F873" s="1">
        <v>0</v>
      </c>
      <c r="G873" s="1">
        <v>8.7736656902719083</v>
      </c>
      <c r="H873" s="17">
        <v>8.6926622441977077</v>
      </c>
      <c r="I873" s="17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201.54593171913353</v>
      </c>
      <c r="S873" s="1">
        <v>58847.997283392411</v>
      </c>
    </row>
    <row r="874" spans="2:19" x14ac:dyDescent="0.3">
      <c r="B874" s="1">
        <f t="shared" si="13"/>
        <v>73749</v>
      </c>
      <c r="C874" s="1">
        <v>786.97276800232783</v>
      </c>
      <c r="D874" s="1">
        <v>407.48659859433002</v>
      </c>
      <c r="E874" s="1">
        <v>0</v>
      </c>
      <c r="F874" s="1">
        <v>0</v>
      </c>
      <c r="G874" s="1">
        <v>8.6713274703055134</v>
      </c>
      <c r="H874" s="17">
        <v>8.2254996081023233</v>
      </c>
      <c r="I874" s="17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199.02581206085449</v>
      </c>
      <c r="S874" s="1">
        <v>58023.730561387914</v>
      </c>
    </row>
    <row r="875" spans="2:19" x14ac:dyDescent="0.3">
      <c r="B875" s="1">
        <f t="shared" si="13"/>
        <v>73780</v>
      </c>
      <c r="C875" s="1">
        <v>775.86762353964571</v>
      </c>
      <c r="D875" s="1">
        <v>401.71952077639526</v>
      </c>
      <c r="E875" s="1">
        <v>0</v>
      </c>
      <c r="F875" s="1">
        <v>0</v>
      </c>
      <c r="G875" s="1">
        <v>8.5702425117676491</v>
      </c>
      <c r="H875" s="17">
        <v>7.7698190666434392</v>
      </c>
      <c r="I875" s="17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196.53699088790648</v>
      </c>
      <c r="S875" s="1">
        <v>57211.070370868045</v>
      </c>
    </row>
    <row r="876" spans="2:19" x14ac:dyDescent="0.3">
      <c r="B876" s="1">
        <f t="shared" si="13"/>
        <v>73811</v>
      </c>
      <c r="C876" s="1">
        <v>764.92034197479313</v>
      </c>
      <c r="D876" s="1">
        <v>396.03470625324724</v>
      </c>
      <c r="E876" s="1">
        <v>0</v>
      </c>
      <c r="F876" s="1">
        <v>0</v>
      </c>
      <c r="G876" s="1">
        <v>8.4703946842547921</v>
      </c>
      <c r="H876" s="17">
        <v>5.6768239113187544</v>
      </c>
      <c r="I876" s="17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194.87485264476101</v>
      </c>
      <c r="S876" s="1">
        <v>56409.852166979341</v>
      </c>
    </row>
    <row r="877" spans="2:19" x14ac:dyDescent="0.3">
      <c r="B877" s="1">
        <f t="shared" si="13"/>
        <v>73839</v>
      </c>
      <c r="C877" s="1">
        <v>754.12865840563802</v>
      </c>
      <c r="D877" s="1">
        <v>390.4309689999169</v>
      </c>
      <c r="E877" s="1">
        <v>0</v>
      </c>
      <c r="F877" s="1">
        <v>0</v>
      </c>
      <c r="G877" s="1">
        <v>8.3717680763596274</v>
      </c>
      <c r="H877" s="17">
        <v>5.0345247003975189</v>
      </c>
      <c r="I877" s="17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192.54924453722418</v>
      </c>
      <c r="S877" s="1">
        <v>55619.913759519644</v>
      </c>
    </row>
    <row r="878" spans="2:19" x14ac:dyDescent="0.3">
      <c r="B878" s="1">
        <f t="shared" si="13"/>
        <v>73870</v>
      </c>
      <c r="C878" s="1">
        <v>743.49034081447837</v>
      </c>
      <c r="D878" s="1">
        <v>384.9071403842957</v>
      </c>
      <c r="E878" s="1">
        <v>0</v>
      </c>
      <c r="F878" s="1">
        <v>0</v>
      </c>
      <c r="G878" s="1">
        <v>8.2743469925064463</v>
      </c>
      <c r="H878" s="17">
        <v>4.4092503379105441</v>
      </c>
      <c r="I878" s="17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190.25099461529507</v>
      </c>
      <c r="S878" s="1">
        <v>54841.095278719018</v>
      </c>
    </row>
    <row r="879" spans="2:19" x14ac:dyDescent="0.3">
      <c r="B879" s="1">
        <f t="shared" si="13"/>
        <v>73900</v>
      </c>
      <c r="C879" s="1">
        <v>733.00318958286141</v>
      </c>
      <c r="D879" s="1">
        <v>379.4620689023107</v>
      </c>
      <c r="E879" s="1">
        <v>0</v>
      </c>
      <c r="F879" s="1">
        <v>0</v>
      </c>
      <c r="G879" s="1">
        <v>8.1781159498360658</v>
      </c>
      <c r="H879" s="17">
        <v>3.8006452952399008</v>
      </c>
      <c r="I879" s="17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187.97978906632736</v>
      </c>
      <c r="S879" s="1">
        <v>54073.239141536193</v>
      </c>
    </row>
    <row r="880" spans="2:19" x14ac:dyDescent="0.3">
      <c r="B880" s="1">
        <f t="shared" si="13"/>
        <v>73931</v>
      </c>
      <c r="C880" s="1">
        <v>722.66503701373426</v>
      </c>
      <c r="D880" s="1">
        <v>374.09461991762953</v>
      </c>
      <c r="E880" s="1">
        <v>0</v>
      </c>
      <c r="F880" s="1">
        <v>0</v>
      </c>
      <c r="G880" s="1">
        <v>8.0830596751394186</v>
      </c>
      <c r="H880" s="17">
        <v>3.2083607805945009</v>
      </c>
      <c r="I880" s="17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185.73531741444967</v>
      </c>
      <c r="S880" s="1">
        <v>53316.190018461944</v>
      </c>
    </row>
    <row r="881" spans="2:19" x14ac:dyDescent="0.3">
      <c r="B881" s="1">
        <f t="shared" si="13"/>
        <v>73961</v>
      </c>
      <c r="C881" s="1">
        <v>712.4737468608098</v>
      </c>
      <c r="D881" s="1">
        <v>368.80367540578146</v>
      </c>
      <c r="E881" s="1">
        <v>0</v>
      </c>
      <c r="F881" s="1">
        <v>0</v>
      </c>
      <c r="G881" s="1">
        <v>7.9891631018389093</v>
      </c>
      <c r="H881" s="17">
        <v>2.6320546172413821</v>
      </c>
      <c r="I881" s="17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183.51727249688395</v>
      </c>
      <c r="S881" s="1">
        <v>52569.794800820746</v>
      </c>
    </row>
    <row r="882" spans="2:19" x14ac:dyDescent="0.3">
      <c r="B882" s="1">
        <f t="shared" si="13"/>
        <v>73992</v>
      </c>
      <c r="C882" s="1">
        <v>786.55773935551019</v>
      </c>
      <c r="D882" s="1">
        <v>409.48865731080343</v>
      </c>
      <c r="E882" s="1">
        <v>0</v>
      </c>
      <c r="F882" s="1">
        <v>0</v>
      </c>
      <c r="G882" s="1">
        <v>7.8796633545324299</v>
      </c>
      <c r="H882" s="17">
        <v>-1091.9622333804593</v>
      </c>
      <c r="I882" s="17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787.70305342353549</v>
      </c>
      <c r="S882" s="1">
        <v>54393.104089857712</v>
      </c>
    </row>
    <row r="883" spans="2:19" x14ac:dyDescent="0.3">
      <c r="B883" s="1">
        <f t="shared" si="13"/>
        <v>74023</v>
      </c>
      <c r="C883" s="1">
        <v>775.07153776194752</v>
      </c>
      <c r="D883" s="1">
        <v>403.49301150530852</v>
      </c>
      <c r="E883" s="1">
        <v>0</v>
      </c>
      <c r="F883" s="1">
        <v>0</v>
      </c>
      <c r="G883" s="1">
        <v>7.7831617393858927</v>
      </c>
      <c r="H883" s="17">
        <v>9.5315858942145653</v>
      </c>
      <c r="I883" s="17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196.02074797539535</v>
      </c>
      <c r="S883" s="1">
        <v>53604.517535820727</v>
      </c>
    </row>
    <row r="884" spans="2:19" x14ac:dyDescent="0.3">
      <c r="B884" s="1">
        <f t="shared" si="13"/>
        <v>74053</v>
      </c>
      <c r="C884" s="1">
        <v>763.75425272499979</v>
      </c>
      <c r="D884" s="1">
        <v>397.58580472480844</v>
      </c>
      <c r="E884" s="1">
        <v>0</v>
      </c>
      <c r="F884" s="1">
        <v>0</v>
      </c>
      <c r="G884" s="1">
        <v>7.6878976006397695</v>
      </c>
      <c r="H884" s="17">
        <v>9.0425139589776027</v>
      </c>
      <c r="I884" s="17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193.48282712072938</v>
      </c>
      <c r="S884" s="1">
        <v>52827.422273932694</v>
      </c>
    </row>
    <row r="885" spans="2:19" x14ac:dyDescent="0.3">
      <c r="B885" s="1">
        <f t="shared" si="13"/>
        <v>74084</v>
      </c>
      <c r="C885" s="1">
        <v>752.60337866273142</v>
      </c>
      <c r="D885" s="1">
        <v>391.76571961703428</v>
      </c>
      <c r="E885" s="1">
        <v>0</v>
      </c>
      <c r="F885" s="1">
        <v>0</v>
      </c>
      <c r="G885" s="1">
        <v>7.5938543475103844</v>
      </c>
      <c r="H885" s="17">
        <v>8.5657186902606455</v>
      </c>
      <c r="I885" s="17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190.97755652540349</v>
      </c>
      <c r="S885" s="1">
        <v>52061.649776413222</v>
      </c>
    </row>
    <row r="886" spans="2:19" x14ac:dyDescent="0.3">
      <c r="B886" s="1">
        <f t="shared" si="13"/>
        <v>74114</v>
      </c>
      <c r="C886" s="1">
        <v>741.61644755727309</v>
      </c>
      <c r="D886" s="1">
        <v>386.03145875156929</v>
      </c>
      <c r="E886" s="1">
        <v>0</v>
      </c>
      <c r="F886" s="1">
        <v>0</v>
      </c>
      <c r="G886" s="1">
        <v>7.5010156216957249</v>
      </c>
      <c r="H886" s="17">
        <v>8.100943850651861</v>
      </c>
      <c r="I886" s="17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188.50452253475396</v>
      </c>
      <c r="S886" s="1">
        <v>51307.034008221555</v>
      </c>
    </row>
    <row r="887" spans="2:19" x14ac:dyDescent="0.3">
      <c r="B887" s="1">
        <f t="shared" si="13"/>
        <v>74145</v>
      </c>
      <c r="C887" s="1">
        <v>730.79102838397796</v>
      </c>
      <c r="D887" s="1">
        <v>380.38174430815911</v>
      </c>
      <c r="E887" s="1">
        <v>0</v>
      </c>
      <c r="F887" s="1">
        <v>0</v>
      </c>
      <c r="G887" s="1">
        <v>7.4093652939577375</v>
      </c>
      <c r="H887" s="17">
        <v>7.6479381290735846</v>
      </c>
      <c r="I887" s="17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186.06331642305423</v>
      </c>
      <c r="S887" s="1">
        <v>50563.411389686938</v>
      </c>
    </row>
    <row r="888" spans="2:19" x14ac:dyDescent="0.3">
      <c r="B888" s="1">
        <f t="shared" si="13"/>
        <v>74176</v>
      </c>
      <c r="C888" s="1">
        <v>720.12472654941632</v>
      </c>
      <c r="D888" s="1">
        <v>374.81531777049321</v>
      </c>
      <c r="E888" s="1">
        <v>0</v>
      </c>
      <c r="F888" s="1">
        <v>0</v>
      </c>
      <c r="G888" s="1">
        <v>7.3188874607579795</v>
      </c>
      <c r="H888" s="17">
        <v>5.585409088270171</v>
      </c>
      <c r="I888" s="17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184.44565088738969</v>
      </c>
      <c r="S888" s="1">
        <v>49830.620759717211</v>
      </c>
    </row>
    <row r="889" spans="2:19" x14ac:dyDescent="0.3">
      <c r="B889" s="1">
        <f t="shared" si="13"/>
        <v>74204</v>
      </c>
      <c r="C889" s="1">
        <v>709.61518333807021</v>
      </c>
      <c r="D889" s="1">
        <v>369.33093962531603</v>
      </c>
      <c r="E889" s="1">
        <v>0</v>
      </c>
      <c r="F889" s="1">
        <v>0</v>
      </c>
      <c r="G889" s="1">
        <v>7.2295664409457547</v>
      </c>
      <c r="H889" s="17">
        <v>4.9506998529900583</v>
      </c>
      <c r="I889" s="17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182.167745919748</v>
      </c>
      <c r="S889" s="1">
        <v>49108.503339575196</v>
      </c>
    </row>
    <row r="890" spans="2:19" x14ac:dyDescent="0.3">
      <c r="B890" s="1">
        <f t="shared" si="13"/>
        <v>74235</v>
      </c>
      <c r="C890" s="1">
        <v>699.26007536758857</v>
      </c>
      <c r="D890" s="1">
        <v>363.92738906673651</v>
      </c>
      <c r="E890" s="1">
        <v>0</v>
      </c>
      <c r="F890" s="1">
        <v>0</v>
      </c>
      <c r="G890" s="1">
        <v>7.1413867724977829</v>
      </c>
      <c r="H890" s="17">
        <v>4.3333541430071136</v>
      </c>
      <c r="I890" s="17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179.91758256587266</v>
      </c>
      <c r="S890" s="1">
        <v>48396.902697213714</v>
      </c>
    </row>
    <row r="891" spans="2:19" x14ac:dyDescent="0.3">
      <c r="B891" s="1">
        <f t="shared" si="13"/>
        <v>74265</v>
      </c>
      <c r="C891" s="1">
        <v>689.0571140524645</v>
      </c>
      <c r="D891" s="1">
        <v>358.60346370560688</v>
      </c>
      <c r="E891" s="1">
        <v>0</v>
      </c>
      <c r="F891" s="1">
        <v>0</v>
      </c>
      <c r="G891" s="1">
        <v>7.0543332093085755</v>
      </c>
      <c r="H891" s="17">
        <v>3.7329974969797375</v>
      </c>
      <c r="I891" s="17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177.69483112187544</v>
      </c>
      <c r="S891" s="1">
        <v>47695.66471215924</v>
      </c>
    </row>
    <row r="892" spans="2:19" x14ac:dyDescent="0.3">
      <c r="B892" s="1">
        <f t="shared" si="13"/>
        <v>74296</v>
      </c>
      <c r="C892" s="1">
        <v>679.00404507600183</v>
      </c>
      <c r="D892" s="1">
        <v>353.35797928385307</v>
      </c>
      <c r="E892" s="1">
        <v>0</v>
      </c>
      <c r="F892" s="1">
        <v>0</v>
      </c>
      <c r="G892" s="1">
        <v>6.9683907180306308</v>
      </c>
      <c r="H892" s="17">
        <v>3.1492627745701434</v>
      </c>
      <c r="I892" s="17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175.4991655165536</v>
      </c>
      <c r="S892" s="1">
        <v>47004.637540935168</v>
      </c>
    </row>
    <row r="893" spans="2:19" x14ac:dyDescent="0.3">
      <c r="B893" s="1">
        <f t="shared" si="13"/>
        <v>74326</v>
      </c>
      <c r="C893" s="1">
        <v>669.09864787043716</v>
      </c>
      <c r="D893" s="1">
        <v>348.18976939363728</v>
      </c>
      <c r="E893" s="1">
        <v>0</v>
      </c>
      <c r="F893" s="1">
        <v>0</v>
      </c>
      <c r="G893" s="1">
        <v>6.8835444749635863</v>
      </c>
      <c r="H893" s="17">
        <v>2.5817900202267094</v>
      </c>
      <c r="I893" s="17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173.33026328569116</v>
      </c>
      <c r="S893" s="1">
        <v>46323.671583015697</v>
      </c>
    </row>
    <row r="894" spans="2:19" x14ac:dyDescent="0.3">
      <c r="B894" s="1">
        <f t="shared" si="13"/>
        <v>74357</v>
      </c>
      <c r="C894" s="1">
        <v>340.87639508905573</v>
      </c>
      <c r="D894" s="1">
        <v>165.12088454519889</v>
      </c>
      <c r="E894" s="1">
        <v>0</v>
      </c>
      <c r="F894" s="1">
        <v>0</v>
      </c>
      <c r="G894" s="1">
        <v>5.5353259769389052</v>
      </c>
      <c r="H894" s="17">
        <v>-472.89197021866647</v>
      </c>
      <c r="I894" s="17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349.58828464410999</v>
      </c>
      <c r="S894" s="1">
        <v>21436.076578746106</v>
      </c>
    </row>
    <row r="895" spans="2:19" x14ac:dyDescent="0.3">
      <c r="B895" s="1">
        <f t="shared" si="13"/>
        <v>74388</v>
      </c>
      <c r="C895" s="1">
        <v>335.79322132814212</v>
      </c>
      <c r="D895" s="1">
        <v>162.64968888523364</v>
      </c>
      <c r="E895" s="1">
        <v>0</v>
      </c>
      <c r="F895" s="1">
        <v>0</v>
      </c>
      <c r="G895" s="1">
        <v>5.461676770849488</v>
      </c>
      <c r="H895" s="17">
        <v>4.1255674339993176</v>
      </c>
      <c r="I895" s="17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90.885332713824454</v>
      </c>
      <c r="S895" s="1">
        <v>21121.654548639654</v>
      </c>
    </row>
    <row r="896" spans="2:19" x14ac:dyDescent="0.3">
      <c r="B896" s="1">
        <f t="shared" si="13"/>
        <v>74418</v>
      </c>
      <c r="C896" s="1">
        <v>330.78696283261411</v>
      </c>
      <c r="D896" s="1">
        <v>160.21608270283835</v>
      </c>
      <c r="E896" s="1">
        <v>0</v>
      </c>
      <c r="F896" s="1">
        <v>0</v>
      </c>
      <c r="G896" s="1">
        <v>5.3890518190657861</v>
      </c>
      <c r="H896" s="17">
        <v>3.9126435725278785</v>
      </c>
      <c r="I896" s="17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89.676938153880556</v>
      </c>
      <c r="S896" s="1">
        <v>20811.89286549544</v>
      </c>
    </row>
    <row r="897" spans="2:19" x14ac:dyDescent="0.3">
      <c r="B897" s="1">
        <f t="shared" si="13"/>
        <v>74449</v>
      </c>
      <c r="C897" s="1">
        <v>325.85643470290057</v>
      </c>
      <c r="D897" s="1">
        <v>157.8194821310806</v>
      </c>
      <c r="E897" s="1">
        <v>0</v>
      </c>
      <c r="F897" s="1">
        <v>0</v>
      </c>
      <c r="G897" s="1">
        <v>5.3174363517540764</v>
      </c>
      <c r="H897" s="17">
        <v>3.705171834150188</v>
      </c>
      <c r="I897" s="17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88.484604168063129</v>
      </c>
      <c r="S897" s="1">
        <v>20506.72150054236</v>
      </c>
    </row>
    <row r="898" spans="2:19" x14ac:dyDescent="0.3">
      <c r="B898" s="1">
        <f t="shared" si="13"/>
        <v>74479</v>
      </c>
      <c r="C898" s="1">
        <v>321.00047068715588</v>
      </c>
      <c r="D898" s="1">
        <v>155.45931264525456</v>
      </c>
      <c r="E898" s="1">
        <v>0</v>
      </c>
      <c r="F898" s="1">
        <v>0</v>
      </c>
      <c r="G898" s="1">
        <v>5.2468158182190487</v>
      </c>
      <c r="H898" s="17">
        <v>3.503035098541424</v>
      </c>
      <c r="I898" s="17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87.308121272677653</v>
      </c>
      <c r="S898" s="1">
        <v>20206.071496543598</v>
      </c>
    </row>
    <row r="899" spans="2:19" x14ac:dyDescent="0.3">
      <c r="B899" s="1">
        <f t="shared" si="13"/>
        <v>74510</v>
      </c>
      <c r="C899" s="1">
        <v>316.21792288040473</v>
      </c>
      <c r="D899" s="1">
        <v>153.13500890409838</v>
      </c>
      <c r="E899" s="1">
        <v>0</v>
      </c>
      <c r="F899" s="1">
        <v>0</v>
      </c>
      <c r="G899" s="1">
        <v>5.1771758835773198</v>
      </c>
      <c r="H899" s="17">
        <v>3.3061185861374374</v>
      </c>
      <c r="I899" s="17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86.147282360188981</v>
      </c>
      <c r="S899" s="1">
        <v>19909.874950959289</v>
      </c>
    </row>
    <row r="900" spans="2:19" x14ac:dyDescent="0.3">
      <c r="B900" s="1">
        <f t="shared" si="13"/>
        <v>74541</v>
      </c>
      <c r="C900" s="1">
        <v>311.50766142868986</v>
      </c>
      <c r="D900" s="1">
        <v>150.84601459428623</v>
      </c>
      <c r="E900" s="1">
        <v>0</v>
      </c>
      <c r="F900" s="1">
        <v>0</v>
      </c>
      <c r="G900" s="1">
        <v>5.1085024254825937</v>
      </c>
      <c r="H900" s="17">
        <v>2.4137599388115532</v>
      </c>
      <c r="I900" s="17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85.347993614164068</v>
      </c>
      <c r="S900" s="1">
        <v>19618.064999389037</v>
      </c>
    </row>
    <row r="901" spans="2:19" x14ac:dyDescent="0.3">
      <c r="B901" s="1">
        <f t="shared" si="13"/>
        <v>74570</v>
      </c>
      <c r="C901" s="1">
        <v>306.86857423813507</v>
      </c>
      <c r="D901" s="1">
        <v>148.59178227807845</v>
      </c>
      <c r="E901" s="1">
        <v>0</v>
      </c>
      <c r="F901" s="1">
        <v>0</v>
      </c>
      <c r="G901" s="1">
        <v>5.0407815309016684</v>
      </c>
      <c r="H901" s="17">
        <v>2.1388117418983512</v>
      </c>
      <c r="I901" s="17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84.261769331058133</v>
      </c>
      <c r="S901" s="1">
        <v>19330.575799288639</v>
      </c>
    </row>
    <row r="902" spans="2:19" x14ac:dyDescent="0.3">
      <c r="B902" s="1">
        <f t="shared" si="13"/>
        <v>74601</v>
      </c>
      <c r="C902" s="1">
        <v>302.2995666888379</v>
      </c>
      <c r="D902" s="1">
        <v>146.37177324402185</v>
      </c>
      <c r="E902" s="1">
        <v>0</v>
      </c>
      <c r="F902" s="1">
        <v>0</v>
      </c>
      <c r="G902" s="1">
        <v>4.9739994929404183</v>
      </c>
      <c r="H902" s="17">
        <v>1.8715350980552785</v>
      </c>
      <c r="I902" s="17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83.189292217691104</v>
      </c>
      <c r="S902" s="1">
        <v>19047.342513955624</v>
      </c>
    </row>
    <row r="903" spans="2:19" x14ac:dyDescent="0.3">
      <c r="B903" s="1">
        <f t="shared" ref="B903:B966" si="14">+EOMONTH(B902,1)</f>
        <v>74631</v>
      </c>
      <c r="C903" s="1">
        <v>297.79956135350818</v>
      </c>
      <c r="D903" s="1">
        <v>144.18545736060071</v>
      </c>
      <c r="E903" s="1">
        <v>0</v>
      </c>
      <c r="F903" s="1">
        <v>0</v>
      </c>
      <c r="G903" s="1">
        <v>4.908142807718983</v>
      </c>
      <c r="H903" s="17">
        <v>1.6117598498295826</v>
      </c>
      <c r="I903" s="17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82.130392201690057</v>
      </c>
      <c r="S903" s="1">
        <v>18768.301296778391</v>
      </c>
    </row>
    <row r="904" spans="2:19" x14ac:dyDescent="0.3">
      <c r="B904" s="1">
        <f t="shared" si="14"/>
        <v>74662</v>
      </c>
      <c r="C904" s="1">
        <v>293.36749772076979</v>
      </c>
      <c r="D904" s="1">
        <v>142.03231293274359</v>
      </c>
      <c r="E904" s="1">
        <v>0</v>
      </c>
      <c r="F904" s="1">
        <v>0</v>
      </c>
      <c r="G904" s="1">
        <v>4.8431981712953469</v>
      </c>
      <c r="H904" s="17">
        <v>1.3593192946787203</v>
      </c>
      <c r="I904" s="17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81.084901041711774</v>
      </c>
      <c r="S904" s="1">
        <v>18493.389275743888</v>
      </c>
    </row>
    <row r="905" spans="2:19" x14ac:dyDescent="0.3">
      <c r="B905" s="1">
        <f t="shared" si="14"/>
        <v>74692</v>
      </c>
      <c r="C905" s="1">
        <v>289.00233192304535</v>
      </c>
      <c r="D905" s="1">
        <v>139.9118265610972</v>
      </c>
      <c r="E905" s="1">
        <v>0</v>
      </c>
      <c r="F905" s="1">
        <v>0</v>
      </c>
      <c r="G905" s="1">
        <v>4.7791524766365372</v>
      </c>
      <c r="H905" s="17">
        <v>1.1140501174744539</v>
      </c>
      <c r="I905" s="17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80.05265232719475</v>
      </c>
      <c r="S905" s="1">
        <v>18222.544538198843</v>
      </c>
    </row>
    <row r="906" spans="2:19" x14ac:dyDescent="0.3">
      <c r="B906" s="1">
        <f t="shared" si="14"/>
        <v>74723</v>
      </c>
      <c r="C906" s="1">
        <v>282.21246797236944</v>
      </c>
      <c r="D906" s="1">
        <v>136.38646663657454</v>
      </c>
      <c r="E906" s="1">
        <v>0</v>
      </c>
      <c r="F906" s="1">
        <v>0</v>
      </c>
      <c r="G906" s="1">
        <v>2.5878069985740484</v>
      </c>
      <c r="H906" s="17">
        <v>-406.53322984067353</v>
      </c>
      <c r="I906" s="17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300.86386802721353</v>
      </c>
      <c r="S906" s="1">
        <v>17499.490628094794</v>
      </c>
    </row>
    <row r="907" spans="2:19" x14ac:dyDescent="0.3">
      <c r="B907" s="1">
        <f t="shared" si="14"/>
        <v>74754</v>
      </c>
      <c r="C907" s="1">
        <v>278.05023833820161</v>
      </c>
      <c r="D907" s="1">
        <v>134.37164050467439</v>
      </c>
      <c r="E907" s="1">
        <v>0</v>
      </c>
      <c r="F907" s="1">
        <v>0</v>
      </c>
      <c r="G907" s="1">
        <v>2.5566562613402315</v>
      </c>
      <c r="H907" s="17">
        <v>3.5485523186852284</v>
      </c>
      <c r="I907" s="17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76.944101545890192</v>
      </c>
      <c r="S907" s="1">
        <v>17241.227757416607</v>
      </c>
    </row>
    <row r="908" spans="2:19" x14ac:dyDescent="0.3">
      <c r="B908" s="1">
        <f t="shared" si="14"/>
        <v>74784</v>
      </c>
      <c r="C908" s="1">
        <v>273.94940022577526</v>
      </c>
      <c r="D908" s="1">
        <v>132.38662688843908</v>
      </c>
      <c r="E908" s="1">
        <v>0</v>
      </c>
      <c r="F908" s="1">
        <v>0</v>
      </c>
      <c r="G908" s="1">
        <v>2.5259007571232153</v>
      </c>
      <c r="H908" s="17">
        <v>3.3659029025140685</v>
      </c>
      <c r="I908" s="17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75.933086420275913</v>
      </c>
      <c r="S908" s="1">
        <v>16986.778918083881</v>
      </c>
    </row>
    <row r="909" spans="2:19" x14ac:dyDescent="0.3">
      <c r="B909" s="1">
        <f t="shared" si="14"/>
        <v>74815</v>
      </c>
      <c r="C909" s="1">
        <v>269.90904799468194</v>
      </c>
      <c r="D909" s="1">
        <v>130.4309830526752</v>
      </c>
      <c r="E909" s="1">
        <v>0</v>
      </c>
      <c r="F909" s="1">
        <v>0</v>
      </c>
      <c r="G909" s="1">
        <v>2.4955351770910501</v>
      </c>
      <c r="H909" s="17">
        <v>3.187869240691847</v>
      </c>
      <c r="I909" s="17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74.935096095580406</v>
      </c>
      <c r="S909" s="1">
        <v>16736.087711570486</v>
      </c>
    </row>
    <row r="910" spans="2:19" x14ac:dyDescent="0.3">
      <c r="B910" s="1">
        <f t="shared" si="14"/>
        <v>74845</v>
      </c>
      <c r="C910" s="1">
        <v>265.92828936926082</v>
      </c>
      <c r="D910" s="1">
        <v>128.50427291702869</v>
      </c>
      <c r="E910" s="1">
        <v>0</v>
      </c>
      <c r="F910" s="1">
        <v>0</v>
      </c>
      <c r="G910" s="1">
        <v>2.4655542879115693</v>
      </c>
      <c r="H910" s="17">
        <v>3.0143549052651051</v>
      </c>
      <c r="I910" s="17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73.949973078306641</v>
      </c>
      <c r="S910" s="1">
        <v>16489.098575768097</v>
      </c>
    </row>
    <row r="911" spans="2:19" x14ac:dyDescent="0.3">
      <c r="B911" s="1">
        <f t="shared" si="14"/>
        <v>74876</v>
      </c>
      <c r="C911" s="1">
        <v>262.00624524110572</v>
      </c>
      <c r="D911" s="1">
        <v>126.6060669495467</v>
      </c>
      <c r="E911" s="1">
        <v>0</v>
      </c>
      <c r="F911" s="1">
        <v>0</v>
      </c>
      <c r="G911" s="1">
        <v>2.4359529306177197</v>
      </c>
      <c r="H911" s="17">
        <v>2.8452653089251387</v>
      </c>
      <c r="I911" s="17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72.977561069664361</v>
      </c>
      <c r="S911" s="1">
        <v>16245.756772462177</v>
      </c>
    </row>
    <row r="912" spans="2:19" x14ac:dyDescent="0.3">
      <c r="B912" s="1">
        <f t="shared" si="14"/>
        <v>74907</v>
      </c>
      <c r="C912" s="1">
        <v>258.1420494745131</v>
      </c>
      <c r="D912" s="1">
        <v>124.73594206261045</v>
      </c>
      <c r="E912" s="1">
        <v>0</v>
      </c>
      <c r="F912" s="1">
        <v>0</v>
      </c>
      <c r="G912" s="1">
        <v>2.4067260194910611</v>
      </c>
      <c r="H912" s="17">
        <v>2.0777686644394695</v>
      </c>
      <c r="I912" s="17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72.318012082264431</v>
      </c>
      <c r="S912" s="1">
        <v>16006.008375004934</v>
      </c>
    </row>
    <row r="913" spans="2:19" x14ac:dyDescent="0.3">
      <c r="B913" s="1">
        <f t="shared" si="14"/>
        <v>74935</v>
      </c>
      <c r="C913" s="1">
        <v>254.33484871482543</v>
      </c>
      <c r="D913" s="1">
        <v>122.89348151111501</v>
      </c>
      <c r="E913" s="1">
        <v>0</v>
      </c>
      <c r="F913" s="1">
        <v>0</v>
      </c>
      <c r="G913" s="1">
        <v>2.3778685409631004</v>
      </c>
      <c r="H913" s="17">
        <v>1.8413056842684035</v>
      </c>
      <c r="I913" s="17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71.408737782797658</v>
      </c>
      <c r="S913" s="1">
        <v>15769.800256181246</v>
      </c>
    </row>
    <row r="914" spans="2:19" x14ac:dyDescent="0.3">
      <c r="B914" s="1">
        <f t="shared" si="14"/>
        <v>74966</v>
      </c>
      <c r="C914" s="1">
        <v>250.58380219962515</v>
      </c>
      <c r="D914" s="1">
        <v>121.07827479278335</v>
      </c>
      <c r="E914" s="1">
        <v>0</v>
      </c>
      <c r="F914" s="1">
        <v>0</v>
      </c>
      <c r="G914" s="1">
        <v>2.3493755525341311</v>
      </c>
      <c r="H914" s="17">
        <v>1.6113656427332903</v>
      </c>
      <c r="I914" s="17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70.510605223834816</v>
      </c>
      <c r="S914" s="1">
        <v>15537.080076263554</v>
      </c>
    </row>
    <row r="915" spans="2:19" x14ac:dyDescent="0.3">
      <c r="B915" s="1">
        <f t="shared" si="14"/>
        <v>74996</v>
      </c>
      <c r="C915" s="1">
        <v>246.88808157273297</v>
      </c>
      <c r="D915" s="1">
        <v>119.2899175505119</v>
      </c>
      <c r="E915" s="1">
        <v>0</v>
      </c>
      <c r="F915" s="1">
        <v>0</v>
      </c>
      <c r="G915" s="1">
        <v>2.3212421817092617</v>
      </c>
      <c r="H915" s="17">
        <v>1.3878075601010089</v>
      </c>
      <c r="I915" s="17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69.623486381829665</v>
      </c>
      <c r="S915" s="1">
        <v>15307.796271252064</v>
      </c>
    </row>
    <row r="916" spans="2:19" x14ac:dyDescent="0.3">
      <c r="B916" s="1">
        <f t="shared" si="14"/>
        <v>75027</v>
      </c>
      <c r="C916" s="1">
        <v>243.24687070096925</v>
      </c>
      <c r="D916" s="1">
        <v>117.5280114766569</v>
      </c>
      <c r="E916" s="1">
        <v>0</v>
      </c>
      <c r="F916" s="1">
        <v>0</v>
      </c>
      <c r="G916" s="1">
        <v>2.2934636249513369</v>
      </c>
      <c r="H916" s="17">
        <v>1.1704931966553822</v>
      </c>
      <c r="I916" s="17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68.747254217256099</v>
      </c>
      <c r="S916" s="1">
        <v>15081.898041296723</v>
      </c>
    </row>
    <row r="917" spans="2:19" x14ac:dyDescent="0.3">
      <c r="B917" s="1">
        <f t="shared" si="14"/>
        <v>75057</v>
      </c>
      <c r="C917" s="1">
        <v>239.65936549363479</v>
      </c>
      <c r="D917" s="1">
        <v>115.79216421917712</v>
      </c>
      <c r="E917" s="1">
        <v>0</v>
      </c>
      <c r="F917" s="1">
        <v>0</v>
      </c>
      <c r="G917" s="1">
        <v>2.2660351466504309</v>
      </c>
      <c r="H917" s="17">
        <v>0.95928700252378418</v>
      </c>
      <c r="I917" s="17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67.881782707403374</v>
      </c>
      <c r="S917" s="1">
        <v>14859.335339297475</v>
      </c>
    </row>
    <row r="918" spans="2:19" x14ac:dyDescent="0.3">
      <c r="B918" s="1">
        <f t="shared" si="14"/>
        <v>75088</v>
      </c>
      <c r="C918" s="1">
        <v>2.0527145519077448E-2</v>
      </c>
      <c r="D918" s="1">
        <v>0.22357087415992563</v>
      </c>
      <c r="E918" s="1">
        <v>0</v>
      </c>
      <c r="F918" s="1">
        <v>0</v>
      </c>
      <c r="G918" s="1">
        <v>7.922506454642441E-3</v>
      </c>
      <c r="H918" s="17">
        <v>-1.9387578500455385E-2</v>
      </c>
      <c r="I918" s="1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-0.14026732939617828</v>
      </c>
      <c r="S918" s="1">
        <v>11.245500896513562</v>
      </c>
    </row>
    <row r="919" spans="2:19" x14ac:dyDescent="0.3">
      <c r="B919" s="1">
        <f t="shared" si="14"/>
        <v>75119</v>
      </c>
      <c r="C919" s="1">
        <v>1.9924158737746424E-2</v>
      </c>
      <c r="D919" s="1">
        <v>0.21699385188936554</v>
      </c>
      <c r="E919" s="1">
        <v>0</v>
      </c>
      <c r="F919" s="1">
        <v>0</v>
      </c>
      <c r="G919" s="1">
        <v>7.7193187295605242E-3</v>
      </c>
      <c r="H919" s="17">
        <v>2.3959852824408914E-4</v>
      </c>
      <c r="I919" s="1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-0.14886601218163659</v>
      </c>
      <c r="S919" s="1">
        <v>10.915256717909594</v>
      </c>
    </row>
    <row r="920" spans="2:19" x14ac:dyDescent="0.3">
      <c r="B920" s="1">
        <f t="shared" si="14"/>
        <v>75149</v>
      </c>
      <c r="C920" s="1">
        <v>1.9338922486133989E-2</v>
      </c>
      <c r="D920" s="1">
        <v>0.21061205539067229</v>
      </c>
      <c r="E920" s="1">
        <v>0</v>
      </c>
      <c r="F920" s="1">
        <v>0</v>
      </c>
      <c r="G920" s="1">
        <v>7.521354114789729E-3</v>
      </c>
      <c r="H920" s="17">
        <v>2.2366922967535869E-4</v>
      </c>
      <c r="I920" s="1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-0.14383450037426387</v>
      </c>
      <c r="S920" s="1">
        <v>10.594724454998907</v>
      </c>
    </row>
    <row r="921" spans="2:19" x14ac:dyDescent="0.3">
      <c r="B921" s="1">
        <f t="shared" si="14"/>
        <v>75180</v>
      </c>
      <c r="C921" s="1">
        <v>1.8770908305729334E-2</v>
      </c>
      <c r="D921" s="1">
        <v>0.20441941564784291</v>
      </c>
      <c r="E921" s="1">
        <v>0</v>
      </c>
      <c r="F921" s="1">
        <v>0</v>
      </c>
      <c r="G921" s="1">
        <v>7.3284779526470662E-3</v>
      </c>
      <c r="H921" s="17">
        <v>2.0846929380343912E-4</v>
      </c>
      <c r="I921" s="1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-0.13904840710948482</v>
      </c>
      <c r="S921" s="1">
        <v>10.28361633688742</v>
      </c>
    </row>
    <row r="922" spans="2:19" x14ac:dyDescent="0.3">
      <c r="B922" s="1">
        <f t="shared" si="14"/>
        <v>75210</v>
      </c>
      <c r="C922" s="1">
        <v>1.8219604401759806E-2</v>
      </c>
      <c r="D922" s="1">
        <v>0.19841009505395654</v>
      </c>
      <c r="E922" s="1">
        <v>0</v>
      </c>
      <c r="F922" s="1">
        <v>0</v>
      </c>
      <c r="G922" s="1">
        <v>7.1405590798662572E-3</v>
      </c>
      <c r="H922" s="17">
        <v>1.9396952143438333E-4</v>
      </c>
      <c r="I922" s="1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-0.13448754440806623</v>
      </c>
      <c r="S922" s="1">
        <v>9.9816534594693547</v>
      </c>
    </row>
    <row r="923" spans="2:19" x14ac:dyDescent="0.3">
      <c r="B923" s="1">
        <f t="shared" si="14"/>
        <v>75241</v>
      </c>
      <c r="C923" s="1">
        <v>1.7684514973049736E-2</v>
      </c>
      <c r="D923" s="1">
        <v>0.19257847222477684</v>
      </c>
      <c r="E923" s="1">
        <v>0</v>
      </c>
      <c r="F923" s="1">
        <v>0</v>
      </c>
      <c r="G923" s="1">
        <v>6.9574697343961498E-3</v>
      </c>
      <c r="H923" s="17">
        <v>1.8014181748344496E-4</v>
      </c>
      <c r="I923" s="1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-0.13013400337596492</v>
      </c>
      <c r="S923" s="1">
        <v>9.688565459129892</v>
      </c>
    </row>
    <row r="924" spans="2:19" x14ac:dyDescent="0.3">
      <c r="B924" s="1">
        <f t="shared" si="14"/>
        <v>75272</v>
      </c>
      <c r="C924" s="1">
        <v>1.7165159590067321E-2</v>
      </c>
      <c r="D924" s="1">
        <v>0.18691912858126974</v>
      </c>
      <c r="E924" s="1">
        <v>0</v>
      </c>
      <c r="F924" s="1">
        <v>0</v>
      </c>
      <c r="G924" s="1">
        <v>6.7790854650445027E-3</v>
      </c>
      <c r="H924" s="17">
        <v>1.2977322719891779E-4</v>
      </c>
      <c r="I924" s="1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-0.1259467831346146</v>
      </c>
      <c r="S924" s="1">
        <v>9.4040902064303591</v>
      </c>
    </row>
    <row r="925" spans="2:19" x14ac:dyDescent="0.3">
      <c r="B925" s="1">
        <f t="shared" si="14"/>
        <v>75300</v>
      </c>
      <c r="C925" s="1">
        <v>1.6661072615250263E-2</v>
      </c>
      <c r="D925" s="1">
        <v>0.18142683644052965</v>
      </c>
      <c r="E925" s="1">
        <v>0</v>
      </c>
      <c r="F925" s="1">
        <v>0</v>
      </c>
      <c r="G925" s="1">
        <v>6.6052850438274259E-3</v>
      </c>
      <c r="H925" s="17">
        <v>1.1314519916238953E-4</v>
      </c>
      <c r="I925" s="1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-0.12195914324137672</v>
      </c>
      <c r="S925" s="1">
        <v>9.1279735175493215</v>
      </c>
    </row>
    <row r="926" spans="2:19" x14ac:dyDescent="0.3">
      <c r="B926" s="1">
        <f t="shared" si="14"/>
        <v>75331</v>
      </c>
      <c r="C926" s="1">
        <v>1.6171802660582508E-2</v>
      </c>
      <c r="D926" s="1">
        <v>0.1760965483951358</v>
      </c>
      <c r="E926" s="1">
        <v>0</v>
      </c>
      <c r="F926" s="1">
        <v>0</v>
      </c>
      <c r="G926" s="1">
        <v>6.4359503808984336E-3</v>
      </c>
      <c r="H926" s="17">
        <v>9.7381873642429391E-5</v>
      </c>
      <c r="I926" s="1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-0.11813628293806271</v>
      </c>
      <c r="S926" s="1">
        <v>8.8599688815767603</v>
      </c>
    </row>
    <row r="927" spans="2:19" x14ac:dyDescent="0.3">
      <c r="B927" s="1">
        <f t="shared" si="14"/>
        <v>75361</v>
      </c>
      <c r="C927" s="1">
        <v>1.5696912078139159E-2</v>
      </c>
      <c r="D927" s="1">
        <v>0.17092338779511601</v>
      </c>
      <c r="E927" s="1">
        <v>0</v>
      </c>
      <c r="F927" s="1">
        <v>0</v>
      </c>
      <c r="G927" s="1">
        <v>6.2709664419429625E-3</v>
      </c>
      <c r="H927" s="17">
        <v>8.2446764203156935E-5</v>
      </c>
      <c r="I927" s="1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-0.11446689543486316</v>
      </c>
      <c r="S927" s="1">
        <v>8.5998372020323348</v>
      </c>
    </row>
    <row r="928" spans="2:19" x14ac:dyDescent="0.3">
      <c r="B928" s="1">
        <f t="shared" si="14"/>
        <v>75392</v>
      </c>
      <c r="C928" s="1">
        <v>1.5235976479945051E-2</v>
      </c>
      <c r="D928" s="1">
        <v>0.16590264017548051</v>
      </c>
      <c r="E928" s="1">
        <v>0</v>
      </c>
      <c r="F928" s="1">
        <v>0</v>
      </c>
      <c r="G928" s="1">
        <v>6.1102211679343894E-3</v>
      </c>
      <c r="H928" s="17">
        <v>6.8304790195861613E-5</v>
      </c>
      <c r="I928" s="1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-0.11094085033380308</v>
      </c>
      <c r="S928" s="1">
        <v>8.3473465512097889</v>
      </c>
    </row>
    <row r="929" spans="2:19" x14ac:dyDescent="0.3">
      <c r="B929" s="1">
        <f t="shared" si="14"/>
        <v>75422</v>
      </c>
      <c r="C929" s="1">
        <v>1.4788584284023354E-2</v>
      </c>
      <c r="D929" s="1">
        <v>0.16102974549655316</v>
      </c>
      <c r="E929" s="1">
        <v>0</v>
      </c>
      <c r="F929" s="1">
        <v>0</v>
      </c>
      <c r="G929" s="1">
        <v>5.9536053971563944E-3</v>
      </c>
      <c r="H929" s="17">
        <v>5.4922224067049651E-5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-0.10754904985172709</v>
      </c>
      <c r="S929" s="1">
        <v>8.1022719361453195</v>
      </c>
    </row>
    <row r="930" spans="2:19" x14ac:dyDescent="0.3">
      <c r="B930" s="1">
        <f t="shared" si="14"/>
        <v>75453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7">
        <v>0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</row>
    <row r="931" spans="2:19" x14ac:dyDescent="0.3">
      <c r="B931" s="1">
        <f t="shared" si="14"/>
        <v>75484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7">
        <v>0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</row>
    <row r="932" spans="2:19" x14ac:dyDescent="0.3">
      <c r="B932" s="1">
        <f t="shared" si="14"/>
        <v>75514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7">
        <v>0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</row>
    <row r="933" spans="2:19" x14ac:dyDescent="0.3">
      <c r="B933" s="1">
        <f t="shared" si="14"/>
        <v>75545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7">
        <v>0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pans="2:19" x14ac:dyDescent="0.3">
      <c r="B934" s="1">
        <f t="shared" si="14"/>
        <v>75575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7">
        <v>0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</row>
    <row r="935" spans="2:19" x14ac:dyDescent="0.3">
      <c r="B935" s="1">
        <f t="shared" si="14"/>
        <v>75606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7">
        <v>0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</row>
    <row r="936" spans="2:19" x14ac:dyDescent="0.3">
      <c r="B936" s="1">
        <f t="shared" si="14"/>
        <v>75637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7">
        <v>0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</row>
    <row r="937" spans="2:19" x14ac:dyDescent="0.3">
      <c r="B937" s="1">
        <f t="shared" si="14"/>
        <v>75665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7">
        <v>0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</row>
    <row r="938" spans="2:19" x14ac:dyDescent="0.3">
      <c r="B938" s="1">
        <f t="shared" si="14"/>
        <v>75696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7">
        <v>0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</row>
    <row r="939" spans="2:19" x14ac:dyDescent="0.3">
      <c r="B939" s="1">
        <f t="shared" si="14"/>
        <v>75726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7">
        <v>0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</row>
    <row r="940" spans="2:19" x14ac:dyDescent="0.3">
      <c r="B940" s="1">
        <f t="shared" si="14"/>
        <v>75757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7">
        <v>0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</row>
    <row r="941" spans="2:19" x14ac:dyDescent="0.3">
      <c r="B941" s="1">
        <f t="shared" si="14"/>
        <v>75787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7">
        <v>0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</row>
    <row r="942" spans="2:19" x14ac:dyDescent="0.3">
      <c r="B942" s="1">
        <f t="shared" si="14"/>
        <v>75818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7">
        <v>0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3">
      <c r="B943" s="1">
        <f t="shared" si="14"/>
        <v>75849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7">
        <v>0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3">
      <c r="B944" s="1">
        <f t="shared" si="14"/>
        <v>75879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7">
        <v>0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3">
      <c r="B945" s="1">
        <f t="shared" si="14"/>
        <v>75910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7">
        <v>0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3">
      <c r="B946" s="1">
        <f t="shared" si="14"/>
        <v>75940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7">
        <v>0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3">
      <c r="B947" s="1">
        <f t="shared" si="14"/>
        <v>75971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7">
        <v>0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3">
      <c r="B948" s="1">
        <f t="shared" si="14"/>
        <v>76002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7">
        <v>0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3">
      <c r="B949" s="1">
        <f t="shared" si="14"/>
        <v>76031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7">
        <v>0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3">
      <c r="B950" s="1">
        <f t="shared" si="14"/>
        <v>76062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7">
        <v>0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3">
      <c r="B951" s="1">
        <f t="shared" si="14"/>
        <v>76092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7">
        <v>0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3">
      <c r="B952" s="1">
        <f t="shared" si="14"/>
        <v>76123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7">
        <v>0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3">
      <c r="B953" s="1">
        <f t="shared" si="14"/>
        <v>76153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7">
        <v>0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3">
      <c r="B954" s="1">
        <f t="shared" si="14"/>
        <v>76184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3">
      <c r="B955" s="1">
        <f t="shared" si="14"/>
        <v>76215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3">
      <c r="B956" s="1">
        <f t="shared" si="14"/>
        <v>76245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3">
      <c r="B957" s="1">
        <f t="shared" si="14"/>
        <v>76276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3">
      <c r="B958" s="1">
        <f t="shared" si="14"/>
        <v>76306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3">
      <c r="B959" s="1">
        <f t="shared" si="14"/>
        <v>76337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3">
      <c r="B960" s="1">
        <f t="shared" si="14"/>
        <v>76368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3">
      <c r="B961" s="1">
        <f t="shared" si="14"/>
        <v>76396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3">
      <c r="B962" s="1">
        <f t="shared" si="14"/>
        <v>76427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3">
      <c r="B963" s="1">
        <f t="shared" si="14"/>
        <v>76457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3">
      <c r="B964" s="1">
        <f t="shared" si="14"/>
        <v>76488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3">
      <c r="B965" s="1">
        <f t="shared" si="14"/>
        <v>76518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3">
      <c r="B966" s="1">
        <f t="shared" si="14"/>
        <v>76549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3">
      <c r="B967" s="1">
        <f t="shared" ref="B967:B1030" si="15">+EOMONTH(B966,1)</f>
        <v>76580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3">
      <c r="B968" s="1">
        <f t="shared" si="15"/>
        <v>76610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3">
      <c r="B969" s="1">
        <f t="shared" si="15"/>
        <v>76641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3">
      <c r="B970" s="1">
        <f t="shared" si="15"/>
        <v>76671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3">
      <c r="B971" s="1">
        <f t="shared" si="15"/>
        <v>76702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3">
      <c r="B972" s="1">
        <f t="shared" si="15"/>
        <v>76733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3">
      <c r="B973" s="1">
        <f t="shared" si="15"/>
        <v>76761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3">
      <c r="B974" s="1">
        <f t="shared" si="15"/>
        <v>76792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3">
      <c r="B975" s="1">
        <f t="shared" si="15"/>
        <v>76822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3">
      <c r="B976" s="1">
        <f t="shared" si="15"/>
        <v>76853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3">
      <c r="B977" s="1">
        <f t="shared" si="15"/>
        <v>76883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3">
      <c r="B978" s="1">
        <f t="shared" si="15"/>
        <v>76914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3">
      <c r="B979" s="1">
        <f t="shared" si="15"/>
        <v>76945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3">
      <c r="B980" s="1">
        <f t="shared" si="15"/>
        <v>76975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3">
      <c r="B981" s="1">
        <f t="shared" si="15"/>
        <v>77006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3">
      <c r="B982" s="1">
        <f t="shared" si="15"/>
        <v>77036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3">
      <c r="B983" s="1">
        <f t="shared" si="15"/>
        <v>77067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3">
      <c r="B984" s="1">
        <f t="shared" si="15"/>
        <v>77098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3">
      <c r="B985" s="1">
        <f t="shared" si="15"/>
        <v>77126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3">
      <c r="B986" s="1">
        <f t="shared" si="15"/>
        <v>77157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3">
      <c r="B987" s="1">
        <f t="shared" si="15"/>
        <v>77187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3">
      <c r="B988" s="1">
        <f t="shared" si="15"/>
        <v>77218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3">
      <c r="B989" s="1">
        <f t="shared" si="15"/>
        <v>77248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3">
      <c r="B990" s="1">
        <f t="shared" si="15"/>
        <v>77279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3">
      <c r="B991" s="1">
        <f t="shared" si="15"/>
        <v>77310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3">
      <c r="B992" s="1">
        <f t="shared" si="15"/>
        <v>77340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3">
      <c r="B993" s="1">
        <f t="shared" si="15"/>
        <v>77371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3">
      <c r="B994" s="1">
        <f t="shared" si="15"/>
        <v>77401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3">
      <c r="B995" s="1">
        <f t="shared" si="15"/>
        <v>77432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3">
      <c r="B996" s="1">
        <f t="shared" si="15"/>
        <v>77463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3">
      <c r="B997" s="1">
        <f t="shared" si="15"/>
        <v>77492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3">
      <c r="B998" s="1">
        <f t="shared" si="15"/>
        <v>77523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3">
      <c r="B999" s="1">
        <f t="shared" si="15"/>
        <v>77553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3">
      <c r="B1000" s="1">
        <f t="shared" si="15"/>
        <v>77584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3">
      <c r="B1001" s="1">
        <f t="shared" si="15"/>
        <v>77614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3">
      <c r="B1002" s="1">
        <f t="shared" si="15"/>
        <v>77645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3">
      <c r="B1003" s="1">
        <f t="shared" si="15"/>
        <v>77676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3">
      <c r="B1004" s="1">
        <f t="shared" si="15"/>
        <v>77706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3">
      <c r="B1005" s="1">
        <f t="shared" si="15"/>
        <v>77737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3">
      <c r="B1006" s="1">
        <f t="shared" si="15"/>
        <v>77767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3">
      <c r="B1007" s="1">
        <f t="shared" si="15"/>
        <v>77798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3">
      <c r="B1008" s="1">
        <f t="shared" si="15"/>
        <v>77829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3">
      <c r="B1009" s="1">
        <f t="shared" si="15"/>
        <v>77857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3">
      <c r="B1010" s="1">
        <f t="shared" si="15"/>
        <v>77888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3">
      <c r="B1011" s="1">
        <f t="shared" si="15"/>
        <v>77918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3">
      <c r="B1012" s="1">
        <f t="shared" si="15"/>
        <v>77949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3">
      <c r="B1013" s="1">
        <f t="shared" si="15"/>
        <v>77979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3">
      <c r="B1014" s="1">
        <f t="shared" si="15"/>
        <v>78010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3">
      <c r="B1015" s="1">
        <f t="shared" si="15"/>
        <v>78041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3">
      <c r="B1016" s="1">
        <f t="shared" si="15"/>
        <v>78071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3">
      <c r="B1017" s="1">
        <f t="shared" si="15"/>
        <v>78102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3">
      <c r="B1018" s="1">
        <f t="shared" si="15"/>
        <v>78132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3">
      <c r="B1019" s="1">
        <f t="shared" si="15"/>
        <v>78163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3">
      <c r="B1020" s="1">
        <f t="shared" si="15"/>
        <v>78194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3">
      <c r="B1021" s="1">
        <f t="shared" si="15"/>
        <v>78222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3">
      <c r="B1022" s="1">
        <f t="shared" si="15"/>
        <v>78253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3">
      <c r="B1023" s="1">
        <f t="shared" si="15"/>
        <v>78283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3">
      <c r="B1024" s="1">
        <f t="shared" si="15"/>
        <v>78314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3">
      <c r="B1025" s="1">
        <f t="shared" si="15"/>
        <v>78344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3">
      <c r="B1026" s="1">
        <f t="shared" si="15"/>
        <v>78375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3">
      <c r="B1027" s="1">
        <f t="shared" si="15"/>
        <v>78406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3">
      <c r="B1028" s="1">
        <f t="shared" si="15"/>
        <v>78436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3">
      <c r="B1029" s="1">
        <f t="shared" si="15"/>
        <v>78467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3">
      <c r="B1030" s="1">
        <f t="shared" si="15"/>
        <v>78497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3">
      <c r="B1031" s="1">
        <f t="shared" ref="B1031:B1094" si="16">+EOMONTH(B1030,1)</f>
        <v>78528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3">
      <c r="B1032" s="1">
        <f t="shared" si="16"/>
        <v>78559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3">
      <c r="B1033" s="1">
        <f t="shared" si="16"/>
        <v>78587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3">
      <c r="B1034" s="1">
        <f t="shared" si="16"/>
        <v>78618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3">
      <c r="B1035" s="1">
        <f t="shared" si="16"/>
        <v>78648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3">
      <c r="B1036" s="1">
        <f t="shared" si="16"/>
        <v>78679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3">
      <c r="B1037" s="1">
        <f t="shared" si="16"/>
        <v>78709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3">
      <c r="B1038" s="1">
        <f t="shared" si="16"/>
        <v>78740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3">
      <c r="B1039" s="1">
        <f t="shared" si="16"/>
        <v>78771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3">
      <c r="B1040" s="1">
        <f t="shared" si="16"/>
        <v>78801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3">
      <c r="B1041" s="1">
        <f t="shared" si="16"/>
        <v>78832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3">
      <c r="B1042" s="1">
        <f t="shared" si="16"/>
        <v>78862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3">
      <c r="B1043" s="1">
        <f t="shared" si="16"/>
        <v>78893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3">
      <c r="B1044" s="1">
        <f t="shared" si="16"/>
        <v>78924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3">
      <c r="B1045" s="1">
        <f t="shared" si="16"/>
        <v>78953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3">
      <c r="B1046" s="1">
        <f t="shared" si="16"/>
        <v>78984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3">
      <c r="B1047" s="1">
        <f t="shared" si="16"/>
        <v>79014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3">
      <c r="B1048" s="1">
        <f t="shared" si="16"/>
        <v>79045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3">
      <c r="B1049" s="1">
        <f t="shared" si="16"/>
        <v>79075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3">
      <c r="B1050" s="1">
        <f t="shared" si="16"/>
        <v>79106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3">
      <c r="B1051" s="1">
        <f t="shared" si="16"/>
        <v>79137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3">
      <c r="B1052" s="1">
        <f t="shared" si="16"/>
        <v>79167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3">
      <c r="B1053" s="1">
        <f t="shared" si="16"/>
        <v>79198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3">
      <c r="B1054" s="1">
        <f t="shared" si="16"/>
        <v>79228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3">
      <c r="B1055" s="1">
        <f t="shared" si="16"/>
        <v>79259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3">
      <c r="B1056" s="1">
        <f t="shared" si="16"/>
        <v>79290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3">
      <c r="B1057" s="1">
        <f t="shared" si="16"/>
        <v>79318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3">
      <c r="B1058" s="1">
        <f t="shared" si="16"/>
        <v>79349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3">
      <c r="B1059" s="1">
        <f t="shared" si="16"/>
        <v>79379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3">
      <c r="B1060" s="1">
        <f t="shared" si="16"/>
        <v>79410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3">
      <c r="B1061" s="1">
        <f t="shared" si="16"/>
        <v>79440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3">
      <c r="B1062" s="1">
        <f t="shared" si="16"/>
        <v>79471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3">
      <c r="B1063" s="1">
        <f t="shared" si="16"/>
        <v>79502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3">
      <c r="B1064" s="1">
        <f t="shared" si="16"/>
        <v>79532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3">
      <c r="B1065" s="1">
        <f t="shared" si="16"/>
        <v>79563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3">
      <c r="B1066" s="1">
        <f t="shared" si="16"/>
        <v>79593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3">
      <c r="B1067" s="1">
        <f t="shared" si="16"/>
        <v>79624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3">
      <c r="B1068" s="1">
        <f t="shared" si="16"/>
        <v>79655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3">
      <c r="B1069" s="1">
        <f t="shared" si="16"/>
        <v>79683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3">
      <c r="B1070" s="1">
        <f t="shared" si="16"/>
        <v>79714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3">
      <c r="B1071" s="1">
        <f t="shared" si="16"/>
        <v>79744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3">
      <c r="B1072" s="1">
        <f t="shared" si="16"/>
        <v>79775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3">
      <c r="B1073" s="1">
        <f t="shared" si="16"/>
        <v>79805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3">
      <c r="B1074" s="1">
        <f t="shared" si="16"/>
        <v>79836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3">
      <c r="B1075" s="1">
        <f t="shared" si="16"/>
        <v>79867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3">
      <c r="B1076" s="1">
        <f t="shared" si="16"/>
        <v>79897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3">
      <c r="B1077" s="1">
        <f t="shared" si="16"/>
        <v>79928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3">
      <c r="B1078" s="1">
        <f t="shared" si="16"/>
        <v>79958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3">
      <c r="B1079" s="1">
        <f t="shared" si="16"/>
        <v>79989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3">
      <c r="B1080" s="1">
        <f t="shared" si="16"/>
        <v>80020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3">
      <c r="B1081" s="1">
        <f t="shared" si="16"/>
        <v>80048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3">
      <c r="B1082" s="1">
        <f t="shared" si="16"/>
        <v>80079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3">
      <c r="B1083" s="1">
        <f t="shared" si="16"/>
        <v>80109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3">
      <c r="B1084" s="1">
        <f t="shared" si="16"/>
        <v>80140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3">
      <c r="B1085" s="1">
        <f t="shared" si="16"/>
        <v>80170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3">
      <c r="B1086" s="1">
        <f t="shared" si="16"/>
        <v>80201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3">
      <c r="B1087" s="1">
        <f t="shared" si="16"/>
        <v>80232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3">
      <c r="B1088" s="1">
        <f t="shared" si="16"/>
        <v>80262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3">
      <c r="B1089" s="1">
        <f t="shared" si="16"/>
        <v>80293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3">
      <c r="B1090" s="1">
        <f t="shared" si="16"/>
        <v>80323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3">
      <c r="B1091" s="1">
        <f t="shared" si="16"/>
        <v>80354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3">
      <c r="B1092" s="1">
        <f t="shared" si="16"/>
        <v>80385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3">
      <c r="B1093" s="1">
        <f t="shared" si="16"/>
        <v>80414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3">
      <c r="B1094" s="1">
        <f t="shared" si="16"/>
        <v>80445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3">
      <c r="B1095" s="1">
        <f t="shared" ref="B1095:B1158" si="17">+EOMONTH(B1094,1)</f>
        <v>80475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3">
      <c r="B1096" s="1">
        <f t="shared" si="17"/>
        <v>80506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3">
      <c r="B1097" s="1">
        <f t="shared" si="17"/>
        <v>80536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3">
      <c r="B1098" s="1">
        <f t="shared" si="17"/>
        <v>80567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3">
      <c r="B1099" s="1">
        <f t="shared" si="17"/>
        <v>80598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3">
      <c r="B1100" s="1">
        <f t="shared" si="17"/>
        <v>80628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3">
      <c r="B1101" s="1">
        <f t="shared" si="17"/>
        <v>80659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3">
      <c r="B1102" s="1">
        <f t="shared" si="17"/>
        <v>80689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3">
      <c r="B1103" s="1">
        <f t="shared" si="17"/>
        <v>80720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3">
      <c r="B1104" s="1">
        <f t="shared" si="17"/>
        <v>80751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3">
      <c r="B1105" s="1">
        <f t="shared" si="17"/>
        <v>80779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3">
      <c r="B1106" s="1">
        <f t="shared" si="17"/>
        <v>80810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3">
      <c r="B1107" s="1">
        <f t="shared" si="17"/>
        <v>80840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3">
      <c r="B1108" s="1">
        <f t="shared" si="17"/>
        <v>80871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3">
      <c r="B1109" s="1">
        <f t="shared" si="17"/>
        <v>80901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3">
      <c r="B1110" s="1">
        <f t="shared" si="17"/>
        <v>80932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3">
      <c r="B1111" s="1">
        <f t="shared" si="17"/>
        <v>80963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3">
      <c r="B1112" s="1">
        <f t="shared" si="17"/>
        <v>80993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3">
      <c r="B1113" s="1">
        <f t="shared" si="17"/>
        <v>81024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3">
      <c r="B1114" s="1">
        <f t="shared" si="17"/>
        <v>81054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3">
      <c r="B1115" s="1">
        <f t="shared" si="17"/>
        <v>81085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3">
      <c r="B1116" s="1">
        <f t="shared" si="17"/>
        <v>81116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3">
      <c r="B1117" s="1">
        <f t="shared" si="17"/>
        <v>81144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3">
      <c r="B1118" s="1">
        <f t="shared" si="17"/>
        <v>81175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3">
      <c r="B1119" s="1">
        <f t="shared" si="17"/>
        <v>81205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3">
      <c r="B1120" s="1">
        <f t="shared" si="17"/>
        <v>81236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3">
      <c r="B1121" s="1">
        <f t="shared" si="17"/>
        <v>81266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3">
      <c r="B1122" s="1">
        <f t="shared" si="17"/>
        <v>81297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3">
      <c r="B1123" s="1">
        <f t="shared" si="17"/>
        <v>81328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3">
      <c r="B1124" s="1">
        <f t="shared" si="17"/>
        <v>81358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3">
      <c r="B1125" s="1">
        <f t="shared" si="17"/>
        <v>81389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3">
      <c r="B1126" s="1">
        <f t="shared" si="17"/>
        <v>81419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3">
      <c r="B1127" s="1">
        <f t="shared" si="17"/>
        <v>81450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3">
      <c r="B1128" s="1">
        <f t="shared" si="17"/>
        <v>81481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3">
      <c r="B1129" s="1">
        <f t="shared" si="17"/>
        <v>81509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3">
      <c r="B1130" s="1">
        <f t="shared" si="17"/>
        <v>81540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3">
      <c r="B1131" s="1">
        <f t="shared" si="17"/>
        <v>81570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3">
      <c r="B1132" s="1">
        <f t="shared" si="17"/>
        <v>81601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3">
      <c r="B1133" s="1">
        <f t="shared" si="17"/>
        <v>81631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3">
      <c r="B1134" s="1">
        <f t="shared" si="17"/>
        <v>81662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3">
      <c r="B1135" s="1">
        <f t="shared" si="17"/>
        <v>81693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3">
      <c r="B1136" s="1">
        <f t="shared" si="17"/>
        <v>81723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3">
      <c r="B1137" s="1">
        <f t="shared" si="17"/>
        <v>81754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3">
      <c r="B1138" s="1">
        <f t="shared" si="17"/>
        <v>81784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3">
      <c r="B1139" s="1">
        <f t="shared" si="17"/>
        <v>81815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3">
      <c r="B1140" s="1">
        <f t="shared" si="17"/>
        <v>81846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3">
      <c r="B1141" s="1">
        <f t="shared" si="17"/>
        <v>81875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3">
      <c r="B1142" s="1">
        <f t="shared" si="17"/>
        <v>81906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3">
      <c r="B1143" s="1">
        <f t="shared" si="17"/>
        <v>81936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3">
      <c r="B1144" s="1">
        <f t="shared" si="17"/>
        <v>81967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3">
      <c r="B1145" s="1">
        <f t="shared" si="17"/>
        <v>81997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3">
      <c r="B1146" s="1">
        <f t="shared" si="17"/>
        <v>82028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3">
      <c r="B1147" s="1">
        <f t="shared" si="17"/>
        <v>82059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3">
      <c r="B1148" s="1">
        <f t="shared" si="17"/>
        <v>82089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3">
      <c r="B1149" s="1">
        <f t="shared" si="17"/>
        <v>82120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3">
      <c r="B1150" s="1">
        <f t="shared" si="17"/>
        <v>82150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3">
      <c r="B1151" s="1">
        <f t="shared" si="17"/>
        <v>82181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3">
      <c r="B1152" s="1">
        <f t="shared" si="17"/>
        <v>82212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3">
      <c r="B1153" s="1">
        <f t="shared" si="17"/>
        <v>82240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3">
      <c r="B1154" s="1">
        <f t="shared" si="17"/>
        <v>82271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3">
      <c r="B1155" s="1">
        <f t="shared" si="17"/>
        <v>82301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3">
      <c r="B1156" s="1">
        <f t="shared" si="17"/>
        <v>82332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3">
      <c r="B1157" s="1">
        <f t="shared" si="17"/>
        <v>82362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3">
      <c r="B1158" s="1">
        <f t="shared" si="17"/>
        <v>82393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3">
      <c r="B1159" s="1">
        <f t="shared" ref="B1159:B1205" si="18">+EOMONTH(B1158,1)</f>
        <v>82424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3">
      <c r="B1160" s="1">
        <f t="shared" si="18"/>
        <v>82454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3">
      <c r="B1161" s="1">
        <f t="shared" si="18"/>
        <v>82485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3">
      <c r="B1162" s="1">
        <f t="shared" si="18"/>
        <v>82515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3">
      <c r="B1163" s="1">
        <f t="shared" si="18"/>
        <v>82546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3">
      <c r="B1164" s="1">
        <f t="shared" si="18"/>
        <v>82577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3">
      <c r="B1165" s="1">
        <f t="shared" si="18"/>
        <v>82605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3">
      <c r="B1166" s="1">
        <f t="shared" si="18"/>
        <v>82636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3">
      <c r="B1167" s="1">
        <f t="shared" si="18"/>
        <v>82666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3">
      <c r="B1168" s="1">
        <f t="shared" si="18"/>
        <v>82697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3">
      <c r="B1169" s="1">
        <f t="shared" si="18"/>
        <v>82727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3">
      <c r="B1170" s="1">
        <f t="shared" si="18"/>
        <v>82758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3">
      <c r="B1171" s="1">
        <f t="shared" si="18"/>
        <v>82789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3">
      <c r="B1172" s="1">
        <f t="shared" si="18"/>
        <v>82819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3">
      <c r="B1173" s="1">
        <f t="shared" si="18"/>
        <v>82850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3">
      <c r="B1174" s="1">
        <f t="shared" si="18"/>
        <v>82880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3">
      <c r="B1175" s="1">
        <f t="shared" si="18"/>
        <v>82911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3">
      <c r="B1176" s="1">
        <f t="shared" si="18"/>
        <v>82942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3">
      <c r="B1177" s="1">
        <f t="shared" si="18"/>
        <v>82970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3">
      <c r="B1178" s="1">
        <f t="shared" si="18"/>
        <v>83001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3">
      <c r="B1179" s="1">
        <f t="shared" si="18"/>
        <v>83031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3">
      <c r="B1180" s="1">
        <f t="shared" si="18"/>
        <v>83062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3">
      <c r="B1181" s="1">
        <f t="shared" si="18"/>
        <v>83092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3">
      <c r="B1182" s="1">
        <f t="shared" si="18"/>
        <v>83123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3">
      <c r="B1183" s="1">
        <f t="shared" si="18"/>
        <v>83154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3">
      <c r="B1184" s="1">
        <f t="shared" si="18"/>
        <v>83184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3">
      <c r="B1185" s="1">
        <f t="shared" si="18"/>
        <v>83215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3">
      <c r="B1186" s="1">
        <f t="shared" si="18"/>
        <v>83245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3">
      <c r="B1187" s="1">
        <f t="shared" si="18"/>
        <v>83276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3">
      <c r="B1188" s="1">
        <f t="shared" si="18"/>
        <v>83307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3">
      <c r="B1189" s="1">
        <f t="shared" si="18"/>
        <v>83336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3">
      <c r="B1190" s="1">
        <f t="shared" si="18"/>
        <v>83367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3">
      <c r="B1191" s="1">
        <f t="shared" si="18"/>
        <v>83397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3">
      <c r="B1192" s="1">
        <f t="shared" si="18"/>
        <v>83428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3">
      <c r="B1193" s="1">
        <f t="shared" si="18"/>
        <v>83458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3">
      <c r="B1194" s="1">
        <f t="shared" si="18"/>
        <v>83489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3">
      <c r="B1195" s="1">
        <f t="shared" si="18"/>
        <v>83520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3">
      <c r="B1196" s="1">
        <f t="shared" si="18"/>
        <v>83550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3">
      <c r="B1197" s="1">
        <f t="shared" si="18"/>
        <v>83581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3">
      <c r="B1198" s="1">
        <f t="shared" si="18"/>
        <v>83611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3">
      <c r="B1199" s="1">
        <f t="shared" si="18"/>
        <v>83642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3">
      <c r="B1200" s="1">
        <f t="shared" si="18"/>
        <v>83673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3">
      <c r="B1201" s="1">
        <f t="shared" si="18"/>
        <v>83701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3">
      <c r="B1202" s="1">
        <f t="shared" si="18"/>
        <v>83732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3">
      <c r="B1203" s="1">
        <f t="shared" si="18"/>
        <v>83762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3">
      <c r="B1204" s="1">
        <f t="shared" si="18"/>
        <v>83793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3">
      <c r="B1205" s="1">
        <f t="shared" si="18"/>
        <v>83823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030C6-EFDC-437C-9764-AC6FB9C7B82F}">
  <sheetPr codeName="Sheet15"/>
  <dimension ref="B2:S1205"/>
  <sheetViews>
    <sheetView topLeftCell="B2" workbookViewId="0">
      <selection activeCell="B2" sqref="B2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4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" t="s">
        <v>24</v>
      </c>
      <c r="C2" s="1" t="s">
        <v>80</v>
      </c>
    </row>
    <row r="3" spans="2:19" ht="14.4" thickBot="1" x14ac:dyDescent="0.35">
      <c r="C3" s="20" t="s">
        <v>44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2"/>
      <c r="R3" s="15"/>
      <c r="S3" s="15"/>
    </row>
    <row r="4" spans="2:19" x14ac:dyDescent="0.3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71</v>
      </c>
      <c r="I4" s="11" t="s">
        <v>72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3">
      <c r="B5" s="18">
        <f>date5</f>
        <v>46934</v>
      </c>
      <c r="C5" s="4">
        <v>305592.63120069529</v>
      </c>
      <c r="D5" s="5">
        <v>85819.65757097723</v>
      </c>
      <c r="E5" s="5">
        <v>4337.1895100306792</v>
      </c>
      <c r="F5" s="5">
        <v>0</v>
      </c>
      <c r="G5" s="5">
        <v>15799.989037264566</v>
      </c>
      <c r="H5" s="17">
        <v>-786.00261547566379</v>
      </c>
      <c r="I5" s="17">
        <v>3567.1826903867782</v>
      </c>
      <c r="J5" s="5">
        <v>37099.207041754402</v>
      </c>
      <c r="K5" s="5">
        <v>0</v>
      </c>
      <c r="L5" s="5">
        <v>5.2230472033264039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16167.890127223829</v>
      </c>
      <c r="S5" s="13">
        <v>427551150.60903388</v>
      </c>
    </row>
    <row r="6" spans="2:19" x14ac:dyDescent="0.3">
      <c r="B6" s="1">
        <f>+EOMONTH(B5,1)</f>
        <v>46965</v>
      </c>
      <c r="C6" s="4">
        <v>331125.6222439647</v>
      </c>
      <c r="D6" s="5">
        <v>95238.377338277729</v>
      </c>
      <c r="E6" s="5">
        <v>4998.4217594835136</v>
      </c>
      <c r="F6" s="5">
        <v>0</v>
      </c>
      <c r="G6" s="5">
        <v>15730.514984341276</v>
      </c>
      <c r="H6" s="17">
        <v>272063.6608880951</v>
      </c>
      <c r="I6" s="17">
        <v>3859.0126036838524</v>
      </c>
      <c r="J6" s="5">
        <v>37511.744844870729</v>
      </c>
      <c r="K6" s="5">
        <v>0</v>
      </c>
      <c r="L6" s="5">
        <v>5.4363292206138958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-1211.0130513950826</v>
      </c>
      <c r="S6" s="13">
        <v>441080820.88782167</v>
      </c>
    </row>
    <row r="7" spans="2:19" x14ac:dyDescent="0.3">
      <c r="B7" s="1">
        <f t="shared" ref="B7:B70" si="0">+EOMONTH(B6,1)</f>
        <v>46996</v>
      </c>
      <c r="C7" s="4">
        <v>328169.6742746688</v>
      </c>
      <c r="D7" s="5">
        <v>94410.344440433983</v>
      </c>
      <c r="E7" s="5">
        <v>4953.6544174292458</v>
      </c>
      <c r="F7" s="5">
        <v>0</v>
      </c>
      <c r="G7" s="5">
        <v>15685.713348175184</v>
      </c>
      <c r="H7" s="17">
        <v>-2736.1857555550628</v>
      </c>
      <c r="I7" s="17">
        <v>3827.3074668462791</v>
      </c>
      <c r="J7" s="5">
        <v>38077.412599301053</v>
      </c>
      <c r="K7" s="5">
        <v>0</v>
      </c>
      <c r="L7" s="5">
        <v>5.3898031326972715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17616.945590831798</v>
      </c>
      <c r="S7" s="13">
        <v>437524521.51126456</v>
      </c>
    </row>
    <row r="8" spans="2:19" x14ac:dyDescent="0.3">
      <c r="B8" s="1">
        <f t="shared" si="0"/>
        <v>47026</v>
      </c>
      <c r="C8" s="4">
        <v>325252.44921731367</v>
      </c>
      <c r="D8" s="5">
        <v>93590.810687916557</v>
      </c>
      <c r="E8" s="5">
        <v>4909.3045599344023</v>
      </c>
      <c r="F8" s="5">
        <v>0</v>
      </c>
      <c r="G8" s="5">
        <v>15641.46463082745</v>
      </c>
      <c r="H8" s="17">
        <v>-2605.1891237182326</v>
      </c>
      <c r="I8" s="17">
        <v>3795.878490655447</v>
      </c>
      <c r="J8" s="5">
        <v>38203.899786982598</v>
      </c>
      <c r="K8" s="5">
        <v>0</v>
      </c>
      <c r="L8" s="5">
        <v>5.3436752320075396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17588.009696364134</v>
      </c>
      <c r="S8" s="13">
        <v>433998557.15650386</v>
      </c>
    </row>
    <row r="9" spans="2:19" x14ac:dyDescent="0.3">
      <c r="B9" s="1">
        <f t="shared" si="0"/>
        <v>47057</v>
      </c>
      <c r="C9" s="4">
        <v>322372.47218542296</v>
      </c>
      <c r="D9" s="5">
        <v>92779.685258763202</v>
      </c>
      <c r="E9" s="5">
        <v>4865.3681170753052</v>
      </c>
      <c r="F9" s="5">
        <v>0</v>
      </c>
      <c r="G9" s="5">
        <v>15597.770488553018</v>
      </c>
      <c r="H9" s="17">
        <v>-2476.3563746919981</v>
      </c>
      <c r="I9" s="17">
        <v>3764.7507205338084</v>
      </c>
      <c r="J9" s="5">
        <v>38217.341262604532</v>
      </c>
      <c r="K9" s="5">
        <v>0</v>
      </c>
      <c r="L9" s="5">
        <v>5.2979421107132056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17559.384248903512</v>
      </c>
      <c r="S9" s="13">
        <v>430502651.40409774</v>
      </c>
    </row>
    <row r="10" spans="2:19" x14ac:dyDescent="0.3">
      <c r="B10" s="1">
        <f t="shared" si="0"/>
        <v>47087</v>
      </c>
      <c r="C10" s="4">
        <v>319522.35182417685</v>
      </c>
      <c r="D10" s="5">
        <v>91976.86689056574</v>
      </c>
      <c r="E10" s="5">
        <v>4821.8410604512919</v>
      </c>
      <c r="F10" s="5">
        <v>0</v>
      </c>
      <c r="G10" s="5">
        <v>15554.632561365743</v>
      </c>
      <c r="H10" s="17">
        <v>-2349.6572310022539</v>
      </c>
      <c r="I10" s="17">
        <v>3733.9094331377255</v>
      </c>
      <c r="J10" s="5">
        <v>38179.682808610392</v>
      </c>
      <c r="K10" s="5">
        <v>0</v>
      </c>
      <c r="L10" s="5">
        <v>5.252600390148241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17530.001183546163</v>
      </c>
      <c r="S10" s="13">
        <v>427036530.53524375</v>
      </c>
    </row>
    <row r="11" spans="2:19" x14ac:dyDescent="0.3">
      <c r="B11" s="1">
        <f t="shared" si="0"/>
        <v>47118</v>
      </c>
      <c r="C11" s="4">
        <v>316700.43980074761</v>
      </c>
      <c r="D11" s="5">
        <v>91182.272750102129</v>
      </c>
      <c r="E11" s="5">
        <v>4778.7194027422984</v>
      </c>
      <c r="F11" s="5">
        <v>0</v>
      </c>
      <c r="G11" s="5">
        <v>15512.028123190337</v>
      </c>
      <c r="H11" s="17">
        <v>-2225.0618207355692</v>
      </c>
      <c r="I11" s="17">
        <v>3703.3455300748956</v>
      </c>
      <c r="J11" s="5">
        <v>38121.157603889704</v>
      </c>
      <c r="K11" s="5">
        <v>0</v>
      </c>
      <c r="L11" s="5">
        <v>5.207646720562475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17499.351166848457</v>
      </c>
      <c r="S11" s="13">
        <v>423599923.50505614</v>
      </c>
    </row>
    <row r="12" spans="2:19" x14ac:dyDescent="0.3">
      <c r="B12" s="1">
        <f t="shared" si="0"/>
        <v>47149</v>
      </c>
      <c r="C12" s="4">
        <v>313905.78897490399</v>
      </c>
      <c r="D12" s="5">
        <v>90395.80974122684</v>
      </c>
      <c r="E12" s="5">
        <v>4735.9991972713406</v>
      </c>
      <c r="F12" s="5">
        <v>0</v>
      </c>
      <c r="G12" s="5">
        <v>15469.971131368638</v>
      </c>
      <c r="H12" s="17">
        <v>-1638.6452337088635</v>
      </c>
      <c r="I12" s="17">
        <v>3673.0529225922419</v>
      </c>
      <c r="J12" s="5">
        <v>38050.631164695384</v>
      </c>
      <c r="K12" s="5">
        <v>0</v>
      </c>
      <c r="L12" s="5">
        <v>5.163077780874116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17476.573105611664</v>
      </c>
      <c r="S12" s="13">
        <v>420192561.48916912</v>
      </c>
    </row>
    <row r="13" spans="2:19" x14ac:dyDescent="0.3">
      <c r="B13" s="1">
        <f t="shared" si="0"/>
        <v>47177</v>
      </c>
      <c r="C13" s="4">
        <v>311137.90984091623</v>
      </c>
      <c r="D13" s="5">
        <v>89617.377932257194</v>
      </c>
      <c r="E13" s="5">
        <v>4693.676537571886</v>
      </c>
      <c r="F13" s="5">
        <v>0</v>
      </c>
      <c r="G13" s="5">
        <v>15428.451070183513</v>
      </c>
      <c r="H13" s="17">
        <v>-1456.6863825440328</v>
      </c>
      <c r="I13" s="17">
        <v>3643.027732033052</v>
      </c>
      <c r="J13" s="5">
        <v>37972.048558227019</v>
      </c>
      <c r="K13" s="5">
        <v>0</v>
      </c>
      <c r="L13" s="5">
        <v>5.1188902784244057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17443.871140568699</v>
      </c>
      <c r="S13" s="13">
        <v>416814179.07900822</v>
      </c>
    </row>
    <row r="14" spans="2:19" x14ac:dyDescent="0.3">
      <c r="B14" s="1">
        <f t="shared" si="0"/>
        <v>47208</v>
      </c>
      <c r="C14" s="4">
        <v>308396.46335419611</v>
      </c>
      <c r="D14" s="5">
        <v>88846.91825042748</v>
      </c>
      <c r="E14" s="5">
        <v>4651.7475569599565</v>
      </c>
      <c r="F14" s="5">
        <v>0</v>
      </c>
      <c r="G14" s="5">
        <v>15387.439769036004</v>
      </c>
      <c r="H14" s="17">
        <v>-1277.8893123634139</v>
      </c>
      <c r="I14" s="17">
        <v>3613.2669686353252</v>
      </c>
      <c r="J14" s="5">
        <v>37887.798137739184</v>
      </c>
      <c r="K14" s="5">
        <v>0</v>
      </c>
      <c r="L14" s="5">
        <v>5.0750809487343558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17409.627204509277</v>
      </c>
      <c r="S14" s="13">
        <v>413464513.08177972</v>
      </c>
    </row>
    <row r="15" spans="2:19" x14ac:dyDescent="0.3">
      <c r="B15" s="1">
        <f t="shared" si="0"/>
        <v>47238</v>
      </c>
      <c r="C15" s="4">
        <v>305681.12522492057</v>
      </c>
      <c r="D15" s="5">
        <v>88084.349531403044</v>
      </c>
      <c r="E15" s="5">
        <v>4610.2084281109901</v>
      </c>
      <c r="F15" s="5">
        <v>0</v>
      </c>
      <c r="G15" s="5">
        <v>15358.785547492005</v>
      </c>
      <c r="H15" s="17">
        <v>-1102.2090733891189</v>
      </c>
      <c r="I15" s="17">
        <v>3583.7676604958638</v>
      </c>
      <c r="J15" s="5">
        <v>37799.033986962633</v>
      </c>
      <c r="K15" s="5">
        <v>0</v>
      </c>
      <c r="L15" s="5">
        <v>5.0316465552635847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17373.203861844453</v>
      </c>
      <c r="S15" s="13">
        <v>410143302.86618322</v>
      </c>
    </row>
    <row r="16" spans="2:19" x14ac:dyDescent="0.3">
      <c r="B16" s="1">
        <f t="shared" si="0"/>
        <v>47269</v>
      </c>
      <c r="C16" s="4">
        <v>302991.60289628606</v>
      </c>
      <c r="D16" s="5">
        <v>87329.577654782071</v>
      </c>
      <c r="E16" s="5">
        <v>4569.0553626413857</v>
      </c>
      <c r="F16" s="5">
        <v>0</v>
      </c>
      <c r="G16" s="5">
        <v>15333.179256518135</v>
      </c>
      <c r="H16" s="17">
        <v>-929.60132184864835</v>
      </c>
      <c r="I16" s="17">
        <v>3554.5270195647881</v>
      </c>
      <c r="J16" s="5">
        <v>37706.455887250675</v>
      </c>
      <c r="K16" s="5">
        <v>0</v>
      </c>
      <c r="L16" s="5">
        <v>4.9885838891711991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17335.126241869766</v>
      </c>
      <c r="S16" s="13">
        <v>406850290.33921236</v>
      </c>
    </row>
    <row r="17" spans="2:19" x14ac:dyDescent="0.3">
      <c r="B17" s="1">
        <f t="shared" si="0"/>
        <v>47299</v>
      </c>
      <c r="C17" s="4">
        <v>300327.61690206185</v>
      </c>
      <c r="D17" s="5">
        <v>86582.520637491427</v>
      </c>
      <c r="E17" s="5">
        <v>4528.2846106946481</v>
      </c>
      <c r="F17" s="5">
        <v>0</v>
      </c>
      <c r="G17" s="5">
        <v>15308.415911632703</v>
      </c>
      <c r="H17" s="17">
        <v>-760.02231197614594</v>
      </c>
      <c r="I17" s="17">
        <v>3525.5424273667472</v>
      </c>
      <c r="J17" s="5">
        <v>37610.631954757264</v>
      </c>
      <c r="K17" s="5">
        <v>0</v>
      </c>
      <c r="L17" s="5">
        <v>4.9458897690787413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17295.548079511009</v>
      </c>
      <c r="S17" s="13">
        <v>403585219.91965562</v>
      </c>
    </row>
    <row r="18" spans="2:19" x14ac:dyDescent="0.3">
      <c r="B18" s="1">
        <f t="shared" si="0"/>
        <v>47330</v>
      </c>
      <c r="C18" s="4">
        <v>321172.97783829016</v>
      </c>
      <c r="D18" s="5">
        <v>96116.988817223304</v>
      </c>
      <c r="E18" s="5">
        <v>5260.0994074671707</v>
      </c>
      <c r="F18" s="5">
        <v>0</v>
      </c>
      <c r="G18" s="5">
        <v>15248.929521755788</v>
      </c>
      <c r="H18" s="17">
        <v>264282.45817527571</v>
      </c>
      <c r="I18" s="17">
        <v>3824.2069331322878</v>
      </c>
      <c r="J18" s="5">
        <v>35619.684561305316</v>
      </c>
      <c r="K18" s="5">
        <v>0</v>
      </c>
      <c r="L18" s="5">
        <v>5.1487390928769017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-2220.6940039910451</v>
      </c>
      <c r="S18" s="13">
        <v>415338496.56505811</v>
      </c>
    </row>
    <row r="19" spans="2:19" x14ac:dyDescent="0.3">
      <c r="B19" s="1">
        <f t="shared" si="0"/>
        <v>47361</v>
      </c>
      <c r="C19" s="4">
        <v>318304.46132766956</v>
      </c>
      <c r="D19" s="5">
        <v>95286.939980550436</v>
      </c>
      <c r="E19" s="5">
        <v>5212.6664763820118</v>
      </c>
      <c r="F19" s="5">
        <v>0</v>
      </c>
      <c r="G19" s="5">
        <v>15225.450412067617</v>
      </c>
      <c r="H19" s="17">
        <v>-2645.8735389410394</v>
      </c>
      <c r="I19" s="17">
        <v>3792.9380734490587</v>
      </c>
      <c r="J19" s="5">
        <v>36180.605282898163</v>
      </c>
      <c r="K19" s="5">
        <v>0</v>
      </c>
      <c r="L19" s="5">
        <v>5.1056025410678023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18563.662614862402</v>
      </c>
      <c r="S19" s="13">
        <v>411998303.60861266</v>
      </c>
    </row>
    <row r="20" spans="2:19" x14ac:dyDescent="0.3">
      <c r="B20" s="1">
        <f t="shared" si="0"/>
        <v>47391</v>
      </c>
      <c r="C20" s="4">
        <v>315473.56734620407</v>
      </c>
      <c r="D20" s="5">
        <v>94465.438523138073</v>
      </c>
      <c r="E20" s="5">
        <v>5165.6780010048733</v>
      </c>
      <c r="F20" s="5">
        <v>0</v>
      </c>
      <c r="G20" s="5">
        <v>15202.788963940226</v>
      </c>
      <c r="H20" s="17">
        <v>-2519.3217097772335</v>
      </c>
      <c r="I20" s="17">
        <v>3761.9800197506111</v>
      </c>
      <c r="J20" s="5">
        <v>36339.955570260703</v>
      </c>
      <c r="K20" s="5">
        <v>0</v>
      </c>
      <c r="L20" s="5">
        <v>5.0628273907724335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18512.399781242551</v>
      </c>
      <c r="S20" s="13">
        <v>408686506.48796856</v>
      </c>
    </row>
    <row r="21" spans="2:19" x14ac:dyDescent="0.3">
      <c r="B21" s="1">
        <f t="shared" si="0"/>
        <v>47422</v>
      </c>
      <c r="C21" s="4">
        <v>312677.75543995737</v>
      </c>
      <c r="D21" s="5">
        <v>93652.396759756564</v>
      </c>
      <c r="E21" s="5">
        <v>5119.1296378127581</v>
      </c>
      <c r="F21" s="5">
        <v>0</v>
      </c>
      <c r="G21" s="5">
        <v>15180.965555708604</v>
      </c>
      <c r="H21" s="17">
        <v>-2394.8544397953265</v>
      </c>
      <c r="I21" s="17">
        <v>3731.2952489501376</v>
      </c>
      <c r="J21" s="5">
        <v>36394.09087415968</v>
      </c>
      <c r="K21" s="5">
        <v>0</v>
      </c>
      <c r="L21" s="5">
        <v>5.0204106141397382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18462.472119568985</v>
      </c>
      <c r="S21" s="13">
        <v>405402847.39387798</v>
      </c>
    </row>
    <row r="22" spans="2:19" x14ac:dyDescent="0.3">
      <c r="B22" s="1">
        <f t="shared" si="0"/>
        <v>47452</v>
      </c>
      <c r="C22" s="4">
        <v>309911.02020153159</v>
      </c>
      <c r="D22" s="5">
        <v>92847.716846595387</v>
      </c>
      <c r="E22" s="5">
        <v>5073.0170876106667</v>
      </c>
      <c r="F22" s="5">
        <v>0</v>
      </c>
      <c r="G22" s="5">
        <v>15160.000533016164</v>
      </c>
      <c r="H22" s="17">
        <v>-2272.4426887597024</v>
      </c>
      <c r="I22" s="17">
        <v>3700.8721701310897</v>
      </c>
      <c r="J22" s="5">
        <v>36398.731969683387</v>
      </c>
      <c r="K22" s="5">
        <v>0</v>
      </c>
      <c r="L22" s="5">
        <v>4.978349208686236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18412.396508971506</v>
      </c>
      <c r="S22" s="13">
        <v>402147071.02888995</v>
      </c>
    </row>
    <row r="23" spans="2:19" x14ac:dyDescent="0.3">
      <c r="B23" s="1">
        <f t="shared" si="0"/>
        <v>47483</v>
      </c>
      <c r="C23" s="4">
        <v>307171.81904869486</v>
      </c>
      <c r="D23" s="5">
        <v>92051.31069040329</v>
      </c>
      <c r="E23" s="5">
        <v>5027.3360950599135</v>
      </c>
      <c r="F23" s="5">
        <v>0</v>
      </c>
      <c r="G23" s="5">
        <v>15139.865173261667</v>
      </c>
      <c r="H23" s="17">
        <v>-2152.0578031291948</v>
      </c>
      <c r="I23" s="17">
        <v>3670.7108763132328</v>
      </c>
      <c r="J23" s="5">
        <v>36382.486687096825</v>
      </c>
      <c r="K23" s="5">
        <v>0</v>
      </c>
      <c r="L23" s="5">
        <v>4.936640197083495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18361.452916765644</v>
      </c>
      <c r="S23" s="13">
        <v>398918924.58225435</v>
      </c>
    </row>
    <row r="24" spans="2:19" x14ac:dyDescent="0.3">
      <c r="B24" s="1">
        <f t="shared" si="0"/>
        <v>47514</v>
      </c>
      <c r="C24" s="4">
        <v>304459.19207996747</v>
      </c>
      <c r="D24" s="5">
        <v>91262.399285941836</v>
      </c>
      <c r="E24" s="5">
        <v>4982.0824482116386</v>
      </c>
      <c r="F24" s="5">
        <v>0</v>
      </c>
      <c r="G24" s="5">
        <v>15120.567771065082</v>
      </c>
      <c r="H24" s="17">
        <v>-1584.8529477432839</v>
      </c>
      <c r="I24" s="17">
        <v>3640.8103330864319</v>
      </c>
      <c r="J24" s="5">
        <v>36353.79094504971</v>
      </c>
      <c r="K24" s="5">
        <v>0</v>
      </c>
      <c r="L24" s="5">
        <v>4.8952806269473843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18313.540342658674</v>
      </c>
      <c r="S24" s="13">
        <v>395718157.30498952</v>
      </c>
    </row>
    <row r="25" spans="2:19" x14ac:dyDescent="0.3">
      <c r="B25" s="1">
        <f t="shared" si="0"/>
        <v>47542</v>
      </c>
      <c r="C25" s="4">
        <v>301772.63572323136</v>
      </c>
      <c r="D25" s="5">
        <v>90481.537812885479</v>
      </c>
      <c r="E25" s="5">
        <v>4937.2519780455323</v>
      </c>
      <c r="F25" s="5">
        <v>0</v>
      </c>
      <c r="G25" s="5">
        <v>15098.185077143071</v>
      </c>
      <c r="H25" s="17">
        <v>-1408.944716010393</v>
      </c>
      <c r="I25" s="17">
        <v>3611.1685582818664</v>
      </c>
      <c r="J25" s="5">
        <v>36316.360297319537</v>
      </c>
      <c r="K25" s="5">
        <v>0</v>
      </c>
      <c r="L25" s="5">
        <v>4.8542675706290819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18260.766977501273</v>
      </c>
      <c r="S25" s="13">
        <v>392544521.82710326</v>
      </c>
    </row>
    <row r="26" spans="2:19" x14ac:dyDescent="0.3">
      <c r="B26" s="1">
        <f t="shared" si="0"/>
        <v>47573</v>
      </c>
      <c r="C26" s="4">
        <v>299111.8136161564</v>
      </c>
      <c r="D26" s="5">
        <v>89708.704227360737</v>
      </c>
      <c r="E26" s="5">
        <v>4892.8405580135932</v>
      </c>
      <c r="F26" s="5">
        <v>0</v>
      </c>
      <c r="G26" s="5">
        <v>15076.494136973995</v>
      </c>
      <c r="H26" s="17">
        <v>-1236.0859829931517</v>
      </c>
      <c r="I26" s="17">
        <v>3581.7831819483526</v>
      </c>
      <c r="J26" s="5">
        <v>36272.646443141799</v>
      </c>
      <c r="K26" s="5">
        <v>0</v>
      </c>
      <c r="L26" s="5">
        <v>4.8135981250078483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18206.732072343981</v>
      </c>
      <c r="S26" s="13">
        <v>389397772.63703007</v>
      </c>
    </row>
    <row r="27" spans="2:19" x14ac:dyDescent="0.3">
      <c r="B27" s="1">
        <f t="shared" si="0"/>
        <v>47603</v>
      </c>
      <c r="C27" s="4">
        <v>296476.39356366498</v>
      </c>
      <c r="D27" s="5">
        <v>88943.816547176713</v>
      </c>
      <c r="E27" s="5">
        <v>4848.8441035889546</v>
      </c>
      <c r="F27" s="5">
        <v>0</v>
      </c>
      <c r="G27" s="5">
        <v>15055.533964453623</v>
      </c>
      <c r="H27" s="17">
        <v>-1066.2335613205269</v>
      </c>
      <c r="I27" s="17">
        <v>3552.6518744571972</v>
      </c>
      <c r="J27" s="5">
        <v>36223.840456931124</v>
      </c>
      <c r="K27" s="5">
        <v>0</v>
      </c>
      <c r="L27" s="5">
        <v>4.7732694112855203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18151.440193369112</v>
      </c>
      <c r="S27" s="13">
        <v>386277666.60526645</v>
      </c>
    </row>
    <row r="28" spans="2:19" x14ac:dyDescent="0.3">
      <c r="B28" s="1">
        <f t="shared" si="0"/>
        <v>47634</v>
      </c>
      <c r="C28" s="4">
        <v>293866.08402678033</v>
      </c>
      <c r="D28" s="5">
        <v>88186.778836017067</v>
      </c>
      <c r="E28" s="5">
        <v>4805.2585718196678</v>
      </c>
      <c r="F28" s="5">
        <v>0</v>
      </c>
      <c r="G28" s="5">
        <v>15035.322187259113</v>
      </c>
      <c r="H28" s="17">
        <v>-899.34484266194283</v>
      </c>
      <c r="I28" s="17">
        <v>3523.7722519497597</v>
      </c>
      <c r="J28" s="5">
        <v>36170.662163283218</v>
      </c>
      <c r="K28" s="5">
        <v>0</v>
      </c>
      <c r="L28" s="5">
        <v>4.7332785747827399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18094.907565703335</v>
      </c>
      <c r="S28" s="13">
        <v>383183962.96341336</v>
      </c>
    </row>
    <row r="29" spans="2:19" x14ac:dyDescent="0.3">
      <c r="B29" s="1">
        <f t="shared" si="0"/>
        <v>47664</v>
      </c>
      <c r="C29" s="4">
        <v>291280.60727680242</v>
      </c>
      <c r="D29" s="5">
        <v>87437.510880799557</v>
      </c>
      <c r="E29" s="5">
        <v>4762.0799608874286</v>
      </c>
      <c r="F29" s="5">
        <v>0</v>
      </c>
      <c r="G29" s="5">
        <v>15015.812984709564</v>
      </c>
      <c r="H29" s="17">
        <v>-735.37779014260877</v>
      </c>
      <c r="I29" s="17">
        <v>3495.1419528918832</v>
      </c>
      <c r="J29" s="5">
        <v>36113.684304548944</v>
      </c>
      <c r="K29" s="5">
        <v>0</v>
      </c>
      <c r="L29" s="5">
        <v>4.6936227847368821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18037.157599540769</v>
      </c>
      <c r="S29" s="13">
        <v>380116423.27873456</v>
      </c>
    </row>
    <row r="30" spans="2:19" x14ac:dyDescent="0.3">
      <c r="B30" s="1">
        <f t="shared" si="0"/>
        <v>47695</v>
      </c>
      <c r="C30" s="4">
        <v>317504.87017826684</v>
      </c>
      <c r="D30" s="5">
        <v>97159.362911598291</v>
      </c>
      <c r="E30" s="5">
        <v>5537.1480804779221</v>
      </c>
      <c r="F30" s="5">
        <v>0</v>
      </c>
      <c r="G30" s="5">
        <v>14997.02606992433</v>
      </c>
      <c r="H30" s="17">
        <v>256451.41306042337</v>
      </c>
      <c r="I30" s="17">
        <v>3783.5889402213729</v>
      </c>
      <c r="J30" s="5">
        <v>36936.710107308878</v>
      </c>
      <c r="K30" s="5">
        <v>0</v>
      </c>
      <c r="L30" s="5">
        <v>4.887014195806767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-2780.267291288842</v>
      </c>
      <c r="S30" s="13">
        <v>392828281.89394528</v>
      </c>
    </row>
    <row r="31" spans="2:19" x14ac:dyDescent="0.3">
      <c r="B31" s="1">
        <f t="shared" si="0"/>
        <v>47726</v>
      </c>
      <c r="C31" s="4">
        <v>314664.5772530603</v>
      </c>
      <c r="D31" s="5">
        <v>96326.503539998652</v>
      </c>
      <c r="E31" s="5">
        <v>5486.8154605494847</v>
      </c>
      <c r="F31" s="5">
        <v>0</v>
      </c>
      <c r="G31" s="5">
        <v>14978.413270523421</v>
      </c>
      <c r="H31" s="17">
        <v>-2558.657736322712</v>
      </c>
      <c r="I31" s="17">
        <v>3752.9372430793765</v>
      </c>
      <c r="J31" s="5">
        <v>37466.687913655907</v>
      </c>
      <c r="K31" s="5">
        <v>0</v>
      </c>
      <c r="L31" s="5">
        <v>4.8470023912439162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19775.725948487936</v>
      </c>
      <c r="S31" s="13">
        <v>389674088.592978</v>
      </c>
    </row>
    <row r="32" spans="2:19" x14ac:dyDescent="0.3">
      <c r="B32" s="1">
        <f t="shared" si="0"/>
        <v>47756</v>
      </c>
      <c r="C32" s="4">
        <v>311862.50737831043</v>
      </c>
      <c r="D32" s="5">
        <v>95502.274942492848</v>
      </c>
      <c r="E32" s="5">
        <v>5436.9574363658639</v>
      </c>
      <c r="F32" s="5">
        <v>0</v>
      </c>
      <c r="G32" s="5">
        <v>14960.517041068242</v>
      </c>
      <c r="H32" s="17">
        <v>-2436.1547857650012</v>
      </c>
      <c r="I32" s="17">
        <v>3722.5866536082312</v>
      </c>
      <c r="J32" s="5">
        <v>37609.851991895019</v>
      </c>
      <c r="K32" s="5">
        <v>0</v>
      </c>
      <c r="L32" s="5">
        <v>4.8073181782206511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19699.14064307823</v>
      </c>
      <c r="S32" s="13">
        <v>386546639.59071696</v>
      </c>
    </row>
    <row r="33" spans="2:19" x14ac:dyDescent="0.3">
      <c r="B33" s="1">
        <f t="shared" si="0"/>
        <v>47787</v>
      </c>
      <c r="C33" s="4">
        <v>309095.35957683926</v>
      </c>
      <c r="D33" s="5">
        <v>94686.578929186522</v>
      </c>
      <c r="E33" s="5">
        <v>5387.5693501515589</v>
      </c>
      <c r="F33" s="5">
        <v>0</v>
      </c>
      <c r="G33" s="5">
        <v>14943.344768016526</v>
      </c>
      <c r="H33" s="17">
        <v>-2315.667379466634</v>
      </c>
      <c r="I33" s="17">
        <v>3692.4973235245757</v>
      </c>
      <c r="J33" s="5">
        <v>37650.31777297442</v>
      </c>
      <c r="K33" s="5">
        <v>0</v>
      </c>
      <c r="L33" s="5">
        <v>4.7679588746230799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19625.299744509368</v>
      </c>
      <c r="S33" s="13">
        <v>383445692.86871344</v>
      </c>
    </row>
    <row r="34" spans="2:19" x14ac:dyDescent="0.3">
      <c r="B34" s="1">
        <f t="shared" si="0"/>
        <v>47817</v>
      </c>
      <c r="C34" s="4">
        <v>306357.14024041058</v>
      </c>
      <c r="D34" s="5">
        <v>93879.326009519995</v>
      </c>
      <c r="E34" s="5">
        <v>5338.6465917725172</v>
      </c>
      <c r="F34" s="5">
        <v>0</v>
      </c>
      <c r="G34" s="5">
        <v>14926.872469149506</v>
      </c>
      <c r="H34" s="17">
        <v>-2197.167517812677</v>
      </c>
      <c r="I34" s="17">
        <v>3662.6568464532102</v>
      </c>
      <c r="J34" s="5">
        <v>37641.281414372388</v>
      </c>
      <c r="K34" s="5">
        <v>0</v>
      </c>
      <c r="L34" s="5">
        <v>4.7289218202967778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19552.203476314317</v>
      </c>
      <c r="S34" s="13">
        <v>380371008.75969541</v>
      </c>
    </row>
    <row r="35" spans="2:19" x14ac:dyDescent="0.3">
      <c r="B35" s="1">
        <f t="shared" si="0"/>
        <v>47848</v>
      </c>
      <c r="C35" s="4">
        <v>303646.24962177343</v>
      </c>
      <c r="D35" s="5">
        <v>93080.430364860164</v>
      </c>
      <c r="E35" s="5">
        <v>5290.1845982288678</v>
      </c>
      <c r="F35" s="5">
        <v>0</v>
      </c>
      <c r="G35" s="5">
        <v>14911.107744740699</v>
      </c>
      <c r="H35" s="17">
        <v>-2080.6275721884399</v>
      </c>
      <c r="I35" s="17">
        <v>3633.0656650988813</v>
      </c>
      <c r="J35" s="5">
        <v>37611.065397617509</v>
      </c>
      <c r="K35" s="5">
        <v>0</v>
      </c>
      <c r="L35" s="5">
        <v>4.6902043768669914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19478.7790911339</v>
      </c>
      <c r="S35" s="13">
        <v>377322349.92376703</v>
      </c>
    </row>
    <row r="36" spans="2:19" x14ac:dyDescent="0.3">
      <c r="B36" s="1">
        <f t="shared" si="0"/>
        <v>47879</v>
      </c>
      <c r="C36" s="4">
        <v>300961.68546632968</v>
      </c>
      <c r="D36" s="5">
        <v>92289.792303838592</v>
      </c>
      <c r="E36" s="5">
        <v>5242.1788531533166</v>
      </c>
      <c r="F36" s="5">
        <v>0</v>
      </c>
      <c r="G36" s="5">
        <v>14896.068675988572</v>
      </c>
      <c r="H36" s="17">
        <v>-1532.3898840332943</v>
      </c>
      <c r="I36" s="17">
        <v>3603.7230690108686</v>
      </c>
      <c r="J36" s="5">
        <v>37579.124039012524</v>
      </c>
      <c r="K36" s="5">
        <v>0</v>
      </c>
      <c r="L36" s="5">
        <v>4.6518039275603282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19403.706134667911</v>
      </c>
      <c r="S36" s="13">
        <v>374299478.11641896</v>
      </c>
    </row>
    <row r="37" spans="2:19" x14ac:dyDescent="0.3">
      <c r="B37" s="1">
        <f t="shared" si="0"/>
        <v>47907</v>
      </c>
      <c r="C37" s="4">
        <v>298301.99711029057</v>
      </c>
      <c r="D37" s="5">
        <v>91505.568207932869</v>
      </c>
      <c r="E37" s="5">
        <v>5194.6248863150113</v>
      </c>
      <c r="F37" s="5">
        <v>0</v>
      </c>
      <c r="G37" s="5">
        <v>14881.710517067377</v>
      </c>
      <c r="H37" s="17">
        <v>-1362.204657373851</v>
      </c>
      <c r="I37" s="17">
        <v>3574.6273961435145</v>
      </c>
      <c r="J37" s="5">
        <v>37546.964612952739</v>
      </c>
      <c r="K37" s="5">
        <v>0</v>
      </c>
      <c r="L37" s="5">
        <v>4.6137178770278888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19327.996038298879</v>
      </c>
      <c r="S37" s="13">
        <v>371302161.33078307</v>
      </c>
    </row>
    <row r="38" spans="2:19" x14ac:dyDescent="0.3">
      <c r="B38" s="1">
        <f t="shared" si="0"/>
        <v>47938</v>
      </c>
      <c r="C38" s="4">
        <v>295667.06637537468</v>
      </c>
      <c r="D38" s="5">
        <v>90729.33008569818</v>
      </c>
      <c r="E38" s="5">
        <v>5147.518273128926</v>
      </c>
      <c r="F38" s="5">
        <v>0</v>
      </c>
      <c r="G38" s="5">
        <v>14858.061040367978</v>
      </c>
      <c r="H38" s="17">
        <v>-1194.9666226120892</v>
      </c>
      <c r="I38" s="17">
        <v>3545.7765826683985</v>
      </c>
      <c r="J38" s="5">
        <v>37514.908640905662</v>
      </c>
      <c r="K38" s="5">
        <v>0</v>
      </c>
      <c r="L38" s="5">
        <v>4.5759436511698661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19251.95004040638</v>
      </c>
      <c r="S38" s="13">
        <v>368330169.12110662</v>
      </c>
    </row>
    <row r="39" spans="2:19" x14ac:dyDescent="0.3">
      <c r="B39" s="1">
        <f t="shared" si="0"/>
        <v>47968</v>
      </c>
      <c r="C39" s="4">
        <v>293056.76919544733</v>
      </c>
      <c r="D39" s="5">
        <v>89960.864338104526</v>
      </c>
      <c r="E39" s="5">
        <v>5100.8546341706488</v>
      </c>
      <c r="F39" s="5">
        <v>0</v>
      </c>
      <c r="G39" s="5">
        <v>14834.92458934826</v>
      </c>
      <c r="H39" s="17">
        <v>-1030.6341546447488</v>
      </c>
      <c r="I39" s="17">
        <v>3517.1685956900669</v>
      </c>
      <c r="J39" s="5">
        <v>37483.131027744414</v>
      </c>
      <c r="K39" s="5">
        <v>0</v>
      </c>
      <c r="L39" s="5">
        <v>4.5384786969615645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19174.892701814704</v>
      </c>
      <c r="S39" s="13">
        <v>365383273.26994407</v>
      </c>
    </row>
    <row r="40" spans="2:19" x14ac:dyDescent="0.3">
      <c r="B40" s="1">
        <f t="shared" si="0"/>
        <v>47999</v>
      </c>
      <c r="C40" s="4">
        <v>290470.90811851813</v>
      </c>
      <c r="D40" s="5">
        <v>89200.088723668698</v>
      </c>
      <c r="E40" s="5">
        <v>5054.6296346965128</v>
      </c>
      <c r="F40" s="5">
        <v>0</v>
      </c>
      <c r="G40" s="5">
        <v>14812.291553883768</v>
      </c>
      <c r="H40" s="17">
        <v>-869.16618368463003</v>
      </c>
      <c r="I40" s="17">
        <v>3488.8013415817713</v>
      </c>
      <c r="J40" s="5">
        <v>37451.665347975308</v>
      </c>
      <c r="K40" s="5">
        <v>0</v>
      </c>
      <c r="L40" s="5">
        <v>4.5013204822808506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19096.852444706346</v>
      </c>
      <c r="S40" s="13">
        <v>362461247.76699793</v>
      </c>
    </row>
    <row r="41" spans="2:19" x14ac:dyDescent="0.3">
      <c r="B41" s="1">
        <f t="shared" si="0"/>
        <v>48029</v>
      </c>
      <c r="C41" s="4">
        <v>287909.27343017841</v>
      </c>
      <c r="D41" s="5">
        <v>88446.921964808585</v>
      </c>
      <c r="E41" s="5">
        <v>5008.8389841690296</v>
      </c>
      <c r="F41" s="5">
        <v>0</v>
      </c>
      <c r="G41" s="5">
        <v>14790.166293950439</v>
      </c>
      <c r="H41" s="17">
        <v>-710.52218807383815</v>
      </c>
      <c r="I41" s="17">
        <v>3460.672732676036</v>
      </c>
      <c r="J41" s="5">
        <v>37420.565515846087</v>
      </c>
      <c r="K41" s="5">
        <v>0</v>
      </c>
      <c r="L41" s="5">
        <v>4.464466495737021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19017.852805495484</v>
      </c>
      <c r="S41" s="13">
        <v>359563868.78767008</v>
      </c>
    </row>
    <row r="42" spans="2:19" x14ac:dyDescent="0.3">
      <c r="B42" s="1">
        <f t="shared" si="0"/>
        <v>48060</v>
      </c>
      <c r="C42" s="4">
        <v>303570.70179707982</v>
      </c>
      <c r="D42" s="5">
        <v>98330.867628409993</v>
      </c>
      <c r="E42" s="5">
        <v>5865.9504568780376</v>
      </c>
      <c r="F42" s="5">
        <v>0</v>
      </c>
      <c r="G42" s="5">
        <v>14664.640448376895</v>
      </c>
      <c r="H42" s="17">
        <v>248367.36726131741</v>
      </c>
      <c r="I42" s="17">
        <v>3766.404501949964</v>
      </c>
      <c r="J42" s="5">
        <v>34124.660309064988</v>
      </c>
      <c r="K42" s="5">
        <v>0</v>
      </c>
      <c r="L42" s="5">
        <v>4.6493099588261098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-4183.7244095627893</v>
      </c>
      <c r="S42" s="13">
        <v>369835021.91998345</v>
      </c>
    </row>
    <row r="43" spans="2:19" x14ac:dyDescent="0.3">
      <c r="B43" s="1">
        <f t="shared" si="0"/>
        <v>48091</v>
      </c>
      <c r="C43" s="4">
        <v>300879.33240827627</v>
      </c>
      <c r="D43" s="5">
        <v>97491.689889137444</v>
      </c>
      <c r="E43" s="5">
        <v>5812.0716884384992</v>
      </c>
      <c r="F43" s="5">
        <v>0</v>
      </c>
      <c r="G43" s="5">
        <v>14643.235218891343</v>
      </c>
      <c r="H43" s="17">
        <v>-2468.3535415920587</v>
      </c>
      <c r="I43" s="17">
        <v>3735.8614553537177</v>
      </c>
      <c r="J43" s="5">
        <v>34622.559476077709</v>
      </c>
      <c r="K43" s="5">
        <v>0</v>
      </c>
      <c r="L43" s="5">
        <v>4.6121821484188983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19945.413749780062</v>
      </c>
      <c r="S43" s="13">
        <v>366874017.31156343</v>
      </c>
    </row>
    <row r="44" spans="2:19" x14ac:dyDescent="0.3">
      <c r="B44" s="1">
        <f t="shared" si="0"/>
        <v>48121</v>
      </c>
      <c r="C44" s="4">
        <v>298218.48114983208</v>
      </c>
      <c r="D44" s="5">
        <v>96660.981523385999</v>
      </c>
      <c r="E44" s="5">
        <v>5758.7056525954986</v>
      </c>
      <c r="F44" s="5">
        <v>0</v>
      </c>
      <c r="G44" s="5">
        <v>14622.328957419464</v>
      </c>
      <c r="H44" s="17">
        <v>-2350.1216460599703</v>
      </c>
      <c r="I44" s="17">
        <v>3705.5044992225539</v>
      </c>
      <c r="J44" s="5">
        <v>34799.023802614771</v>
      </c>
      <c r="K44" s="5">
        <v>0</v>
      </c>
      <c r="L44" s="5">
        <v>4.5753508280968482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19854.557735035232</v>
      </c>
      <c r="S44" s="13">
        <v>363938020.56027406</v>
      </c>
    </row>
    <row r="45" spans="2:19" x14ac:dyDescent="0.3">
      <c r="B45" s="1">
        <f t="shared" si="0"/>
        <v>48152</v>
      </c>
      <c r="C45" s="4">
        <v>295587.43122958625</v>
      </c>
      <c r="D45" s="5">
        <v>95838.642978980439</v>
      </c>
      <c r="E45" s="5">
        <v>5705.8472787444962</v>
      </c>
      <c r="F45" s="5">
        <v>0</v>
      </c>
      <c r="G45" s="5">
        <v>14601.932891320508</v>
      </c>
      <c r="H45" s="17">
        <v>-2233.8335148809283</v>
      </c>
      <c r="I45" s="17">
        <v>3675.4354456023334</v>
      </c>
      <c r="J45" s="5">
        <v>34888.14009844212</v>
      </c>
      <c r="K45" s="5">
        <v>0</v>
      </c>
      <c r="L45" s="5">
        <v>4.5388136301908295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19766.96520835095</v>
      </c>
      <c r="S45" s="13">
        <v>361026806.3708061</v>
      </c>
    </row>
    <row r="46" spans="2:19" x14ac:dyDescent="0.3">
      <c r="B46" s="1">
        <f t="shared" si="0"/>
        <v>48182</v>
      </c>
      <c r="C46" s="4">
        <v>292982.99868976569</v>
      </c>
      <c r="D46" s="5">
        <v>95024.58663523772</v>
      </c>
      <c r="E46" s="5">
        <v>5653.4915484518988</v>
      </c>
      <c r="F46" s="5">
        <v>0</v>
      </c>
      <c r="G46" s="5">
        <v>14582.017315387957</v>
      </c>
      <c r="H46" s="17">
        <v>-2119.4622122736982</v>
      </c>
      <c r="I46" s="17">
        <v>3645.6434480951443</v>
      </c>
      <c r="J46" s="5">
        <v>34935.912209422502</v>
      </c>
      <c r="K46" s="5">
        <v>0</v>
      </c>
      <c r="L46" s="5">
        <v>4.5025682059391121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19680.484642012285</v>
      </c>
      <c r="S46" s="13">
        <v>358140151.62783706</v>
      </c>
    </row>
    <row r="47" spans="2:19" x14ac:dyDescent="0.3">
      <c r="B47" s="1">
        <f t="shared" si="0"/>
        <v>48213</v>
      </c>
      <c r="C47" s="4">
        <v>290404.08038016438</v>
      </c>
      <c r="D47" s="5">
        <v>94218.726092473138</v>
      </c>
      <c r="E47" s="5">
        <v>5601.6334948971717</v>
      </c>
      <c r="F47" s="5">
        <v>0</v>
      </c>
      <c r="G47" s="5">
        <v>14562.593573986864</v>
      </c>
      <c r="H47" s="17">
        <v>-2006.9811576111558</v>
      </c>
      <c r="I47" s="17">
        <v>3616.1151799974782</v>
      </c>
      <c r="J47" s="5">
        <v>34966.54829808457</v>
      </c>
      <c r="K47" s="5">
        <v>0</v>
      </c>
      <c r="L47" s="5">
        <v>4.4666122253363794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19593.986971147548</v>
      </c>
      <c r="S47" s="13">
        <v>355277835.37357622</v>
      </c>
    </row>
    <row r="48" spans="2:19" x14ac:dyDescent="0.3">
      <c r="B48" s="1">
        <f t="shared" si="0"/>
        <v>48244</v>
      </c>
      <c r="C48" s="4">
        <v>287849.9243778931</v>
      </c>
      <c r="D48" s="5">
        <v>93420.962857111779</v>
      </c>
      <c r="E48" s="5">
        <v>5550.2682023211373</v>
      </c>
      <c r="F48" s="5">
        <v>0</v>
      </c>
      <c r="G48" s="5">
        <v>14543.672977816099</v>
      </c>
      <c r="H48" s="17">
        <v>-1478.2269707113066</v>
      </c>
      <c r="I48" s="17">
        <v>3586.8409685011866</v>
      </c>
      <c r="J48" s="5">
        <v>34986.512182080856</v>
      </c>
      <c r="K48" s="5">
        <v>0</v>
      </c>
      <c r="L48" s="5">
        <v>4.4309433769839472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19502.0410214117</v>
      </c>
      <c r="S48" s="13">
        <v>352439638.15249634</v>
      </c>
    </row>
    <row r="49" spans="2:19" x14ac:dyDescent="0.3">
      <c r="B49" s="1">
        <f t="shared" si="0"/>
        <v>48273</v>
      </c>
      <c r="C49" s="4">
        <v>285320.13945260021</v>
      </c>
      <c r="D49" s="5">
        <v>92631.285655246116</v>
      </c>
      <c r="E49" s="5">
        <v>5499.3908054804433</v>
      </c>
      <c r="F49" s="5">
        <v>0</v>
      </c>
      <c r="G49" s="5">
        <v>14525.219103554631</v>
      </c>
      <c r="H49" s="17">
        <v>-1314.0130044332159</v>
      </c>
      <c r="I49" s="17">
        <v>3557.8160424954904</v>
      </c>
      <c r="J49" s="5">
        <v>34998.61633783135</v>
      </c>
      <c r="K49" s="5">
        <v>0</v>
      </c>
      <c r="L49" s="5">
        <v>4.3955593679411766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19413.662101327944</v>
      </c>
      <c r="S49" s="13">
        <v>349625343.9107796</v>
      </c>
    </row>
    <row r="50" spans="2:19" x14ac:dyDescent="0.3">
      <c r="B50" s="1">
        <f t="shared" si="0"/>
        <v>48304</v>
      </c>
      <c r="C50" s="4">
        <v>282814.42775482434</v>
      </c>
      <c r="D50" s="5">
        <v>91849.588870680105</v>
      </c>
      <c r="E50" s="5">
        <v>5448.9964891079908</v>
      </c>
      <c r="F50" s="5">
        <v>0</v>
      </c>
      <c r="G50" s="5">
        <v>14507.250426809189</v>
      </c>
      <c r="H50" s="17">
        <v>-1152.6403393905118</v>
      </c>
      <c r="I50" s="17">
        <v>3529.0374605335087</v>
      </c>
      <c r="J50" s="5">
        <v>35004.99091705207</v>
      </c>
      <c r="K50" s="5">
        <v>0</v>
      </c>
      <c r="L50" s="5">
        <v>4.3604579235780729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19324.672265082285</v>
      </c>
      <c r="S50" s="13">
        <v>346834738.03131205</v>
      </c>
    </row>
    <row r="51" spans="2:19" x14ac:dyDescent="0.3">
      <c r="B51" s="1">
        <f t="shared" si="0"/>
        <v>48334</v>
      </c>
      <c r="C51" s="4">
        <v>280332.48548033577</v>
      </c>
      <c r="D51" s="5">
        <v>91075.809612657016</v>
      </c>
      <c r="E51" s="5">
        <v>5399.0804873793877</v>
      </c>
      <c r="F51" s="5">
        <v>0</v>
      </c>
      <c r="G51" s="5">
        <v>14489.612930736384</v>
      </c>
      <c r="H51" s="17">
        <v>-994.06894697241773</v>
      </c>
      <c r="I51" s="17">
        <v>3500.5023489342821</v>
      </c>
      <c r="J51" s="5">
        <v>35006.656102275054</v>
      </c>
      <c r="K51" s="5">
        <v>0</v>
      </c>
      <c r="L51" s="5">
        <v>4.3256367874290635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19235.062300748963</v>
      </c>
      <c r="S51" s="13">
        <v>344067607.9640584</v>
      </c>
    </row>
    <row r="52" spans="2:19" x14ac:dyDescent="0.3">
      <c r="B52" s="1">
        <f t="shared" si="0"/>
        <v>48365</v>
      </c>
      <c r="C52" s="4">
        <v>277874.0444431089</v>
      </c>
      <c r="D52" s="5">
        <v>90309.861639682669</v>
      </c>
      <c r="E52" s="5">
        <v>5349.6380833852882</v>
      </c>
      <c r="F52" s="5">
        <v>0</v>
      </c>
      <c r="G52" s="5">
        <v>14472.453764934315</v>
      </c>
      <c r="H52" s="17">
        <v>-838.25932994473033</v>
      </c>
      <c r="I52" s="17">
        <v>3472.2082578631571</v>
      </c>
      <c r="J52" s="5">
        <v>35004.20520895518</v>
      </c>
      <c r="K52" s="5">
        <v>0</v>
      </c>
      <c r="L52" s="5">
        <v>4.291093721047945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19144.818433179014</v>
      </c>
      <c r="S52" s="13">
        <v>341323743.20821899</v>
      </c>
    </row>
    <row r="53" spans="2:19" x14ac:dyDescent="0.3">
      <c r="B53" s="1">
        <f t="shared" si="0"/>
        <v>48395</v>
      </c>
      <c r="C53" s="4">
        <v>275438.84823716432</v>
      </c>
      <c r="D53" s="5">
        <v>89551.657809756027</v>
      </c>
      <c r="E53" s="5">
        <v>5300.6646086095643</v>
      </c>
      <c r="F53" s="5">
        <v>0</v>
      </c>
      <c r="G53" s="5">
        <v>14455.770910443667</v>
      </c>
      <c r="H53" s="17">
        <v>-685.17251563969035</v>
      </c>
      <c r="I53" s="17">
        <v>3444.1528882152097</v>
      </c>
      <c r="J53" s="5">
        <v>34998.121542284098</v>
      </c>
      <c r="K53" s="5">
        <v>0</v>
      </c>
      <c r="L53" s="5">
        <v>4.2568265038639863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19053.945053348019</v>
      </c>
      <c r="S53" s="13">
        <v>338602935.29021084</v>
      </c>
    </row>
    <row r="54" spans="2:19" x14ac:dyDescent="0.3">
      <c r="B54" s="1">
        <f t="shared" si="0"/>
        <v>48426</v>
      </c>
      <c r="C54" s="4">
        <v>301084.1513035089</v>
      </c>
      <c r="D54" s="5">
        <v>99535.657768330071</v>
      </c>
      <c r="E54" s="5">
        <v>6190.2577912910938</v>
      </c>
      <c r="F54" s="5">
        <v>0</v>
      </c>
      <c r="G54" s="5">
        <v>14414.139845218457</v>
      </c>
      <c r="H54" s="17">
        <v>239534.06725133015</v>
      </c>
      <c r="I54" s="17">
        <v>3753.5059083685323</v>
      </c>
      <c r="J54" s="5">
        <v>35725.131439393946</v>
      </c>
      <c r="K54" s="5">
        <v>0</v>
      </c>
      <c r="L54" s="5">
        <v>4.4339745796911343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-4490.0369458919304</v>
      </c>
      <c r="S54" s="13">
        <v>350138435.32215202</v>
      </c>
    </row>
    <row r="55" spans="2:19" x14ac:dyDescent="0.3">
      <c r="B55" s="1">
        <f t="shared" si="0"/>
        <v>48457</v>
      </c>
      <c r="C55" s="4">
        <v>298405.97251758323</v>
      </c>
      <c r="D55" s="5">
        <v>98686.588613515574</v>
      </c>
      <c r="E55" s="5">
        <v>6132.70243112957</v>
      </c>
      <c r="F55" s="5">
        <v>0</v>
      </c>
      <c r="G55" s="5">
        <v>14397.832169346273</v>
      </c>
      <c r="H55" s="17">
        <v>-2373.455224020574</v>
      </c>
      <c r="I55" s="17">
        <v>3722.9652896549883</v>
      </c>
      <c r="J55" s="5">
        <v>36217.994517366766</v>
      </c>
      <c r="K55" s="5">
        <v>0</v>
      </c>
      <c r="L55" s="5">
        <v>4.3995122356978209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20939.046263735647</v>
      </c>
      <c r="S55" s="13">
        <v>347336962.24218953</v>
      </c>
    </row>
    <row r="56" spans="2:19" x14ac:dyDescent="0.3">
      <c r="B56" s="1">
        <f t="shared" si="0"/>
        <v>48487</v>
      </c>
      <c r="C56" s="4">
        <v>295758.26567766059</v>
      </c>
      <c r="D56" s="5">
        <v>97846.188854462744</v>
      </c>
      <c r="E56" s="5">
        <v>6075.7010432110628</v>
      </c>
      <c r="F56" s="5">
        <v>0</v>
      </c>
      <c r="G56" s="5">
        <v>14382.003493193277</v>
      </c>
      <c r="H56" s="17">
        <v>-2259.4604603679199</v>
      </c>
      <c r="I56" s="17">
        <v>3692.6267556195576</v>
      </c>
      <c r="J56" s="5">
        <v>36386.588777946003</v>
      </c>
      <c r="K56" s="5">
        <v>0</v>
      </c>
      <c r="L56" s="5">
        <v>4.365317744650473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20827.997298812876</v>
      </c>
      <c r="S56" s="13">
        <v>344559115.01355612</v>
      </c>
    </row>
    <row r="57" spans="2:19" x14ac:dyDescent="0.3">
      <c r="B57" s="1">
        <f t="shared" si="0"/>
        <v>48518</v>
      </c>
      <c r="C57" s="4">
        <v>293140.86266935512</v>
      </c>
      <c r="D57" s="5">
        <v>97014.366445337771</v>
      </c>
      <c r="E57" s="5">
        <v>6019.248093713858</v>
      </c>
      <c r="F57" s="5">
        <v>0</v>
      </c>
      <c r="G57" s="5">
        <v>14366.632021460438</v>
      </c>
      <c r="H57" s="17">
        <v>-2147.3389916545652</v>
      </c>
      <c r="I57" s="17">
        <v>3662.5747076183343</v>
      </c>
      <c r="J57" s="5">
        <v>36459.98862260241</v>
      </c>
      <c r="K57" s="5">
        <v>0</v>
      </c>
      <c r="L57" s="5">
        <v>4.3313890247057723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20721.670910015186</v>
      </c>
      <c r="S57" s="13">
        <v>341804681.19921947</v>
      </c>
    </row>
    <row r="58" spans="2:19" x14ac:dyDescent="0.3">
      <c r="B58" s="1">
        <f t="shared" si="0"/>
        <v>48548</v>
      </c>
      <c r="C58" s="4">
        <v>290550.36888350616</v>
      </c>
      <c r="D58" s="5">
        <v>96191.030600354381</v>
      </c>
      <c r="E58" s="5">
        <v>5963.3381062398712</v>
      </c>
      <c r="F58" s="5">
        <v>0</v>
      </c>
      <c r="G58" s="5">
        <v>14351.729190008005</v>
      </c>
      <c r="H58" s="17">
        <v>-2037.0649466260643</v>
      </c>
      <c r="I58" s="17">
        <v>3632.7993570842636</v>
      </c>
      <c r="J58" s="5">
        <v>36487.94616166249</v>
      </c>
      <c r="K58" s="5">
        <v>0</v>
      </c>
      <c r="L58" s="5">
        <v>4.2977240102011836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20617.311345023645</v>
      </c>
      <c r="S58" s="13">
        <v>339073450.41436613</v>
      </c>
    </row>
    <row r="59" spans="2:19" x14ac:dyDescent="0.3">
      <c r="B59" s="1">
        <f t="shared" si="0"/>
        <v>48579</v>
      </c>
      <c r="C59" s="4">
        <v>287985.53055755817</v>
      </c>
      <c r="D59" s="5">
        <v>95376.086201435348</v>
      </c>
      <c r="E59" s="5">
        <v>5907.965661196331</v>
      </c>
      <c r="F59" s="5">
        <v>0</v>
      </c>
      <c r="G59" s="5">
        <v>14337.306410286155</v>
      </c>
      <c r="H59" s="17">
        <v>-1928.6127928223912</v>
      </c>
      <c r="I59" s="17">
        <v>3603.2885440725199</v>
      </c>
      <c r="J59" s="5">
        <v>36496.512049560755</v>
      </c>
      <c r="K59" s="5">
        <v>0</v>
      </c>
      <c r="L59" s="5">
        <v>4.2643206515292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20513.463545969407</v>
      </c>
      <c r="S59" s="13">
        <v>336365214.30585986</v>
      </c>
    </row>
    <row r="60" spans="2:19" x14ac:dyDescent="0.3">
      <c r="B60" s="1">
        <f t="shared" si="0"/>
        <v>48610</v>
      </c>
      <c r="C60" s="4">
        <v>285445.48771874781</v>
      </c>
      <c r="D60" s="5">
        <v>94569.435578717705</v>
      </c>
      <c r="E60" s="5">
        <v>5853.1253951843382</v>
      </c>
      <c r="F60" s="5">
        <v>0</v>
      </c>
      <c r="G60" s="5">
        <v>14323.355284206198</v>
      </c>
      <c r="H60" s="17">
        <v>-1420.8052599373145</v>
      </c>
      <c r="I60" s="17">
        <v>3574.0327051846029</v>
      </c>
      <c r="J60" s="5">
        <v>36502.46100665511</v>
      </c>
      <c r="K60" s="5">
        <v>0</v>
      </c>
      <c r="L60" s="5">
        <v>4.2311769150125533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20400.220188648396</v>
      </c>
      <c r="S60" s="13">
        <v>333679765.84924245</v>
      </c>
    </row>
    <row r="61" spans="2:19" x14ac:dyDescent="0.3">
      <c r="B61" s="1">
        <f t="shared" si="0"/>
        <v>48638</v>
      </c>
      <c r="C61" s="4">
        <v>282929.10122449358</v>
      </c>
      <c r="D61" s="5">
        <v>93770.987572275189</v>
      </c>
      <c r="E61" s="5">
        <v>5798.8120003942477</v>
      </c>
      <c r="F61" s="5">
        <v>0</v>
      </c>
      <c r="G61" s="5">
        <v>14309.854106310002</v>
      </c>
      <c r="H61" s="17">
        <v>-1262.7318630005991</v>
      </c>
      <c r="I61" s="17">
        <v>3545.0269322994009</v>
      </c>
      <c r="J61" s="5">
        <v>36506.66514684986</v>
      </c>
      <c r="K61" s="5">
        <v>0</v>
      </c>
      <c r="L61" s="5">
        <v>4.1982907827803997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20293.998019454604</v>
      </c>
      <c r="S61" s="13">
        <v>331016901.23827475</v>
      </c>
    </row>
    <row r="62" spans="2:19" x14ac:dyDescent="0.3">
      <c r="B62" s="1">
        <f t="shared" si="0"/>
        <v>48669</v>
      </c>
      <c r="C62" s="4">
        <v>280436.23144162935</v>
      </c>
      <c r="D62" s="5">
        <v>92980.779409859679</v>
      </c>
      <c r="E62" s="5">
        <v>5745.0202240077851</v>
      </c>
      <c r="F62" s="5">
        <v>0</v>
      </c>
      <c r="G62" s="5">
        <v>14304.938867216908</v>
      </c>
      <c r="H62" s="17">
        <v>-1107.3913232956747</v>
      </c>
      <c r="I62" s="17">
        <v>3516.2682508741618</v>
      </c>
      <c r="J62" s="5">
        <v>36509.379981268728</v>
      </c>
      <c r="K62" s="5">
        <v>0</v>
      </c>
      <c r="L62" s="5">
        <v>4.1656602526454662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20186.516741233678</v>
      </c>
      <c r="S62" s="13">
        <v>328376418.09101933</v>
      </c>
    </row>
    <row r="63" spans="2:19" x14ac:dyDescent="0.3">
      <c r="B63" s="1">
        <f t="shared" si="0"/>
        <v>48699</v>
      </c>
      <c r="C63" s="4">
        <v>277966.73063955444</v>
      </c>
      <c r="D63" s="5">
        <v>92198.724556397166</v>
      </c>
      <c r="E63" s="5">
        <v>5691.7448676067879</v>
      </c>
      <c r="F63" s="5">
        <v>0</v>
      </c>
      <c r="G63" s="5">
        <v>14300.603473149957</v>
      </c>
      <c r="H63" s="17">
        <v>-954.74527933584761</v>
      </c>
      <c r="I63" s="17">
        <v>3487.7536261681212</v>
      </c>
      <c r="J63" s="5">
        <v>36510.80180290775</v>
      </c>
      <c r="K63" s="5">
        <v>0</v>
      </c>
      <c r="L63" s="5">
        <v>4.1332833379821565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20078.492290381968</v>
      </c>
      <c r="S63" s="13">
        <v>325758115.97184181</v>
      </c>
    </row>
    <row r="64" spans="2:19" x14ac:dyDescent="0.3">
      <c r="B64" s="1">
        <f t="shared" si="0"/>
        <v>48730</v>
      </c>
      <c r="C64" s="4">
        <v>275520.39802391687</v>
      </c>
      <c r="D64" s="5">
        <v>91424.73768612335</v>
      </c>
      <c r="E64" s="5">
        <v>5638.9807865885714</v>
      </c>
      <c r="F64" s="5">
        <v>0</v>
      </c>
      <c r="G64" s="5">
        <v>14296.855838378324</v>
      </c>
      <c r="H64" s="17">
        <v>-804.75587542683832</v>
      </c>
      <c r="I64" s="17">
        <v>3459.4805405359089</v>
      </c>
      <c r="J64" s="5">
        <v>36510.96793633479</v>
      </c>
      <c r="K64" s="5">
        <v>0</v>
      </c>
      <c r="L64" s="5">
        <v>4.1011580676055956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19969.936534364962</v>
      </c>
      <c r="S64" s="13">
        <v>323161796.37370855</v>
      </c>
    </row>
    <row r="65" spans="2:19" x14ac:dyDescent="0.3">
      <c r="B65" s="1">
        <f t="shared" si="0"/>
        <v>48760</v>
      </c>
      <c r="C65" s="4">
        <v>273097.02313852654</v>
      </c>
      <c r="D65" s="5">
        <v>90658.727315919648</v>
      </c>
      <c r="E65" s="5">
        <v>5586.7228895877479</v>
      </c>
      <c r="F65" s="5">
        <v>0</v>
      </c>
      <c r="G65" s="5">
        <v>14293.703935703081</v>
      </c>
      <c r="H65" s="17">
        <v>-657.38575522712677</v>
      </c>
      <c r="I65" s="17">
        <v>3431.4466167401852</v>
      </c>
      <c r="J65" s="5">
        <v>36509.959194000316</v>
      </c>
      <c r="K65" s="5">
        <v>0</v>
      </c>
      <c r="L65" s="5">
        <v>4.0692824856516232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19860.862701465547</v>
      </c>
      <c r="S65" s="13">
        <v>320587262.69882798</v>
      </c>
    </row>
    <row r="66" spans="2:19" x14ac:dyDescent="0.3">
      <c r="B66" s="1">
        <f t="shared" si="0"/>
        <v>48791</v>
      </c>
      <c r="C66" s="4">
        <v>292447.44233241113</v>
      </c>
      <c r="D66" s="5">
        <v>100881.37437334069</v>
      </c>
      <c r="E66" s="5">
        <v>6327.7328132853518</v>
      </c>
      <c r="F66" s="5">
        <v>0</v>
      </c>
      <c r="G66" s="5">
        <v>14196.383466612884</v>
      </c>
      <c r="H66" s="17">
        <v>214673.74226557135</v>
      </c>
      <c r="I66" s="17">
        <v>3734.6428453801832</v>
      </c>
      <c r="J66" s="5">
        <v>34553.875418006493</v>
      </c>
      <c r="K66" s="5">
        <v>0</v>
      </c>
      <c r="L66" s="5">
        <v>4.2395373840305943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-3494.5764410472266</v>
      </c>
      <c r="S66" s="13">
        <v>330584286.21469122</v>
      </c>
    </row>
    <row r="67" spans="2:19" x14ac:dyDescent="0.3">
      <c r="B67" s="1">
        <f t="shared" si="0"/>
        <v>48822</v>
      </c>
      <c r="C67" s="4">
        <v>289852.33766751556</v>
      </c>
      <c r="D67" s="5">
        <v>100020.65914462735</v>
      </c>
      <c r="E67" s="5">
        <v>6268.3403812650249</v>
      </c>
      <c r="F67" s="5">
        <v>0</v>
      </c>
      <c r="G67" s="5">
        <v>14193.861572704212</v>
      </c>
      <c r="H67" s="17">
        <v>-2163.538578853615</v>
      </c>
      <c r="I67" s="17">
        <v>3704.164586706022</v>
      </c>
      <c r="J67" s="5">
        <v>34995.562002427207</v>
      </c>
      <c r="K67" s="5">
        <v>0</v>
      </c>
      <c r="L67" s="5">
        <v>4.2075426006032997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21308.282566298287</v>
      </c>
      <c r="S67" s="13">
        <v>327941600.24229616</v>
      </c>
    </row>
    <row r="68" spans="2:19" x14ac:dyDescent="0.3">
      <c r="B68" s="1">
        <f t="shared" si="0"/>
        <v>48852</v>
      </c>
      <c r="C68" s="4">
        <v>287283.79623370932</v>
      </c>
      <c r="D68" s="5">
        <v>99168.916463273155</v>
      </c>
      <c r="E68" s="5">
        <v>6209.525162625454</v>
      </c>
      <c r="F68" s="5">
        <v>0</v>
      </c>
      <c r="G68" s="5">
        <v>14191.94004357644</v>
      </c>
      <c r="H68" s="17">
        <v>-2055.4928879401232</v>
      </c>
      <c r="I68" s="17">
        <v>3673.8919833292007</v>
      </c>
      <c r="J68" s="5">
        <v>35156.314151949759</v>
      </c>
      <c r="K68" s="5">
        <v>0</v>
      </c>
      <c r="L68" s="5">
        <v>4.1757892742204508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21184.144988639418</v>
      </c>
      <c r="S68" s="13">
        <v>325321171.77159357</v>
      </c>
    </row>
    <row r="69" spans="2:19" x14ac:dyDescent="0.3">
      <c r="B69" s="1">
        <f t="shared" si="0"/>
        <v>48883</v>
      </c>
      <c r="C69" s="4">
        <v>284742.62286607269</v>
      </c>
      <c r="D69" s="5">
        <v>98326.048825718273</v>
      </c>
      <c r="E69" s="5">
        <v>6151.2813346439561</v>
      </c>
      <c r="F69" s="5">
        <v>0</v>
      </c>
      <c r="G69" s="5">
        <v>14190.600719430287</v>
      </c>
      <c r="H69" s="17">
        <v>-1949.2269949469069</v>
      </c>
      <c r="I69" s="17">
        <v>3643.89714808907</v>
      </c>
      <c r="J69" s="5">
        <v>35240.458889247719</v>
      </c>
      <c r="K69" s="5">
        <v>0</v>
      </c>
      <c r="L69" s="5">
        <v>4.1442755826629805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21064.360857880554</v>
      </c>
      <c r="S69" s="13">
        <v>322722800.92576814</v>
      </c>
    </row>
    <row r="70" spans="2:19" x14ac:dyDescent="0.3">
      <c r="B70" s="1">
        <f t="shared" si="0"/>
        <v>48913</v>
      </c>
      <c r="C70" s="4">
        <v>282226.69008431694</v>
      </c>
      <c r="D70" s="5">
        <v>97491.958052322399</v>
      </c>
      <c r="E70" s="5">
        <v>6093.6031356139556</v>
      </c>
      <c r="F70" s="5">
        <v>0</v>
      </c>
      <c r="G70" s="5">
        <v>14189.843034395702</v>
      </c>
      <c r="H70" s="17">
        <v>-1844.7163329670511</v>
      </c>
      <c r="I70" s="17">
        <v>3614.1757704529164</v>
      </c>
      <c r="J70" s="5">
        <v>35288.113076364985</v>
      </c>
      <c r="K70" s="5">
        <v>0</v>
      </c>
      <c r="L70" s="5">
        <v>4.1129997174636825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20946.358741176209</v>
      </c>
      <c r="S70" s="13">
        <v>320146289.75861722</v>
      </c>
    </row>
    <row r="71" spans="2:19" x14ac:dyDescent="0.3">
      <c r="B71" s="1">
        <f t="shared" ref="B71:B134" si="1">+EOMONTH(B70,1)</f>
        <v>48944</v>
      </c>
      <c r="C71" s="4">
        <v>279735.24608684488</v>
      </c>
      <c r="D71" s="5">
        <v>96666.552677048792</v>
      </c>
      <c r="E71" s="5">
        <v>6036.4848641815652</v>
      </c>
      <c r="F71" s="5">
        <v>0</v>
      </c>
      <c r="G71" s="5">
        <v>14192.351699966428</v>
      </c>
      <c r="H71" s="17">
        <v>-1741.9366556248688</v>
      </c>
      <c r="I71" s="17">
        <v>3584.717906010439</v>
      </c>
      <c r="J71" s="5">
        <v>35319.810801751068</v>
      </c>
      <c r="K71" s="5">
        <v>0</v>
      </c>
      <c r="L71" s="5">
        <v>4.081959883803421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20828.617998964597</v>
      </c>
      <c r="S71" s="13">
        <v>317591442.23450398</v>
      </c>
    </row>
    <row r="72" spans="2:19" x14ac:dyDescent="0.3">
      <c r="B72" s="1">
        <f t="shared" si="1"/>
        <v>48975</v>
      </c>
      <c r="C72" s="4">
        <v>277267.74274302978</v>
      </c>
      <c r="D72" s="5">
        <v>95849.73524348237</v>
      </c>
      <c r="E72" s="5">
        <v>5979.9208786896543</v>
      </c>
      <c r="F72" s="5">
        <v>0</v>
      </c>
      <c r="G72" s="5">
        <v>14196.320905686813</v>
      </c>
      <c r="H72" s="17">
        <v>-1287.1220629833049</v>
      </c>
      <c r="I72" s="17">
        <v>3555.5148570014685</v>
      </c>
      <c r="J72" s="5">
        <v>35341.689576806064</v>
      </c>
      <c r="K72" s="5">
        <v>0</v>
      </c>
      <c r="L72" s="5">
        <v>4.0511543004081316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20698.932829725178</v>
      </c>
      <c r="S72" s="13">
        <v>315058063.87591106</v>
      </c>
    </row>
    <row r="73" spans="2:19" x14ac:dyDescent="0.3">
      <c r="B73" s="1">
        <f t="shared" si="1"/>
        <v>49003</v>
      </c>
      <c r="C73" s="4">
        <v>274823.82571364148</v>
      </c>
      <c r="D73" s="5">
        <v>95041.414097867149</v>
      </c>
      <c r="E73" s="5">
        <v>5923.9055965292946</v>
      </c>
      <c r="F73" s="5">
        <v>0</v>
      </c>
      <c r="G73" s="5">
        <v>14200.91790116091</v>
      </c>
      <c r="H73" s="17">
        <v>-1140.7667082195317</v>
      </c>
      <c r="I73" s="17">
        <v>3526.5618984168441</v>
      </c>
      <c r="J73" s="5">
        <v>35356.596892223861</v>
      </c>
      <c r="K73" s="5">
        <v>0</v>
      </c>
      <c r="L73" s="5">
        <v>4.0205811994466112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20579.279165209864</v>
      </c>
      <c r="S73" s="13">
        <v>312545962.89584297</v>
      </c>
    </row>
    <row r="74" spans="2:19" x14ac:dyDescent="0.3">
      <c r="B74" s="1">
        <f t="shared" si="1"/>
        <v>49034</v>
      </c>
      <c r="C74" s="4">
        <v>272403.22054399597</v>
      </c>
      <c r="D74" s="5">
        <v>94241.510378813298</v>
      </c>
      <c r="E74" s="5">
        <v>5868.4334934984563</v>
      </c>
      <c r="F74" s="5">
        <v>0</v>
      </c>
      <c r="G74" s="5">
        <v>14206.133435042168</v>
      </c>
      <c r="H74" s="17">
        <v>-996.92627167703438</v>
      </c>
      <c r="I74" s="17">
        <v>3497.8561713437089</v>
      </c>
      <c r="J74" s="5">
        <v>35366.328717228047</v>
      </c>
      <c r="K74" s="5">
        <v>0</v>
      </c>
      <c r="L74" s="5">
        <v>3.9902388264290507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20459.452895551989</v>
      </c>
      <c r="S74" s="13">
        <v>310054948.87187493</v>
      </c>
    </row>
    <row r="75" spans="2:19" x14ac:dyDescent="0.3">
      <c r="B75" s="1">
        <f t="shared" si="1"/>
        <v>49064</v>
      </c>
      <c r="C75" s="4">
        <v>270005.65016068146</v>
      </c>
      <c r="D75" s="5">
        <v>93449.641677312567</v>
      </c>
      <c r="E75" s="5">
        <v>5813.499103167972</v>
      </c>
      <c r="F75" s="5">
        <v>0</v>
      </c>
      <c r="G75" s="5">
        <v>14211.96780471447</v>
      </c>
      <c r="H75" s="17">
        <v>-855.56569049563529</v>
      </c>
      <c r="I75" s="17">
        <v>3469.3945804935424</v>
      </c>
      <c r="J75" s="5">
        <v>35371.725756668326</v>
      </c>
      <c r="K75" s="5">
        <v>0</v>
      </c>
      <c r="L75" s="5">
        <v>3.9601254401063657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20339.450886537703</v>
      </c>
      <c r="S75" s="13">
        <v>307584833.21251506</v>
      </c>
    </row>
    <row r="76" spans="2:19" x14ac:dyDescent="0.3">
      <c r="B76" s="1">
        <f t="shared" si="1"/>
        <v>49095</v>
      </c>
      <c r="C76" s="4">
        <v>267630.86130733474</v>
      </c>
      <c r="D76" s="5">
        <v>92665.723518146013</v>
      </c>
      <c r="E76" s="5">
        <v>5759.0970162545691</v>
      </c>
      <c r="F76" s="5">
        <v>0</v>
      </c>
      <c r="G76" s="5">
        <v>14218.440681864371</v>
      </c>
      <c r="H76" s="17">
        <v>-716.65036020809998</v>
      </c>
      <c r="I76" s="17">
        <v>3441.174621056764</v>
      </c>
      <c r="J76" s="5">
        <v>35373.304199179489</v>
      </c>
      <c r="K76" s="5">
        <v>0</v>
      </c>
      <c r="L76" s="5">
        <v>3.9302393123702632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20219.256820654191</v>
      </c>
      <c r="S76" s="13">
        <v>305135429.14066005</v>
      </c>
    </row>
    <row r="77" spans="2:19" x14ac:dyDescent="0.3">
      <c r="B77" s="1">
        <f t="shared" si="1"/>
        <v>49125</v>
      </c>
      <c r="C77" s="4">
        <v>265278.60804934835</v>
      </c>
      <c r="D77" s="5">
        <v>91889.665427828499</v>
      </c>
      <c r="E77" s="5">
        <v>5705.2218800009587</v>
      </c>
      <c r="F77" s="5">
        <v>0</v>
      </c>
      <c r="G77" s="5">
        <v>14225.57184461307</v>
      </c>
      <c r="H77" s="17">
        <v>-580.1461290043361</v>
      </c>
      <c r="I77" s="17">
        <v>3413.1938887453653</v>
      </c>
      <c r="J77" s="5">
        <v>35371.478477852055</v>
      </c>
      <c r="K77" s="5">
        <v>0</v>
      </c>
      <c r="L77" s="5">
        <v>3.9005787281540734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20098.862654158394</v>
      </c>
      <c r="S77" s="13">
        <v>302706551.67423177</v>
      </c>
    </row>
    <row r="78" spans="2:19" x14ac:dyDescent="0.3">
      <c r="B78" s="1">
        <f t="shared" si="1"/>
        <v>49156</v>
      </c>
      <c r="C78" s="4">
        <v>289566.59193762165</v>
      </c>
      <c r="D78" s="5">
        <v>101709.55605353245</v>
      </c>
      <c r="E78" s="5">
        <v>6010.6483036464497</v>
      </c>
      <c r="F78" s="5">
        <v>0</v>
      </c>
      <c r="G78" s="5">
        <v>14180.933051183983</v>
      </c>
      <c r="H78" s="17">
        <v>216030.28439242352</v>
      </c>
      <c r="I78" s="17">
        <v>3726.3001169400636</v>
      </c>
      <c r="J78" s="5">
        <v>35971.089959362413</v>
      </c>
      <c r="K78" s="5">
        <v>0</v>
      </c>
      <c r="L78" s="5">
        <v>4.0646990846010462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-4704.3288516496959</v>
      </c>
      <c r="S78" s="13">
        <v>312310959.66679454</v>
      </c>
    </row>
    <row r="79" spans="2:19" x14ac:dyDescent="0.3">
      <c r="B79" s="1">
        <f t="shared" si="1"/>
        <v>49187</v>
      </c>
      <c r="C79" s="4">
        <v>286987.34856961871</v>
      </c>
      <c r="D79" s="5">
        <v>100833.7389176719</v>
      </c>
      <c r="E79" s="5">
        <v>5953.6812137895322</v>
      </c>
      <c r="F79" s="5">
        <v>0</v>
      </c>
      <c r="G79" s="5">
        <v>14188.687897643573</v>
      </c>
      <c r="H79" s="17">
        <v>-2105.1240713517755</v>
      </c>
      <c r="I79" s="17">
        <v>3695.6910793966736</v>
      </c>
      <c r="J79" s="5">
        <v>36399.615459490917</v>
      </c>
      <c r="K79" s="5">
        <v>0</v>
      </c>
      <c r="L79" s="5">
        <v>4.0349931736634899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22094.768788409307</v>
      </c>
      <c r="S79" s="13">
        <v>309815182.1157043</v>
      </c>
    </row>
    <row r="80" spans="2:19" x14ac:dyDescent="0.3">
      <c r="B80" s="1">
        <f t="shared" si="1"/>
        <v>49217</v>
      </c>
      <c r="C80" s="4">
        <v>284435.59665500256</v>
      </c>
      <c r="D80" s="5">
        <v>99967.13126704318</v>
      </c>
      <c r="E80" s="5">
        <v>5897.2750239431689</v>
      </c>
      <c r="F80" s="5">
        <v>0</v>
      </c>
      <c r="G80" s="5">
        <v>14197.072687167476</v>
      </c>
      <c r="H80" s="17">
        <v>-2007.87242929183</v>
      </c>
      <c r="I80" s="17">
        <v>3665.3301190561328</v>
      </c>
      <c r="J80" s="5">
        <v>36563.139980226522</v>
      </c>
      <c r="K80" s="5">
        <v>0</v>
      </c>
      <c r="L80" s="5">
        <v>4.0055043614892769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21953.879778691637</v>
      </c>
      <c r="S80" s="13">
        <v>307340410.19665158</v>
      </c>
    </row>
    <row r="81" spans="2:19" x14ac:dyDescent="0.3">
      <c r="B81" s="1">
        <f t="shared" si="1"/>
        <v>49248</v>
      </c>
      <c r="C81" s="4">
        <v>281910.93147306808</v>
      </c>
      <c r="D81" s="5">
        <v>99109.636649673368</v>
      </c>
      <c r="E81" s="5">
        <v>5841.4239834379759</v>
      </c>
      <c r="F81" s="5">
        <v>0</v>
      </c>
      <c r="G81" s="5">
        <v>14206.097746546533</v>
      </c>
      <c r="H81" s="17">
        <v>-1912.1839604710119</v>
      </c>
      <c r="I81" s="17">
        <v>3635.2643850416662</v>
      </c>
      <c r="J81" s="5">
        <v>36653.221241231236</v>
      </c>
      <c r="K81" s="5">
        <v>0</v>
      </c>
      <c r="L81" s="5">
        <v>3.9762310614624257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21817.960703591707</v>
      </c>
      <c r="S81" s="13">
        <v>304886455.38402885</v>
      </c>
    </row>
    <row r="82" spans="2:19" x14ac:dyDescent="0.3">
      <c r="B82" s="1">
        <f t="shared" si="1"/>
        <v>49278</v>
      </c>
      <c r="C82" s="4">
        <v>279411.28696171549</v>
      </c>
      <c r="D82" s="5">
        <v>98261.152761140547</v>
      </c>
      <c r="E82" s="5">
        <v>5786.1224030091917</v>
      </c>
      <c r="F82" s="5">
        <v>0</v>
      </c>
      <c r="G82" s="5">
        <v>14215.773507624648</v>
      </c>
      <c r="H82" s="17">
        <v>-1818.0375579464326</v>
      </c>
      <c r="I82" s="17">
        <v>3605.4786605465169</v>
      </c>
      <c r="J82" s="5">
        <v>36708.733385756124</v>
      </c>
      <c r="K82" s="5">
        <v>0</v>
      </c>
      <c r="L82" s="5">
        <v>3.9471716985623697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21684.183123759791</v>
      </c>
      <c r="S82" s="13">
        <v>302453130.97473508</v>
      </c>
    </row>
    <row r="83" spans="2:19" x14ac:dyDescent="0.3">
      <c r="B83" s="1">
        <f t="shared" si="1"/>
        <v>49309</v>
      </c>
      <c r="C83" s="4">
        <v>276935.97082838695</v>
      </c>
      <c r="D83" s="5">
        <v>97421.589508717385</v>
      </c>
      <c r="E83" s="5">
        <v>5731.3646541153466</v>
      </c>
      <c r="F83" s="5">
        <v>0</v>
      </c>
      <c r="G83" s="5">
        <v>14226.07198727118</v>
      </c>
      <c r="H83" s="17">
        <v>-1725.4123841360465</v>
      </c>
      <c r="I83" s="17">
        <v>3575.960890020182</v>
      </c>
      <c r="J83" s="5">
        <v>36748.867560989245</v>
      </c>
      <c r="K83" s="5">
        <v>0</v>
      </c>
      <c r="L83" s="5">
        <v>3.9183247092792151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21551.188696878708</v>
      </c>
      <c r="S83" s="13">
        <v>300040252.06880343</v>
      </c>
    </row>
    <row r="84" spans="2:19" x14ac:dyDescent="0.3">
      <c r="B84" s="1">
        <f t="shared" si="1"/>
        <v>49340</v>
      </c>
      <c r="C84" s="4">
        <v>274484.48957258684</v>
      </c>
      <c r="D84" s="5">
        <v>96590.850784810842</v>
      </c>
      <c r="E84" s="5">
        <v>5677.1451682646621</v>
      </c>
      <c r="F84" s="5">
        <v>0</v>
      </c>
      <c r="G84" s="5">
        <v>14237.023026978781</v>
      </c>
      <c r="H84" s="17">
        <v>-1268.0117685337968</v>
      </c>
      <c r="I84" s="17">
        <v>3546.7006757404706</v>
      </c>
      <c r="J84" s="5">
        <v>36779.787240700985</v>
      </c>
      <c r="K84" s="5">
        <v>0</v>
      </c>
      <c r="L84" s="5">
        <v>3.8896885415296163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21402.818208818979</v>
      </c>
      <c r="S84" s="13">
        <v>297647634.80698633</v>
      </c>
    </row>
    <row r="85" spans="2:19" x14ac:dyDescent="0.3">
      <c r="B85" s="1">
        <f t="shared" si="1"/>
        <v>49368</v>
      </c>
      <c r="C85" s="4">
        <v>272056.50452267146</v>
      </c>
      <c r="D85" s="5">
        <v>95756.749600173061</v>
      </c>
      <c r="E85" s="5">
        <v>5623.4584363492631</v>
      </c>
      <c r="F85" s="5">
        <v>0</v>
      </c>
      <c r="G85" s="5">
        <v>14248.617665461945</v>
      </c>
      <c r="H85" s="17">
        <v>-1129.8014181549131</v>
      </c>
      <c r="I85" s="17">
        <v>3517.6926558373284</v>
      </c>
      <c r="J85" s="5">
        <v>36791.019096285861</v>
      </c>
      <c r="K85" s="5">
        <v>0</v>
      </c>
      <c r="L85" s="5">
        <v>3.861261654573271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21269.392886249218</v>
      </c>
      <c r="S85" s="13">
        <v>295275098.52117836</v>
      </c>
    </row>
    <row r="86" spans="2:19" x14ac:dyDescent="0.3">
      <c r="B86" s="1">
        <f t="shared" si="1"/>
        <v>49399</v>
      </c>
      <c r="C86" s="4">
        <v>269651.7476605305</v>
      </c>
      <c r="D86" s="5">
        <v>94930.882744467453</v>
      </c>
      <c r="E86" s="5">
        <v>5570.2990079869878</v>
      </c>
      <c r="F86" s="5">
        <v>0</v>
      </c>
      <c r="G86" s="5">
        <v>14201.591460017065</v>
      </c>
      <c r="H86" s="17">
        <v>-993.95118465003895</v>
      </c>
      <c r="I86" s="17">
        <v>3488.9338317611405</v>
      </c>
      <c r="J86" s="5">
        <v>36797.012960948887</v>
      </c>
      <c r="K86" s="5">
        <v>0</v>
      </c>
      <c r="L86" s="5">
        <v>3.8330425189300206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21142.410717810617</v>
      </c>
      <c r="S86" s="13">
        <v>292922463.61374545</v>
      </c>
    </row>
    <row r="87" spans="2:19" x14ac:dyDescent="0.3">
      <c r="B87" s="1">
        <f t="shared" si="1"/>
        <v>49429</v>
      </c>
      <c r="C87" s="4">
        <v>267269.9474133699</v>
      </c>
      <c r="D87" s="5">
        <v>94113.127675554599</v>
      </c>
      <c r="E87" s="5">
        <v>5517.6614908707415</v>
      </c>
      <c r="F87" s="5">
        <v>0</v>
      </c>
      <c r="G87" s="5">
        <v>14154.767506704273</v>
      </c>
      <c r="H87" s="17">
        <v>-860.4284002558777</v>
      </c>
      <c r="I87" s="17">
        <v>3460.4208036947211</v>
      </c>
      <c r="J87" s="5">
        <v>36798.602868549991</v>
      </c>
      <c r="K87" s="5">
        <v>0</v>
      </c>
      <c r="L87" s="5">
        <v>3.8050296162975545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21015.625377750664</v>
      </c>
      <c r="S87" s="13">
        <v>290589552.21466541</v>
      </c>
    </row>
    <row r="88" spans="2:19" x14ac:dyDescent="0.3">
      <c r="B88" s="1">
        <f t="shared" si="1"/>
        <v>49460</v>
      </c>
      <c r="C88" s="4">
        <v>264910.85258497373</v>
      </c>
      <c r="D88" s="5">
        <v>93303.395286858853</v>
      </c>
      <c r="E88" s="5">
        <v>5465.5405501253572</v>
      </c>
      <c r="F88" s="5">
        <v>0</v>
      </c>
      <c r="G88" s="5">
        <v>14108.144666665023</v>
      </c>
      <c r="H88" s="17">
        <v>-729.20081989019161</v>
      </c>
      <c r="I88" s="17">
        <v>3432.1509699958451</v>
      </c>
      <c r="J88" s="5">
        <v>36796.292864175339</v>
      </c>
      <c r="K88" s="5">
        <v>0</v>
      </c>
      <c r="L88" s="5">
        <v>3.7772214394697263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20889.018121310444</v>
      </c>
      <c r="S88" s="13">
        <v>288276188.1655044</v>
      </c>
    </row>
    <row r="89" spans="2:19" x14ac:dyDescent="0.3">
      <c r="B89" s="1">
        <f t="shared" si="1"/>
        <v>49490</v>
      </c>
      <c r="C89" s="4">
        <v>262574.21905411786</v>
      </c>
      <c r="D89" s="5">
        <v>92501.594773324789</v>
      </c>
      <c r="E89" s="5">
        <v>5413.9309076717927</v>
      </c>
      <c r="F89" s="5">
        <v>0</v>
      </c>
      <c r="G89" s="5">
        <v>14061.72180896455</v>
      </c>
      <c r="H89" s="17">
        <v>-600.23661595635087</v>
      </c>
      <c r="I89" s="17">
        <v>3404.1218209732074</v>
      </c>
      <c r="J89" s="5">
        <v>36790.464021643158</v>
      </c>
      <c r="K89" s="5">
        <v>0</v>
      </c>
      <c r="L89" s="5">
        <v>3.749616492255452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20762.576309579792</v>
      </c>
      <c r="S89" s="13">
        <v>285982197.00140333</v>
      </c>
    </row>
    <row r="90" spans="2:19" x14ac:dyDescent="0.3">
      <c r="B90" s="1">
        <f t="shared" si="1"/>
        <v>49521</v>
      </c>
      <c r="C90" s="4">
        <v>287786.47273730813</v>
      </c>
      <c r="D90" s="5">
        <v>102880.22163020783</v>
      </c>
      <c r="E90" s="5">
        <v>6368.6877752467281</v>
      </c>
      <c r="F90" s="5">
        <v>0</v>
      </c>
      <c r="G90" s="5">
        <v>13987.24368461248</v>
      </c>
      <c r="H90" s="17">
        <v>211119.32436025928</v>
      </c>
      <c r="I90" s="17">
        <v>3720.7222250503005</v>
      </c>
      <c r="J90" s="5">
        <v>37165.246968327447</v>
      </c>
      <c r="K90" s="5">
        <v>0</v>
      </c>
      <c r="L90" s="5">
        <v>3.9083239538681305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-5165.023568108948</v>
      </c>
      <c r="S90" s="13">
        <v>295942152.9308129</v>
      </c>
    </row>
    <row r="91" spans="2:19" x14ac:dyDescent="0.3">
      <c r="B91" s="1">
        <f t="shared" si="1"/>
        <v>49552</v>
      </c>
      <c r="C91" s="4">
        <v>285210.02804883011</v>
      </c>
      <c r="D91" s="5">
        <v>101977.54142980132</v>
      </c>
      <c r="E91" s="5">
        <v>6307.5352506742265</v>
      </c>
      <c r="F91" s="5">
        <v>0</v>
      </c>
      <c r="G91" s="5">
        <v>13940.603427607406</v>
      </c>
      <c r="H91" s="17">
        <v>-2074.460367113762</v>
      </c>
      <c r="I91" s="17">
        <v>3690.0220609679368</v>
      </c>
      <c r="J91" s="5">
        <v>37573.301504978335</v>
      </c>
      <c r="K91" s="5">
        <v>0</v>
      </c>
      <c r="L91" s="5">
        <v>3.8807462358967033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22896.790018419219</v>
      </c>
      <c r="S91" s="13">
        <v>293575579.63089603</v>
      </c>
    </row>
    <row r="92" spans="2:19" x14ac:dyDescent="0.3">
      <c r="B92" s="1">
        <f t="shared" si="1"/>
        <v>49582</v>
      </c>
      <c r="C92" s="4">
        <v>282661.74029506498</v>
      </c>
      <c r="D92" s="5">
        <v>101083.84509101408</v>
      </c>
      <c r="E92" s="5">
        <v>6246.9924570805206</v>
      </c>
      <c r="F92" s="5">
        <v>0</v>
      </c>
      <c r="G92" s="5">
        <v>13894.165893007936</v>
      </c>
      <c r="H92" s="17">
        <v>-1974.6293703101439</v>
      </c>
      <c r="I92" s="17">
        <v>3659.5613109387327</v>
      </c>
      <c r="J92" s="5">
        <v>37737.153704550183</v>
      </c>
      <c r="K92" s="5">
        <v>0</v>
      </c>
      <c r="L92" s="5">
        <v>3.8533631104251529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22747.190908960627</v>
      </c>
      <c r="S92" s="13">
        <v>291228931.36283618</v>
      </c>
    </row>
    <row r="93" spans="2:19" x14ac:dyDescent="0.3">
      <c r="B93" s="1">
        <f t="shared" si="1"/>
        <v>49613</v>
      </c>
      <c r="C93" s="4">
        <v>280140.16957206046</v>
      </c>
      <c r="D93" s="5">
        <v>100198.32163454314</v>
      </c>
      <c r="E93" s="5">
        <v>6187.0530677364413</v>
      </c>
      <c r="F93" s="5">
        <v>0</v>
      </c>
      <c r="G93" s="5">
        <v>13847.929921963392</v>
      </c>
      <c r="H93" s="17">
        <v>-1876.4378528120437</v>
      </c>
      <c r="I93" s="17">
        <v>3629.3879673619999</v>
      </c>
      <c r="J93" s="5">
        <v>37829.316315496377</v>
      </c>
      <c r="K93" s="5">
        <v>0</v>
      </c>
      <c r="L93" s="5">
        <v>3.8261732043797156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22603.562784590562</v>
      </c>
      <c r="S93" s="13">
        <v>288902029.23250097</v>
      </c>
    </row>
    <row r="94" spans="2:19" x14ac:dyDescent="0.3">
      <c r="B94" s="1">
        <f t="shared" si="1"/>
        <v>49643</v>
      </c>
      <c r="C94" s="4">
        <v>277643.68401260016</v>
      </c>
      <c r="D94" s="5">
        <v>99320.884009261994</v>
      </c>
      <c r="E94" s="5">
        <v>6127.7108242459599</v>
      </c>
      <c r="F94" s="5">
        <v>0</v>
      </c>
      <c r="G94" s="5">
        <v>13801.894364377767</v>
      </c>
      <c r="H94" s="17">
        <v>-1779.863286833061</v>
      </c>
      <c r="I94" s="17">
        <v>3599.4941490982151</v>
      </c>
      <c r="J94" s="5">
        <v>37887.147290523746</v>
      </c>
      <c r="K94" s="5">
        <v>0</v>
      </c>
      <c r="L94" s="5">
        <v>3.7991751543752414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22462.791720778256</v>
      </c>
      <c r="S94" s="13">
        <v>286594696.07731944</v>
      </c>
    </row>
    <row r="95" spans="2:19" x14ac:dyDescent="0.3">
      <c r="B95" s="1">
        <f t="shared" si="1"/>
        <v>49674</v>
      </c>
      <c r="C95" s="4">
        <v>275171.63093406509</v>
      </c>
      <c r="D95" s="5">
        <v>98451.443581561485</v>
      </c>
      <c r="E95" s="5">
        <v>6068.9595357794587</v>
      </c>
      <c r="F95" s="5">
        <v>0</v>
      </c>
      <c r="G95" s="5">
        <v>13756.058078375561</v>
      </c>
      <c r="H95" s="17">
        <v>-1684.8834350039522</v>
      </c>
      <c r="I95" s="17">
        <v>3569.8698167724633</v>
      </c>
      <c r="J95" s="5">
        <v>37929.287821897524</v>
      </c>
      <c r="K95" s="5">
        <v>0</v>
      </c>
      <c r="L95" s="5">
        <v>3.7723676066468297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22323.36447866364</v>
      </c>
      <c r="S95" s="13">
        <v>284306756.44835955</v>
      </c>
    </row>
    <row r="96" spans="2:19" x14ac:dyDescent="0.3">
      <c r="B96" s="1">
        <f t="shared" si="1"/>
        <v>49705</v>
      </c>
      <c r="C96" s="4">
        <v>272723.51413713361</v>
      </c>
      <c r="D96" s="5">
        <v>97589.915971396651</v>
      </c>
      <c r="E96" s="5">
        <v>6010.7930783159691</v>
      </c>
      <c r="F96" s="5">
        <v>0</v>
      </c>
      <c r="G96" s="5">
        <v>13710.419930417953</v>
      </c>
      <c r="H96" s="17">
        <v>-1241.3944850634941</v>
      </c>
      <c r="I96" s="17">
        <v>3540.5052206205605</v>
      </c>
      <c r="J96" s="5">
        <v>37961.76691633166</v>
      </c>
      <c r="K96" s="5">
        <v>0</v>
      </c>
      <c r="L96" s="5">
        <v>3.745749216981948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22166.184671821342</v>
      </c>
      <c r="S96" s="13">
        <v>282038035.57684016</v>
      </c>
    </row>
    <row r="97" spans="2:19" x14ac:dyDescent="0.3">
      <c r="B97" s="1">
        <f t="shared" si="1"/>
        <v>49734</v>
      </c>
      <c r="C97" s="4">
        <v>270298.98810981156</v>
      </c>
      <c r="D97" s="5">
        <v>96736.232994792183</v>
      </c>
      <c r="E97" s="5">
        <v>5953.2053938941572</v>
      </c>
      <c r="F97" s="5">
        <v>0</v>
      </c>
      <c r="G97" s="5">
        <v>13664.978321035012</v>
      </c>
      <c r="H97" s="17">
        <v>-1103.1272595735234</v>
      </c>
      <c r="I97" s="17">
        <v>3511.3951084639434</v>
      </c>
      <c r="J97" s="5">
        <v>37985.91427948921</v>
      </c>
      <c r="K97" s="5">
        <v>0</v>
      </c>
      <c r="L97" s="5">
        <v>3.7193186506530269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22025.506562306909</v>
      </c>
      <c r="S97" s="13">
        <v>279788362.43548435</v>
      </c>
    </row>
    <row r="98" spans="2:19" x14ac:dyDescent="0.3">
      <c r="B98" s="1">
        <f t="shared" si="1"/>
        <v>49765</v>
      </c>
      <c r="C98" s="4">
        <v>267897.78518910788</v>
      </c>
      <c r="D98" s="5">
        <v>95917.938014938802</v>
      </c>
      <c r="E98" s="5">
        <v>5896.1904898720104</v>
      </c>
      <c r="F98" s="5">
        <v>0</v>
      </c>
      <c r="G98" s="5">
        <v>13619.732619625254</v>
      </c>
      <c r="H98" s="17">
        <v>-967.25160945073503</v>
      </c>
      <c r="I98" s="17">
        <v>3482.5365775397427</v>
      </c>
      <c r="J98" s="5">
        <v>38023.125346051107</v>
      </c>
      <c r="K98" s="5">
        <v>0</v>
      </c>
      <c r="L98" s="5">
        <v>3.6930745823505351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21881.747916962646</v>
      </c>
      <c r="S98" s="13">
        <v>277557566.61090535</v>
      </c>
    </row>
    <row r="99" spans="2:19" x14ac:dyDescent="0.3">
      <c r="B99" s="1">
        <f t="shared" si="1"/>
        <v>49795</v>
      </c>
      <c r="C99" s="4">
        <v>265519.62731960753</v>
      </c>
      <c r="D99" s="5">
        <v>95108.7412892961</v>
      </c>
      <c r="E99" s="5">
        <v>5839.742438195125</v>
      </c>
      <c r="F99" s="5">
        <v>0</v>
      </c>
      <c r="G99" s="5">
        <v>13711.685203426037</v>
      </c>
      <c r="H99" s="17">
        <v>-833.73408409266142</v>
      </c>
      <c r="I99" s="17">
        <v>3453.9260630255599</v>
      </c>
      <c r="J99" s="5">
        <v>38055.692246009174</v>
      </c>
      <c r="K99" s="5">
        <v>0</v>
      </c>
      <c r="L99" s="5">
        <v>3.6670156961165246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21722.355193602129</v>
      </c>
      <c r="S99" s="13">
        <v>275345479.33060884</v>
      </c>
    </row>
    <row r="100" spans="2:19" x14ac:dyDescent="0.3">
      <c r="B100" s="1">
        <f t="shared" si="1"/>
        <v>49826</v>
      </c>
      <c r="C100" s="4">
        <v>263164.26091918483</v>
      </c>
      <c r="D100" s="5">
        <v>94308.560845208282</v>
      </c>
      <c r="E100" s="5">
        <v>5783.8553746734533</v>
      </c>
      <c r="F100" s="5">
        <v>0</v>
      </c>
      <c r="G100" s="5">
        <v>13805.804952121818</v>
      </c>
      <c r="H100" s="17">
        <v>-702.54166776053307</v>
      </c>
      <c r="I100" s="17">
        <v>3425.5609328428441</v>
      </c>
      <c r="J100" s="5">
        <v>38084.142626835222</v>
      </c>
      <c r="K100" s="5">
        <v>0</v>
      </c>
      <c r="L100" s="5">
        <v>3.6411406852786419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21562.76514746176</v>
      </c>
      <c r="S100" s="13">
        <v>273151933.44816172</v>
      </c>
    </row>
    <row r="101" spans="2:19" x14ac:dyDescent="0.3">
      <c r="B101" s="1">
        <f t="shared" si="1"/>
        <v>49856</v>
      </c>
      <c r="C101" s="4">
        <v>260831.43783744436</v>
      </c>
      <c r="D101" s="5">
        <v>93517.316334165051</v>
      </c>
      <c r="E101" s="5">
        <v>5728.5234982664706</v>
      </c>
      <c r="F101" s="5">
        <v>0</v>
      </c>
      <c r="G101" s="5">
        <v>13902.151287853047</v>
      </c>
      <c r="H101" s="17">
        <v>-573.64177430421876</v>
      </c>
      <c r="I101" s="17">
        <v>3397.4385862812437</v>
      </c>
      <c r="J101" s="5">
        <v>38108.885920866742</v>
      </c>
      <c r="K101" s="5">
        <v>0</v>
      </c>
      <c r="L101" s="5">
        <v>3.6154482523846077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21402.947058870657</v>
      </c>
      <c r="S101" s="13">
        <v>270976763.42701596</v>
      </c>
    </row>
    <row r="102" spans="2:19" x14ac:dyDescent="0.3">
      <c r="B102" s="1">
        <f t="shared" si="1"/>
        <v>49887</v>
      </c>
      <c r="C102" s="4">
        <v>284357.03419005923</v>
      </c>
      <c r="D102" s="5">
        <v>104205.57327155389</v>
      </c>
      <c r="E102" s="5">
        <v>6563.3280319623855</v>
      </c>
      <c r="F102" s="5">
        <v>0</v>
      </c>
      <c r="G102" s="5">
        <v>13963.696490854809</v>
      </c>
      <c r="H102" s="17">
        <v>201535.99111037323</v>
      </c>
      <c r="I102" s="17">
        <v>3716.0973607099918</v>
      </c>
      <c r="J102" s="5">
        <v>36831.015750446539</v>
      </c>
      <c r="K102" s="5">
        <v>0</v>
      </c>
      <c r="L102" s="5">
        <v>3.76943396459402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-5020.7293993888088</v>
      </c>
      <c r="S102" s="13">
        <v>280015189.67585933</v>
      </c>
    </row>
    <row r="103" spans="2:19" x14ac:dyDescent="0.3">
      <c r="B103" s="1">
        <f t="shared" si="1"/>
        <v>49918</v>
      </c>
      <c r="C103" s="4">
        <v>281799.19115598878</v>
      </c>
      <c r="D103" s="5">
        <v>103311.635673151</v>
      </c>
      <c r="E103" s="5">
        <v>6499.6564374938425</v>
      </c>
      <c r="F103" s="5">
        <v>0</v>
      </c>
      <c r="G103" s="5">
        <v>14063.581961977825</v>
      </c>
      <c r="H103" s="17">
        <v>-1976.9199337342557</v>
      </c>
      <c r="I103" s="17">
        <v>3685.2471561078369</v>
      </c>
      <c r="J103" s="5">
        <v>37260.740968588361</v>
      </c>
      <c r="K103" s="5">
        <v>0</v>
      </c>
      <c r="L103" s="5">
        <v>3.7428362751459363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23512.474723426563</v>
      </c>
      <c r="S103" s="13">
        <v>277774994.94007248</v>
      </c>
    </row>
    <row r="104" spans="2:19" x14ac:dyDescent="0.3">
      <c r="B104" s="1">
        <f t="shared" si="1"/>
        <v>49948</v>
      </c>
      <c r="C104" s="4">
        <v>279270.82390689501</v>
      </c>
      <c r="D104" s="5">
        <v>102428.30892558374</v>
      </c>
      <c r="E104" s="5">
        <v>6436.6263555621726</v>
      </c>
      <c r="F104" s="5">
        <v>0</v>
      </c>
      <c r="G104" s="5">
        <v>14165.789299468297</v>
      </c>
      <c r="H104" s="17">
        <v>-1881.5301096988185</v>
      </c>
      <c r="I104" s="17">
        <v>3654.7520743269702</v>
      </c>
      <c r="J104" s="5">
        <v>37458.025335460938</v>
      </c>
      <c r="K104" s="5">
        <v>0</v>
      </c>
      <c r="L104" s="5">
        <v>3.7164262629699905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23327.66760145393</v>
      </c>
      <c r="S104" s="13">
        <v>275553663.12731791</v>
      </c>
    </row>
    <row r="105" spans="2:19" x14ac:dyDescent="0.3">
      <c r="B105" s="1">
        <f t="shared" si="1"/>
        <v>49979</v>
      </c>
      <c r="C105" s="4">
        <v>276769.55720016133</v>
      </c>
      <c r="D105" s="5">
        <v>101555.48115820547</v>
      </c>
      <c r="E105" s="5">
        <v>6374.2310565430917</v>
      </c>
      <c r="F105" s="5">
        <v>0</v>
      </c>
      <c r="G105" s="5">
        <v>14270.408223698463</v>
      </c>
      <c r="H105" s="17">
        <v>-1787.710891432557</v>
      </c>
      <c r="I105" s="17">
        <v>3624.5496006892204</v>
      </c>
      <c r="J105" s="5">
        <v>37587.869302584309</v>
      </c>
      <c r="K105" s="5">
        <v>0</v>
      </c>
      <c r="L105" s="5">
        <v>3.6902026037872977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23148.713779628306</v>
      </c>
      <c r="S105" s="13">
        <v>273351024.83118391</v>
      </c>
    </row>
    <row r="106" spans="2:19" x14ac:dyDescent="0.3">
      <c r="B106" s="1">
        <f t="shared" si="1"/>
        <v>50009</v>
      </c>
      <c r="C106" s="4">
        <v>274293.31139317719</v>
      </c>
      <c r="D106" s="5">
        <v>100693.0712746693</v>
      </c>
      <c r="E106" s="5">
        <v>6312.4638843572284</v>
      </c>
      <c r="F106" s="5">
        <v>0</v>
      </c>
      <c r="G106" s="5">
        <v>14377.375657775681</v>
      </c>
      <c r="H106" s="17">
        <v>-1695.4406740599004</v>
      </c>
      <c r="I106" s="17">
        <v>3594.6058995800863</v>
      </c>
      <c r="J106" s="5">
        <v>37686.298463290979</v>
      </c>
      <c r="K106" s="5">
        <v>0</v>
      </c>
      <c r="L106" s="5">
        <v>3.6641639826632852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22972.133258924521</v>
      </c>
      <c r="S106" s="13">
        <v>271166912.28833741</v>
      </c>
    </row>
    <row r="107" spans="2:19" x14ac:dyDescent="0.3">
      <c r="B107" s="1">
        <f t="shared" si="1"/>
        <v>50040</v>
      </c>
      <c r="C107" s="4">
        <v>271841.39933583257</v>
      </c>
      <c r="D107" s="5">
        <v>99841.000777528388</v>
      </c>
      <c r="E107" s="5">
        <v>6251.3182556342226</v>
      </c>
      <c r="F107" s="5">
        <v>0</v>
      </c>
      <c r="G107" s="5">
        <v>14486.783014459463</v>
      </c>
      <c r="H107" s="17">
        <v>-1604.6981303388161</v>
      </c>
      <c r="I107" s="17">
        <v>3564.9161079927285</v>
      </c>
      <c r="J107" s="5">
        <v>37770.266549402419</v>
      </c>
      <c r="K107" s="5">
        <v>0</v>
      </c>
      <c r="L107" s="5">
        <v>3.6383090939417562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22796.316772621423</v>
      </c>
      <c r="S107" s="13">
        <v>269001159.36108756</v>
      </c>
    </row>
    <row r="108" spans="2:19" x14ac:dyDescent="0.3">
      <c r="B108" s="1">
        <f t="shared" si="1"/>
        <v>50071</v>
      </c>
      <c r="C108" s="4">
        <v>269413.32859436731</v>
      </c>
      <c r="D108" s="5">
        <v>98981.16752423899</v>
      </c>
      <c r="E108" s="5">
        <v>6190.7876588867102</v>
      </c>
      <c r="F108" s="5">
        <v>0</v>
      </c>
      <c r="G108" s="5">
        <v>14598.724269683051</v>
      </c>
      <c r="H108" s="17">
        <v>-1182.4830678169228</v>
      </c>
      <c r="I108" s="17">
        <v>3535.4789856537682</v>
      </c>
      <c r="J108" s="5">
        <v>37844.886155859189</v>
      </c>
      <c r="K108" s="5">
        <v>0</v>
      </c>
      <c r="L108" s="5">
        <v>3.6126366411794155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22602.023377634567</v>
      </c>
      <c r="S108" s="13">
        <v>266853600.58492664</v>
      </c>
    </row>
    <row r="109" spans="2:19" x14ac:dyDescent="0.3">
      <c r="B109" s="1">
        <f t="shared" si="1"/>
        <v>50099</v>
      </c>
      <c r="C109" s="4">
        <v>267008.75944597163</v>
      </c>
      <c r="D109" s="5">
        <v>98128.24750517901</v>
      </c>
      <c r="E109" s="5">
        <v>6130.8656536939643</v>
      </c>
      <c r="F109" s="5">
        <v>0</v>
      </c>
      <c r="G109" s="5">
        <v>14616.026853170093</v>
      </c>
      <c r="H109" s="17">
        <v>-1050.5939294860539</v>
      </c>
      <c r="I109" s="17">
        <v>3506.2927658733397</v>
      </c>
      <c r="J109" s="5">
        <v>37911.200798956525</v>
      </c>
      <c r="K109" s="5">
        <v>0</v>
      </c>
      <c r="L109" s="5">
        <v>3.5871453370808681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22438.073485674671</v>
      </c>
      <c r="S109" s="13">
        <v>264724073.85362768</v>
      </c>
    </row>
    <row r="110" spans="2:19" x14ac:dyDescent="0.3">
      <c r="B110" s="1">
        <f t="shared" si="1"/>
        <v>50130</v>
      </c>
      <c r="C110" s="4">
        <v>264627.42189155746</v>
      </c>
      <c r="D110" s="5">
        <v>97284.188644589332</v>
      </c>
      <c r="E110" s="5">
        <v>6071.5458698952216</v>
      </c>
      <c r="F110" s="5">
        <v>0</v>
      </c>
      <c r="G110" s="5">
        <v>14622.202167557234</v>
      </c>
      <c r="H110" s="17">
        <v>-920.99103569826923</v>
      </c>
      <c r="I110" s="17">
        <v>3477.3552147088267</v>
      </c>
      <c r="J110" s="5">
        <v>37973.778807069641</v>
      </c>
      <c r="K110" s="5">
        <v>0</v>
      </c>
      <c r="L110" s="5">
        <v>3.5618339034340671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22275.975400338553</v>
      </c>
      <c r="S110" s="13">
        <v>262612417.80913389</v>
      </c>
    </row>
    <row r="111" spans="2:19" x14ac:dyDescent="0.3">
      <c r="B111" s="1">
        <f t="shared" si="1"/>
        <v>50160</v>
      </c>
      <c r="C111" s="4">
        <v>262269.04268082517</v>
      </c>
      <c r="D111" s="5">
        <v>96448.887388920091</v>
      </c>
      <c r="E111" s="5">
        <v>6012.8220067924149</v>
      </c>
      <c r="F111" s="5">
        <v>0</v>
      </c>
      <c r="G111" s="5">
        <v>14628.804524331703</v>
      </c>
      <c r="H111" s="17">
        <v>-793.64238266871996</v>
      </c>
      <c r="I111" s="17">
        <v>3448.6645145326715</v>
      </c>
      <c r="J111" s="5">
        <v>38031.624584942416</v>
      </c>
      <c r="K111" s="5">
        <v>0</v>
      </c>
      <c r="L111" s="5">
        <v>3.5367010710462208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22114.291717795204</v>
      </c>
      <c r="S111" s="13">
        <v>260518472.65019834</v>
      </c>
    </row>
    <row r="112" spans="2:19" x14ac:dyDescent="0.3">
      <c r="B112" s="1">
        <f t="shared" si="1"/>
        <v>50191</v>
      </c>
      <c r="C112" s="4">
        <v>259933.36880288529</v>
      </c>
      <c r="D112" s="5">
        <v>95622.247381425695</v>
      </c>
      <c r="E112" s="5">
        <v>5954.687832362365</v>
      </c>
      <c r="F112" s="5">
        <v>0</v>
      </c>
      <c r="G112" s="5">
        <v>14635.816038488265</v>
      </c>
      <c r="H112" s="17">
        <v>-668.51638129257935</v>
      </c>
      <c r="I112" s="17">
        <v>3420.2185982906044</v>
      </c>
      <c r="J112" s="5">
        <v>38085.208149357131</v>
      </c>
      <c r="K112" s="5">
        <v>0</v>
      </c>
      <c r="L112" s="5">
        <v>3.5117455796801518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21952.993507085623</v>
      </c>
      <c r="S112" s="13">
        <v>258442080.11737439</v>
      </c>
    </row>
    <row r="113" spans="2:19" x14ac:dyDescent="0.3">
      <c r="B113" s="1">
        <f t="shared" si="1"/>
        <v>50221</v>
      </c>
      <c r="C113" s="4">
        <v>257620.15298230917</v>
      </c>
      <c r="D113" s="5">
        <v>94804.173619444467</v>
      </c>
      <c r="E113" s="5">
        <v>5897.1371824781527</v>
      </c>
      <c r="F113" s="5">
        <v>0</v>
      </c>
      <c r="G113" s="5">
        <v>14643.24914329796</v>
      </c>
      <c r="H113" s="17">
        <v>-545.58185214785271</v>
      </c>
      <c r="I113" s="17">
        <v>3392.0153823526884</v>
      </c>
      <c r="J113" s="5">
        <v>38134.896240440823</v>
      </c>
      <c r="K113" s="5">
        <v>0</v>
      </c>
      <c r="L113" s="5">
        <v>3.4869661779911043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21792.059215704634</v>
      </c>
      <c r="S113" s="13">
        <v>256383083.47753951</v>
      </c>
    </row>
    <row r="114" spans="2:19" x14ac:dyDescent="0.3">
      <c r="B114" s="1">
        <f t="shared" si="1"/>
        <v>50252</v>
      </c>
      <c r="C114" s="4">
        <v>282265.31975591235</v>
      </c>
      <c r="D114" s="5">
        <v>105410.22924531891</v>
      </c>
      <c r="E114" s="5">
        <v>6900.6086425553576</v>
      </c>
      <c r="F114" s="5">
        <v>0</v>
      </c>
      <c r="G114" s="5">
        <v>14610.125057775842</v>
      </c>
      <c r="H114" s="17">
        <v>191239.99428220562</v>
      </c>
      <c r="I114" s="17">
        <v>3714.503117652504</v>
      </c>
      <c r="J114" s="5">
        <v>38435.948384501709</v>
      </c>
      <c r="K114" s="5">
        <v>0</v>
      </c>
      <c r="L114" s="5">
        <v>3.6354797046371985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-4724.6553557168045</v>
      </c>
      <c r="S114" s="13">
        <v>265229594.39842767</v>
      </c>
    </row>
    <row r="115" spans="2:19" x14ac:dyDescent="0.3">
      <c r="B115" s="1">
        <f t="shared" si="1"/>
        <v>50283</v>
      </c>
      <c r="C115" s="4">
        <v>279706.54498612427</v>
      </c>
      <c r="D115" s="5">
        <v>104484.82630906095</v>
      </c>
      <c r="E115" s="5">
        <v>6832.6121387749445</v>
      </c>
      <c r="F115" s="5">
        <v>0</v>
      </c>
      <c r="G115" s="5">
        <v>14617.517593186265</v>
      </c>
      <c r="H115" s="17">
        <v>-1873.2037793216355</v>
      </c>
      <c r="I115" s="17">
        <v>3683.5164682306972</v>
      </c>
      <c r="J115" s="5">
        <v>38918.427744812601</v>
      </c>
      <c r="K115" s="5">
        <v>0</v>
      </c>
      <c r="L115" s="5">
        <v>3.6098272164686813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24013.650193433197</v>
      </c>
      <c r="S115" s="13">
        <v>263104298.42651767</v>
      </c>
    </row>
    <row r="116" spans="2:19" x14ac:dyDescent="0.3">
      <c r="B116" s="1">
        <f t="shared" si="1"/>
        <v>50313</v>
      </c>
      <c r="C116" s="4">
        <v>277176.82322902081</v>
      </c>
      <c r="D116" s="5">
        <v>103569.16647781697</v>
      </c>
      <c r="E116" s="5">
        <v>6765.3113123506946</v>
      </c>
      <c r="F116" s="5">
        <v>0</v>
      </c>
      <c r="G116" s="5">
        <v>14625.333431668347</v>
      </c>
      <c r="H116" s="17">
        <v>-1782.5292698321271</v>
      </c>
      <c r="I116" s="17">
        <v>3652.884660603077</v>
      </c>
      <c r="J116" s="5">
        <v>39151.086866710415</v>
      </c>
      <c r="K116" s="5">
        <v>0</v>
      </c>
      <c r="L116" s="5">
        <v>3.5843557360908007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23824.121300027884</v>
      </c>
      <c r="S116" s="13">
        <v>260996926.85570675</v>
      </c>
    </row>
    <row r="117" spans="2:19" x14ac:dyDescent="0.3">
      <c r="B117" s="1">
        <f t="shared" si="1"/>
        <v>50344</v>
      </c>
      <c r="C117" s="4">
        <v>274675.5763711803</v>
      </c>
      <c r="D117" s="5">
        <v>102663.13852638713</v>
      </c>
      <c r="E117" s="5">
        <v>6698.6987551993989</v>
      </c>
      <c r="F117" s="5">
        <v>0</v>
      </c>
      <c r="G117" s="5">
        <v>14633.566901183345</v>
      </c>
      <c r="H117" s="17">
        <v>-1693.3504671394087</v>
      </c>
      <c r="I117" s="17">
        <v>3622.5396307773799</v>
      </c>
      <c r="J117" s="5">
        <v>39308.376166761234</v>
      </c>
      <c r="K117" s="5">
        <v>0</v>
      </c>
      <c r="L117" s="5">
        <v>3.5590639862855307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23642.317328935784</v>
      </c>
      <c r="S117" s="13">
        <v>258907318.37088308</v>
      </c>
    </row>
    <row r="118" spans="2:19" x14ac:dyDescent="0.3">
      <c r="B118" s="1">
        <f t="shared" si="1"/>
        <v>50374</v>
      </c>
      <c r="C118" s="4">
        <v>272200.15506270918</v>
      </c>
      <c r="D118" s="5">
        <v>101766.63286894184</v>
      </c>
      <c r="E118" s="5">
        <v>6632.7671414057513</v>
      </c>
      <c r="F118" s="5">
        <v>0</v>
      </c>
      <c r="G118" s="5">
        <v>14642.224461526379</v>
      </c>
      <c r="H118" s="17">
        <v>-1605.6467920557732</v>
      </c>
      <c r="I118" s="17">
        <v>3592.4503280361168</v>
      </c>
      <c r="J118" s="5">
        <v>39428.423906231583</v>
      </c>
      <c r="K118" s="5">
        <v>0</v>
      </c>
      <c r="L118" s="5">
        <v>3.5339506988470859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23464.275609851971</v>
      </c>
      <c r="S118" s="13">
        <v>256835313.22760043</v>
      </c>
    </row>
    <row r="119" spans="2:19" x14ac:dyDescent="0.3">
      <c r="B119" s="1">
        <f t="shared" si="1"/>
        <v>50405</v>
      </c>
      <c r="C119" s="4">
        <v>269749.55137971271</v>
      </c>
      <c r="D119" s="5">
        <v>100879.53778641678</v>
      </c>
      <c r="E119" s="5">
        <v>6567.5092262743728</v>
      </c>
      <c r="F119" s="5">
        <v>0</v>
      </c>
      <c r="G119" s="5">
        <v>14651.31261963273</v>
      </c>
      <c r="H119" s="17">
        <v>-1519.3979285780374</v>
      </c>
      <c r="I119" s="17">
        <v>3562.6142121422017</v>
      </c>
      <c r="J119" s="5">
        <v>39531.481006771835</v>
      </c>
      <c r="K119" s="5">
        <v>0</v>
      </c>
      <c r="L119" s="5">
        <v>3.5090146145183354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23288.011863469754</v>
      </c>
      <c r="S119" s="13">
        <v>254780753.23502749</v>
      </c>
    </row>
    <row r="120" spans="2:19" x14ac:dyDescent="0.3">
      <c r="B120" s="1">
        <f t="shared" si="1"/>
        <v>50436</v>
      </c>
      <c r="C120" s="4">
        <v>267323.08856002381</v>
      </c>
      <c r="D120" s="5">
        <v>100001.74174094253</v>
      </c>
      <c r="E120" s="5">
        <v>6502.9178453931254</v>
      </c>
      <c r="F120" s="5">
        <v>0</v>
      </c>
      <c r="G120" s="5">
        <v>14660.81976165278</v>
      </c>
      <c r="H120" s="17">
        <v>-1119.8287657370713</v>
      </c>
      <c r="I120" s="17">
        <v>3533.0315458470841</v>
      </c>
      <c r="J120" s="5">
        <v>39623.851211483539</v>
      </c>
      <c r="K120" s="5">
        <v>0</v>
      </c>
      <c r="L120" s="5">
        <v>3.4842544829276498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23089.905760043595</v>
      </c>
      <c r="S120" s="13">
        <v>252743481.07228884</v>
      </c>
    </row>
    <row r="121" spans="2:19" x14ac:dyDescent="0.3">
      <c r="B121" s="1">
        <f t="shared" si="1"/>
        <v>50464</v>
      </c>
      <c r="C121" s="4">
        <v>264920.36239735445</v>
      </c>
      <c r="D121" s="5">
        <v>99133.219932655324</v>
      </c>
      <c r="E121" s="5">
        <v>6438.9859137076728</v>
      </c>
      <c r="F121" s="5">
        <v>0</v>
      </c>
      <c r="G121" s="5">
        <v>14673.335412176566</v>
      </c>
      <c r="H121" s="17">
        <v>-994.71269452000297</v>
      </c>
      <c r="I121" s="17">
        <v>3503.7012934818358</v>
      </c>
      <c r="J121" s="5">
        <v>39706.769730817919</v>
      </c>
      <c r="K121" s="5">
        <v>0</v>
      </c>
      <c r="L121" s="5">
        <v>3.4596690625262116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22912.011455938373</v>
      </c>
      <c r="S121" s="13">
        <v>250723342.3233932</v>
      </c>
    </row>
    <row r="122" spans="2:19" x14ac:dyDescent="0.3">
      <c r="B122" s="1">
        <f t="shared" si="1"/>
        <v>50495</v>
      </c>
      <c r="C122" s="4">
        <v>262541.08202206681</v>
      </c>
      <c r="D122" s="5">
        <v>98273.869773052036</v>
      </c>
      <c r="E122" s="5">
        <v>6375.7064246070695</v>
      </c>
      <c r="F122" s="5">
        <v>0</v>
      </c>
      <c r="G122" s="5">
        <v>14686.626125910059</v>
      </c>
      <c r="H122" s="17">
        <v>-871.7695358036259</v>
      </c>
      <c r="I122" s="17">
        <v>3474.6214886212965</v>
      </c>
      <c r="J122" s="5">
        <v>39785.289745906615</v>
      </c>
      <c r="K122" s="5">
        <v>0</v>
      </c>
      <c r="L122" s="5">
        <v>3.4352571205257565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22734.739734702267</v>
      </c>
      <c r="S122" s="13">
        <v>248720183.36049819</v>
      </c>
    </row>
    <row r="123" spans="2:19" x14ac:dyDescent="0.3">
      <c r="B123" s="1">
        <f t="shared" si="1"/>
        <v>50525</v>
      </c>
      <c r="C123" s="4">
        <v>260184.95151312847</v>
      </c>
      <c r="D123" s="5">
        <v>97423.585391503657</v>
      </c>
      <c r="E123" s="5">
        <v>6313.0724490202683</v>
      </c>
      <c r="F123" s="5">
        <v>0</v>
      </c>
      <c r="G123" s="5">
        <v>14700.395041719739</v>
      </c>
      <c r="H123" s="17">
        <v>-750.96885683903156</v>
      </c>
      <c r="I123" s="17">
        <v>3445.7903664611276</v>
      </c>
      <c r="J123" s="5">
        <v>39858.492326698783</v>
      </c>
      <c r="K123" s="5">
        <v>0</v>
      </c>
      <c r="L123" s="5">
        <v>3.4110174328367577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22558.083124309433</v>
      </c>
      <c r="S123" s="13">
        <v>246733852.04326668</v>
      </c>
    </row>
    <row r="124" spans="2:19" x14ac:dyDescent="0.3">
      <c r="B124" s="1">
        <f t="shared" si="1"/>
        <v>50556</v>
      </c>
      <c r="C124" s="4">
        <v>257851.70582317567</v>
      </c>
      <c r="D124" s="5">
        <v>96582.264619093272</v>
      </c>
      <c r="E124" s="5">
        <v>6251.0771345234543</v>
      </c>
      <c r="F124" s="5">
        <v>0</v>
      </c>
      <c r="G124" s="5">
        <v>14714.629946340428</v>
      </c>
      <c r="H124" s="17">
        <v>-632.28061755091608</v>
      </c>
      <c r="I124" s="17">
        <v>3417.2059062119229</v>
      </c>
      <c r="J124" s="5">
        <v>39926.945858209569</v>
      </c>
      <c r="K124" s="5">
        <v>0</v>
      </c>
      <c r="L124" s="5">
        <v>3.386948784007048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22381.999630720089</v>
      </c>
      <c r="S124" s="13">
        <v>244764197.70438287</v>
      </c>
    </row>
    <row r="125" spans="2:19" x14ac:dyDescent="0.3">
      <c r="B125" s="1">
        <f t="shared" si="1"/>
        <v>50586</v>
      </c>
      <c r="C125" s="4">
        <v>255541.08884955005</v>
      </c>
      <c r="D125" s="5">
        <v>95749.805407078675</v>
      </c>
      <c r="E125" s="5">
        <v>6189.7137044580031</v>
      </c>
      <c r="F125" s="5">
        <v>0</v>
      </c>
      <c r="G125" s="5">
        <v>14729.331879134319</v>
      </c>
      <c r="H125" s="17">
        <v>-515.67516588234923</v>
      </c>
      <c r="I125" s="17">
        <v>3388.8660487227207</v>
      </c>
      <c r="J125" s="5">
        <v>39991.094370949002</v>
      </c>
      <c r="K125" s="5">
        <v>0</v>
      </c>
      <c r="L125" s="5">
        <v>3.3630499671608733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22206.459570006249</v>
      </c>
      <c r="S125" s="13">
        <v>242811071.13464481</v>
      </c>
    </row>
    <row r="126" spans="2:19" x14ac:dyDescent="0.3">
      <c r="B126" s="1">
        <f t="shared" si="1"/>
        <v>50617</v>
      </c>
      <c r="C126" s="4">
        <v>280542.14733175992</v>
      </c>
      <c r="D126" s="5">
        <v>107250.54195941333</v>
      </c>
      <c r="E126" s="5">
        <v>7376.8942083123629</v>
      </c>
      <c r="F126" s="5">
        <v>0</v>
      </c>
      <c r="G126" s="5">
        <v>14701.661779415335</v>
      </c>
      <c r="H126" s="17">
        <v>180624.02028145353</v>
      </c>
      <c r="I126" s="17">
        <v>3707.5003743108941</v>
      </c>
      <c r="J126" s="5">
        <v>40033.846007315035</v>
      </c>
      <c r="K126" s="5">
        <v>0</v>
      </c>
      <c r="L126" s="5">
        <v>3.506285773135291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-4182.4422295695003</v>
      </c>
      <c r="S126" s="13">
        <v>251250783.67492104</v>
      </c>
    </row>
    <row r="127" spans="2:19" x14ac:dyDescent="0.3">
      <c r="B127" s="1">
        <f t="shared" si="1"/>
        <v>50648</v>
      </c>
      <c r="C127" s="4">
        <v>277979.52389289963</v>
      </c>
      <c r="D127" s="5">
        <v>106309.61596496264</v>
      </c>
      <c r="E127" s="5">
        <v>7302.8649150371648</v>
      </c>
      <c r="F127" s="5">
        <v>0</v>
      </c>
      <c r="G127" s="5">
        <v>14716.355806621408</v>
      </c>
      <c r="H127" s="17">
        <v>-1766.3462580162222</v>
      </c>
      <c r="I127" s="17">
        <v>3676.3059857613534</v>
      </c>
      <c r="J127" s="5">
        <v>40551.297363891674</v>
      </c>
      <c r="K127" s="5">
        <v>0</v>
      </c>
      <c r="L127" s="5">
        <v>3.4815448966572671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24501.014252500485</v>
      </c>
      <c r="S127" s="13">
        <v>249233449.43103802</v>
      </c>
    </row>
    <row r="128" spans="2:19" x14ac:dyDescent="0.3">
      <c r="B128" s="1">
        <f t="shared" si="1"/>
        <v>50678</v>
      </c>
      <c r="C128" s="4">
        <v>275446.32759563386</v>
      </c>
      <c r="D128" s="5">
        <v>105378.75742231081</v>
      </c>
      <c r="E128" s="5">
        <v>7229.6065936818359</v>
      </c>
      <c r="F128" s="5">
        <v>0</v>
      </c>
      <c r="G128" s="5">
        <v>14731.5266782134</v>
      </c>
      <c r="H128" s="17">
        <v>-1680.6488007381422</v>
      </c>
      <c r="I128" s="17">
        <v>3645.4899162728107</v>
      </c>
      <c r="J128" s="5">
        <v>40814.144432773341</v>
      </c>
      <c r="K128" s="5">
        <v>0</v>
      </c>
      <c r="L128" s="5">
        <v>3.4569785955015382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24292.567649455079</v>
      </c>
      <c r="S128" s="13">
        <v>247233164.9056288</v>
      </c>
    </row>
    <row r="129" spans="2:19" x14ac:dyDescent="0.3">
      <c r="B129" s="1">
        <f t="shared" si="1"/>
        <v>50709</v>
      </c>
      <c r="C129" s="4">
        <v>272942.33771356667</v>
      </c>
      <c r="D129" s="5">
        <v>104457.85300098659</v>
      </c>
      <c r="E129" s="5">
        <v>7157.1108921680043</v>
      </c>
      <c r="F129" s="5">
        <v>0</v>
      </c>
      <c r="G129" s="5">
        <v>14747.155651822759</v>
      </c>
      <c r="H129" s="17">
        <v>-1596.3681875787729</v>
      </c>
      <c r="I129" s="17">
        <v>3614.9770890663335</v>
      </c>
      <c r="J129" s="5">
        <v>40998.069067729753</v>
      </c>
      <c r="K129" s="5">
        <v>0</v>
      </c>
      <c r="L129" s="5">
        <v>3.4325856378385362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24092.815572174197</v>
      </c>
      <c r="S129" s="13">
        <v>245249776.261664</v>
      </c>
    </row>
    <row r="130" spans="2:19" x14ac:dyDescent="0.3">
      <c r="B130" s="1">
        <f t="shared" si="1"/>
        <v>50739</v>
      </c>
      <c r="C130" s="4">
        <v>270464.61798867944</v>
      </c>
      <c r="D130" s="5">
        <v>103546.79104010055</v>
      </c>
      <c r="E130" s="5">
        <v>7085.3695526312204</v>
      </c>
      <c r="F130" s="5">
        <v>0</v>
      </c>
      <c r="G130" s="5">
        <v>14763.257112087293</v>
      </c>
      <c r="H130" s="17">
        <v>-1513.4849035671284</v>
      </c>
      <c r="I130" s="17">
        <v>3584.727054711122</v>
      </c>
      <c r="J130" s="5">
        <v>41141.679395255618</v>
      </c>
      <c r="K130" s="5">
        <v>0</v>
      </c>
      <c r="L130" s="5">
        <v>3.4083648005306686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23897.470954936802</v>
      </c>
      <c r="S130" s="13">
        <v>243283131.16558206</v>
      </c>
    </row>
    <row r="131" spans="2:19" x14ac:dyDescent="0.3">
      <c r="B131" s="1">
        <f t="shared" si="1"/>
        <v>50770</v>
      </c>
      <c r="C131" s="4">
        <v>268012.06605684874</v>
      </c>
      <c r="D131" s="5">
        <v>102645.45776479095</v>
      </c>
      <c r="E131" s="5">
        <v>7014.3744103151575</v>
      </c>
      <c r="F131" s="5">
        <v>0</v>
      </c>
      <c r="G131" s="5">
        <v>14779.845538470428</v>
      </c>
      <c r="H131" s="17">
        <v>-1431.9796823927588</v>
      </c>
      <c r="I131" s="17">
        <v>3554.7357368829839</v>
      </c>
      <c r="J131" s="5">
        <v>41266.29093559421</v>
      </c>
      <c r="K131" s="5">
        <v>0</v>
      </c>
      <c r="L131" s="5">
        <v>3.3843148690709839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23704.303968315686</v>
      </c>
      <c r="S131" s="13">
        <v>241333078.77161863</v>
      </c>
    </row>
    <row r="132" spans="2:19" x14ac:dyDescent="0.3">
      <c r="B132" s="1">
        <f t="shared" si="1"/>
        <v>50801</v>
      </c>
      <c r="C132" s="4">
        <v>265583.93674509961</v>
      </c>
      <c r="D132" s="5">
        <v>101753.73849391243</v>
      </c>
      <c r="E132" s="5">
        <v>6944.1173924793238</v>
      </c>
      <c r="F132" s="5">
        <v>0</v>
      </c>
      <c r="G132" s="5">
        <v>14796.915578999087</v>
      </c>
      <c r="H132" s="17">
        <v>-1055.522069630031</v>
      </c>
      <c r="I132" s="17">
        <v>3525.0022627559747</v>
      </c>
      <c r="J132" s="5">
        <v>41378.38316622666</v>
      </c>
      <c r="K132" s="5">
        <v>0</v>
      </c>
      <c r="L132" s="5">
        <v>3.360434637522272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23488.075204019384</v>
      </c>
      <c r="S132" s="13">
        <v>239399469.08229566</v>
      </c>
    </row>
    <row r="133" spans="2:19" x14ac:dyDescent="0.3">
      <c r="B133" s="1">
        <f t="shared" si="1"/>
        <v>50829</v>
      </c>
      <c r="C133" s="4">
        <v>263179.79468522483</v>
      </c>
      <c r="D133" s="5">
        <v>100871.53980115219</v>
      </c>
      <c r="E133" s="5">
        <v>6874.5905173200654</v>
      </c>
      <c r="F133" s="5">
        <v>0</v>
      </c>
      <c r="G133" s="5">
        <v>14814.448204366317</v>
      </c>
      <c r="H133" s="17">
        <v>-937.44900314857364</v>
      </c>
      <c r="I133" s="17">
        <v>3495.525039577376</v>
      </c>
      <c r="J133" s="5">
        <v>41479.900846335404</v>
      </c>
      <c r="K133" s="5">
        <v>0</v>
      </c>
      <c r="L133" s="5">
        <v>3.3367229084565979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23294.058886277704</v>
      </c>
      <c r="S133" s="13">
        <v>237482154.79519045</v>
      </c>
    </row>
    <row r="134" spans="2:19" x14ac:dyDescent="0.3">
      <c r="B134" s="1">
        <f t="shared" si="1"/>
        <v>50860</v>
      </c>
      <c r="C134" s="4">
        <v>260799.33672272347</v>
      </c>
      <c r="D134" s="5">
        <v>99998.755696391818</v>
      </c>
      <c r="E134" s="5">
        <v>6805.7858929046743</v>
      </c>
      <c r="F134" s="5">
        <v>0</v>
      </c>
      <c r="G134" s="5">
        <v>14832.445116459437</v>
      </c>
      <c r="H134" s="17">
        <v>-821.43085444404414</v>
      </c>
      <c r="I134" s="17">
        <v>3466.3019644895348</v>
      </c>
      <c r="J134" s="5">
        <v>41576.081027802218</v>
      </c>
      <c r="K134" s="5">
        <v>0</v>
      </c>
      <c r="L134" s="5">
        <v>3.3131784928952568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23100.972925454578</v>
      </c>
      <c r="S134" s="13">
        <v>235580989.43213868</v>
      </c>
    </row>
    <row r="135" spans="2:19" x14ac:dyDescent="0.3">
      <c r="B135" s="1">
        <f t="shared" ref="B135:B198" si="2">+EOMONTH(B134,1)</f>
        <v>50890</v>
      </c>
      <c r="C135" s="4">
        <v>258442.25169896329</v>
      </c>
      <c r="D135" s="5">
        <v>99135.280853049277</v>
      </c>
      <c r="E135" s="5">
        <v>6737.6957161185155</v>
      </c>
      <c r="F135" s="5">
        <v>0</v>
      </c>
      <c r="G135" s="5">
        <v>14850.914325281936</v>
      </c>
      <c r="H135" s="17">
        <v>-707.43881112733322</v>
      </c>
      <c r="I135" s="17">
        <v>3437.3310874269869</v>
      </c>
      <c r="J135" s="5">
        <v>41666.191183847222</v>
      </c>
      <c r="K135" s="5">
        <v>0</v>
      </c>
      <c r="L135" s="5">
        <v>3.2898002102491537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22908.758945905818</v>
      </c>
      <c r="S135" s="13">
        <v>233695827.93894508</v>
      </c>
    </row>
    <row r="136" spans="2:19" x14ac:dyDescent="0.3">
      <c r="B136" s="1">
        <f t="shared" si="2"/>
        <v>50921</v>
      </c>
      <c r="C136" s="4">
        <v>256108.2651850284</v>
      </c>
      <c r="D136" s="5">
        <v>98281.011458910885</v>
      </c>
      <c r="E136" s="5">
        <v>6670.3122716248927</v>
      </c>
      <c r="F136" s="5">
        <v>0</v>
      </c>
      <c r="G136" s="5">
        <v>14869.863910256867</v>
      </c>
      <c r="H136" s="17">
        <v>-595.4444313950886</v>
      </c>
      <c r="I136" s="17">
        <v>3408.6102846832555</v>
      </c>
      <c r="J136" s="5">
        <v>41750.868997033685</v>
      </c>
      <c r="K136" s="5">
        <v>0</v>
      </c>
      <c r="L136" s="5">
        <v>3.2665868882596092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22717.359548509314</v>
      </c>
      <c r="S136" s="13">
        <v>231826526.67142624</v>
      </c>
    </row>
    <row r="137" spans="2:19" x14ac:dyDescent="0.3">
      <c r="B137" s="1">
        <f t="shared" si="2"/>
        <v>50951</v>
      </c>
      <c r="C137" s="4">
        <v>253797.11334976551</v>
      </c>
      <c r="D137" s="5">
        <v>97435.84027276226</v>
      </c>
      <c r="E137" s="5">
        <v>6603.627930837617</v>
      </c>
      <c r="F137" s="5">
        <v>0</v>
      </c>
      <c r="G137" s="5">
        <v>14889.302028536345</v>
      </c>
      <c r="H137" s="17">
        <v>-485.41963969911365</v>
      </c>
      <c r="I137" s="17">
        <v>3380.1374113977554</v>
      </c>
      <c r="J137" s="5">
        <v>41830.539573181741</v>
      </c>
      <c r="K137" s="5">
        <v>0</v>
      </c>
      <c r="L137" s="5">
        <v>3.2435373629395738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22526.724852910698</v>
      </c>
      <c r="S137" s="13">
        <v>229972943.38038322</v>
      </c>
    </row>
    <row r="138" spans="2:19" x14ac:dyDescent="0.3">
      <c r="B138" s="1">
        <f t="shared" si="2"/>
        <v>50982</v>
      </c>
      <c r="C138" s="4">
        <v>277875.30374487047</v>
      </c>
      <c r="D138" s="5">
        <v>108936.37808381922</v>
      </c>
      <c r="E138" s="5">
        <v>7918.2939013544019</v>
      </c>
      <c r="F138" s="5">
        <v>0</v>
      </c>
      <c r="G138" s="5">
        <v>14840.749743423008</v>
      </c>
      <c r="H138" s="17">
        <v>169525.11430617567</v>
      </c>
      <c r="I138" s="17">
        <v>3706.9830256435612</v>
      </c>
      <c r="J138" s="5">
        <v>41047.073813684226</v>
      </c>
      <c r="K138" s="5">
        <v>0</v>
      </c>
      <c r="L138" s="5">
        <v>3.3816830024410285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-3592.8646928904614</v>
      </c>
      <c r="S138" s="13">
        <v>237749824.81563783</v>
      </c>
    </row>
    <row r="139" spans="2:19" x14ac:dyDescent="0.3">
      <c r="B139" s="1">
        <f t="shared" si="2"/>
        <v>51013</v>
      </c>
      <c r="C139" s="4">
        <v>275316.27596416394</v>
      </c>
      <c r="D139" s="5">
        <v>107979.83515698255</v>
      </c>
      <c r="E139" s="5">
        <v>7837.0871121733035</v>
      </c>
      <c r="F139" s="5">
        <v>0</v>
      </c>
      <c r="G139" s="5">
        <v>14860.085503773927</v>
      </c>
      <c r="H139" s="17">
        <v>-1656.8175466186876</v>
      </c>
      <c r="I139" s="17">
        <v>3675.3876597187559</v>
      </c>
      <c r="J139" s="5">
        <v>41540.620826827158</v>
      </c>
      <c r="K139" s="5">
        <v>0</v>
      </c>
      <c r="L139" s="5">
        <v>3.3578213417366269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24783.677696512575</v>
      </c>
      <c r="S139" s="13">
        <v>235836239.41546729</v>
      </c>
    </row>
    <row r="140" spans="2:19" x14ac:dyDescent="0.3">
      <c r="B140" s="1">
        <f t="shared" si="2"/>
        <v>51043</v>
      </c>
      <c r="C140" s="4">
        <v>272787.82882418676</v>
      </c>
      <c r="D140" s="5">
        <v>107033.86124223971</v>
      </c>
      <c r="E140" s="5">
        <v>7756.7444704328855</v>
      </c>
      <c r="F140" s="5">
        <v>0</v>
      </c>
      <c r="G140" s="5">
        <v>14879.919578155663</v>
      </c>
      <c r="H140" s="17">
        <v>-1576.1792832615301</v>
      </c>
      <c r="I140" s="17">
        <v>3644.2105720167333</v>
      </c>
      <c r="J140" s="5">
        <v>41801.731009763782</v>
      </c>
      <c r="K140" s="5">
        <v>0</v>
      </c>
      <c r="L140" s="5">
        <v>3.3341280524766099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24563.099351802397</v>
      </c>
      <c r="S140" s="13">
        <v>233938872.88987488</v>
      </c>
    </row>
    <row r="141" spans="2:19" x14ac:dyDescent="0.3">
      <c r="B141" s="1">
        <f t="shared" si="2"/>
        <v>51074</v>
      </c>
      <c r="C141" s="4">
        <v>270288.58284884476</v>
      </c>
      <c r="D141" s="5">
        <v>106098.33580715372</v>
      </c>
      <c r="E141" s="5">
        <v>7677.2564128708427</v>
      </c>
      <c r="F141" s="5">
        <v>0</v>
      </c>
      <c r="G141" s="5">
        <v>14900.240215607064</v>
      </c>
      <c r="H141" s="17">
        <v>-1496.8775367992394</v>
      </c>
      <c r="I141" s="17">
        <v>3613.3813116549832</v>
      </c>
      <c r="J141" s="5">
        <v>41994.227651445617</v>
      </c>
      <c r="K141" s="5">
        <v>0</v>
      </c>
      <c r="L141" s="5">
        <v>3.3106019466069001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24350.64808627592</v>
      </c>
      <c r="S141" s="13">
        <v>232057578.33879361</v>
      </c>
    </row>
    <row r="142" spans="2:19" x14ac:dyDescent="0.3">
      <c r="B142" s="1">
        <f t="shared" si="2"/>
        <v>51104</v>
      </c>
      <c r="C142" s="4">
        <v>267815.5431058454</v>
      </c>
      <c r="D142" s="5">
        <v>105173.13874085169</v>
      </c>
      <c r="E142" s="5">
        <v>7598.6134864433798</v>
      </c>
      <c r="F142" s="5">
        <v>0</v>
      </c>
      <c r="G142" s="5">
        <v>14921.049015894117</v>
      </c>
      <c r="H142" s="17">
        <v>-1418.893869099963</v>
      </c>
      <c r="I142" s="17">
        <v>3582.8418304508787</v>
      </c>
      <c r="J142" s="5">
        <v>42151.226007029101</v>
      </c>
      <c r="K142" s="5">
        <v>0</v>
      </c>
      <c r="L142" s="5">
        <v>3.287241844456509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24142.393143090594</v>
      </c>
      <c r="S142" s="13">
        <v>230192210.30640686</v>
      </c>
    </row>
    <row r="143" spans="2:19" x14ac:dyDescent="0.3">
      <c r="B143" s="1">
        <f t="shared" si="2"/>
        <v>51135</v>
      </c>
      <c r="C143" s="4">
        <v>265367.73211220402</v>
      </c>
      <c r="D143" s="5">
        <v>104258.15542624491</v>
      </c>
      <c r="E143" s="5">
        <v>7520.8063470023189</v>
      </c>
      <c r="F143" s="5">
        <v>0</v>
      </c>
      <c r="G143" s="5">
        <v>14942.340936201052</v>
      </c>
      <c r="H143" s="17">
        <v>-1342.2100762344796</v>
      </c>
      <c r="I143" s="17">
        <v>3552.5786445852091</v>
      </c>
      <c r="J143" s="5">
        <v>42290.93755927289</v>
      </c>
      <c r="K143" s="5">
        <v>0</v>
      </c>
      <c r="L143" s="5">
        <v>3.26404657467838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23936.328563763793</v>
      </c>
      <c r="S143" s="13">
        <v>228342624.76599026</v>
      </c>
    </row>
    <row r="144" spans="2:19" x14ac:dyDescent="0.3">
      <c r="B144" s="1">
        <f t="shared" si="2"/>
        <v>51166</v>
      </c>
      <c r="C144" s="4">
        <v>262944.48329470889</v>
      </c>
      <c r="D144" s="5">
        <v>103345.28683353006</v>
      </c>
      <c r="E144" s="5">
        <v>7443.8257579887168</v>
      </c>
      <c r="F144" s="5">
        <v>0</v>
      </c>
      <c r="G144" s="5">
        <v>14964.131040208138</v>
      </c>
      <c r="H144" s="17">
        <v>-989.51089479217546</v>
      </c>
      <c r="I144" s="17">
        <v>3522.583759413792</v>
      </c>
      <c r="J144" s="5">
        <v>42418.870638888882</v>
      </c>
      <c r="K144" s="5">
        <v>0</v>
      </c>
      <c r="L144" s="5">
        <v>3.2410149741906586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23707.297876508695</v>
      </c>
      <c r="S144" s="13">
        <v>226508678.39880049</v>
      </c>
    </row>
    <row r="145" spans="2:19" x14ac:dyDescent="0.3">
      <c r="B145" s="1">
        <f t="shared" si="2"/>
        <v>51195</v>
      </c>
      <c r="C145" s="4">
        <v>260545.38326967348</v>
      </c>
      <c r="D145" s="5">
        <v>102441.99997841775</v>
      </c>
      <c r="E145" s="5">
        <v>7367.6625891427602</v>
      </c>
      <c r="F145" s="5">
        <v>0</v>
      </c>
      <c r="G145" s="5">
        <v>14944.912495288765</v>
      </c>
      <c r="H145" s="17">
        <v>-878.63451764789227</v>
      </c>
      <c r="I145" s="17">
        <v>3492.8529346830401</v>
      </c>
      <c r="J145" s="5">
        <v>42536.364777653114</v>
      </c>
      <c r="K145" s="5">
        <v>0</v>
      </c>
      <c r="L145" s="5">
        <v>3.218145888118368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23507.752799408026</v>
      </c>
      <c r="S145" s="13">
        <v>224690230.78400099</v>
      </c>
    </row>
    <row r="146" spans="2:19" x14ac:dyDescent="0.3">
      <c r="B146" s="1">
        <f t="shared" si="2"/>
        <v>51226</v>
      </c>
      <c r="C146" s="4">
        <v>258170.13187860406</v>
      </c>
      <c r="D146" s="5">
        <v>101548.18223037235</v>
      </c>
      <c r="E146" s="5">
        <v>7292.3078152297912</v>
      </c>
      <c r="F146" s="5">
        <v>0</v>
      </c>
      <c r="G146" s="5">
        <v>14925.770124112285</v>
      </c>
      <c r="H146" s="17">
        <v>-769.69295115886121</v>
      </c>
      <c r="I146" s="17">
        <v>3463.3832893379158</v>
      </c>
      <c r="J146" s="5">
        <v>42648.66800594236</v>
      </c>
      <c r="K146" s="5">
        <v>0</v>
      </c>
      <c r="L146" s="5">
        <v>3.195438169735505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23309.42444131264</v>
      </c>
      <c r="S146" s="13">
        <v>222887142.08778822</v>
      </c>
    </row>
    <row r="147" spans="2:19" x14ac:dyDescent="0.3">
      <c r="B147" s="1">
        <f t="shared" si="2"/>
        <v>51256</v>
      </c>
      <c r="C147" s="4">
        <v>255818.42012359443</v>
      </c>
      <c r="D147" s="5">
        <v>100663.72249732882</v>
      </c>
      <c r="E147" s="5">
        <v>7217.7525147821407</v>
      </c>
      <c r="F147" s="5">
        <v>0</v>
      </c>
      <c r="G147" s="5">
        <v>14906.703470174281</v>
      </c>
      <c r="H147" s="17">
        <v>-662.65901098910047</v>
      </c>
      <c r="I147" s="17">
        <v>3434.1719373366809</v>
      </c>
      <c r="J147" s="5">
        <v>42754.775946598631</v>
      </c>
      <c r="K147" s="5">
        <v>0</v>
      </c>
      <c r="L147" s="5">
        <v>3.1728906804075323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23112.251864625752</v>
      </c>
      <c r="S147" s="13">
        <v>221099273.84373078</v>
      </c>
    </row>
    <row r="148" spans="2:19" x14ac:dyDescent="0.3">
      <c r="B148" s="1">
        <f t="shared" si="2"/>
        <v>51287</v>
      </c>
      <c r="C148" s="4">
        <v>253489.97185239248</v>
      </c>
      <c r="D148" s="5">
        <v>99788.511212838261</v>
      </c>
      <c r="E148" s="5">
        <v>7143.9878688566841</v>
      </c>
      <c r="F148" s="5">
        <v>0</v>
      </c>
      <c r="G148" s="5">
        <v>14887.712088009186</v>
      </c>
      <c r="H148" s="17">
        <v>-557.50586165381185</v>
      </c>
      <c r="I148" s="17">
        <v>3405.2163250786862</v>
      </c>
      <c r="J148" s="5">
        <v>42855.285145685382</v>
      </c>
      <c r="K148" s="5">
        <v>0</v>
      </c>
      <c r="L148" s="5">
        <v>3.150502289534292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22916.178103515358</v>
      </c>
      <c r="S148" s="13">
        <v>219326488.9390159</v>
      </c>
    </row>
    <row r="149" spans="2:19" x14ac:dyDescent="0.3">
      <c r="B149" s="1">
        <f t="shared" si="2"/>
        <v>51317</v>
      </c>
      <c r="C149" s="4">
        <v>251184.51966260432</v>
      </c>
      <c r="D149" s="5">
        <v>98922.440284707089</v>
      </c>
      <c r="E149" s="5">
        <v>7071.0051598078526</v>
      </c>
      <c r="F149" s="5">
        <v>0</v>
      </c>
      <c r="G149" s="5">
        <v>14868.795559374987</v>
      </c>
      <c r="H149" s="17">
        <v>-454.20701250761698</v>
      </c>
      <c r="I149" s="17">
        <v>3376.5140024053649</v>
      </c>
      <c r="J149" s="5">
        <v>42950.644087556022</v>
      </c>
      <c r="K149" s="5">
        <v>0</v>
      </c>
      <c r="L149" s="5">
        <v>3.1282718744933073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22721.16181956639</v>
      </c>
      <c r="S149" s="13">
        <v>217568651.59958005</v>
      </c>
    </row>
    <row r="150" spans="2:19" x14ac:dyDescent="0.3">
      <c r="B150" s="1">
        <f t="shared" si="2"/>
        <v>51348</v>
      </c>
      <c r="C150" s="4">
        <v>276551.97946473496</v>
      </c>
      <c r="D150" s="5">
        <v>110579.44793563834</v>
      </c>
      <c r="E150" s="5">
        <v>8216.4701149549473</v>
      </c>
      <c r="F150" s="5">
        <v>0</v>
      </c>
      <c r="G150" s="5">
        <v>14829.794409048693</v>
      </c>
      <c r="H150" s="17">
        <v>158250.83159670481</v>
      </c>
      <c r="I150" s="17">
        <v>3707.0421483450009</v>
      </c>
      <c r="J150" s="5">
        <v>43563.705910283388</v>
      </c>
      <c r="K150" s="5">
        <v>0</v>
      </c>
      <c r="L150" s="5">
        <v>3.2615082366126682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-2667.3729058800291</v>
      </c>
      <c r="S150" s="13">
        <v>225209777.70130333</v>
      </c>
    </row>
    <row r="151" spans="2:19" x14ac:dyDescent="0.3">
      <c r="B151" s="1">
        <f t="shared" si="2"/>
        <v>51379</v>
      </c>
      <c r="C151" s="4">
        <v>273979.68702951865</v>
      </c>
      <c r="D151" s="5">
        <v>109595.44940303324</v>
      </c>
      <c r="E151" s="5">
        <v>8130.0646830942023</v>
      </c>
      <c r="F151" s="5">
        <v>0</v>
      </c>
      <c r="G151" s="5">
        <v>14809.957562921252</v>
      </c>
      <c r="H151" s="17">
        <v>-1546.9396548768445</v>
      </c>
      <c r="I151" s="17">
        <v>3675.0982274591984</v>
      </c>
      <c r="J151" s="5">
        <v>44039.2398535346</v>
      </c>
      <c r="K151" s="5">
        <v>0</v>
      </c>
      <c r="L151" s="5">
        <v>3.2384945470177282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25186.835547515257</v>
      </c>
      <c r="S151" s="13">
        <v>223391204.41289091</v>
      </c>
    </row>
    <row r="152" spans="2:19" x14ac:dyDescent="0.3">
      <c r="B152" s="1">
        <f t="shared" si="2"/>
        <v>51409</v>
      </c>
      <c r="C152" s="4">
        <v>271439.45753139455</v>
      </c>
      <c r="D152" s="5">
        <v>108621.93827436064</v>
      </c>
      <c r="E152" s="5">
        <v>8044.6027018300647</v>
      </c>
      <c r="F152" s="5">
        <v>0</v>
      </c>
      <c r="G152" s="5">
        <v>14790.200635728472</v>
      </c>
      <c r="H152" s="17">
        <v>-1471.4527277930492</v>
      </c>
      <c r="I152" s="17">
        <v>3643.5940621452928</v>
      </c>
      <c r="J152" s="5">
        <v>44274.383785569342</v>
      </c>
      <c r="K152" s="5">
        <v>0</v>
      </c>
      <c r="L152" s="5">
        <v>3.2156432454562829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24960.146342851913</v>
      </c>
      <c r="S152" s="13">
        <v>221588103.52817112</v>
      </c>
    </row>
    <row r="153" spans="2:19" x14ac:dyDescent="0.3">
      <c r="B153" s="1">
        <f t="shared" si="2"/>
        <v>51440</v>
      </c>
      <c r="C153" s="4">
        <v>268929.5504100119</v>
      </c>
      <c r="D153" s="5">
        <v>107658.78858154183</v>
      </c>
      <c r="E153" s="5">
        <v>7960.0734567022409</v>
      </c>
      <c r="F153" s="5">
        <v>0</v>
      </c>
      <c r="G153" s="5">
        <v>14770.523131714173</v>
      </c>
      <c r="H153" s="17">
        <v>-1397.2211386561846</v>
      </c>
      <c r="I153" s="17">
        <v>3612.4596961248203</v>
      </c>
      <c r="J153" s="5">
        <v>44445.505216433608</v>
      </c>
      <c r="K153" s="5">
        <v>0</v>
      </c>
      <c r="L153" s="5">
        <v>3.1929531860940976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24742.22009937718</v>
      </c>
      <c r="S153" s="13">
        <v>219800334.22908258</v>
      </c>
    </row>
    <row r="154" spans="2:19" x14ac:dyDescent="0.3">
      <c r="B154" s="1">
        <f t="shared" si="2"/>
        <v>51470</v>
      </c>
      <c r="C154" s="4">
        <v>266446.08311433403</v>
      </c>
      <c r="D154" s="5">
        <v>106705.87614196786</v>
      </c>
      <c r="E154" s="5">
        <v>7876.4663599692594</v>
      </c>
      <c r="F154" s="5">
        <v>0</v>
      </c>
      <c r="G154" s="5">
        <v>14750.924558747927</v>
      </c>
      <c r="H154" s="17">
        <v>-1324.2275285239514</v>
      </c>
      <c r="I154" s="17">
        <v>3581.6253230710845</v>
      </c>
      <c r="J154" s="5">
        <v>44585.94710369403</v>
      </c>
      <c r="K154" s="5">
        <v>0</v>
      </c>
      <c r="L154" s="5">
        <v>3.1704232311821148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24528.64915503587</v>
      </c>
      <c r="S154" s="13">
        <v>218027757.0880335</v>
      </c>
    </row>
    <row r="155" spans="2:19" x14ac:dyDescent="0.3">
      <c r="B155" s="1">
        <f t="shared" si="2"/>
        <v>51501</v>
      </c>
      <c r="C155" s="4">
        <v>263988.07931649633</v>
      </c>
      <c r="D155" s="5">
        <v>105763.07849109304</v>
      </c>
      <c r="E155" s="5">
        <v>7793.7709490472653</v>
      </c>
      <c r="F155" s="5">
        <v>0</v>
      </c>
      <c r="G155" s="5">
        <v>14731.404459824027</v>
      </c>
      <c r="H155" s="17">
        <v>-1252.4547581527249</v>
      </c>
      <c r="I155" s="17">
        <v>3551.0751467819559</v>
      </c>
      <c r="J155" s="5">
        <v>44711.642837881831</v>
      </c>
      <c r="K155" s="5">
        <v>0</v>
      </c>
      <c r="L155" s="5">
        <v>3.1480522509994024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24317.492460239289</v>
      </c>
      <c r="S155" s="13">
        <v>216270234.0564498</v>
      </c>
    </row>
    <row r="156" spans="2:19" x14ac:dyDescent="0.3">
      <c r="B156" s="1">
        <f t="shared" si="2"/>
        <v>51532</v>
      </c>
      <c r="C156" s="4">
        <v>261554.92708223657</v>
      </c>
      <c r="D156" s="5">
        <v>104830.2748949189</v>
      </c>
      <c r="E156" s="5">
        <v>7711.9768849688489</v>
      </c>
      <c r="F156" s="5">
        <v>0</v>
      </c>
      <c r="G156" s="5">
        <v>14711.962358748267</v>
      </c>
      <c r="H156" s="17">
        <v>-923.43697521151262</v>
      </c>
      <c r="I156" s="17">
        <v>3520.7999994205816</v>
      </c>
      <c r="J156" s="5">
        <v>44828.93181093219</v>
      </c>
      <c r="K156" s="5">
        <v>0</v>
      </c>
      <c r="L156" s="5">
        <v>3.1258391237965117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24081.277905690371</v>
      </c>
      <c r="S156" s="13">
        <v>214527627.21652335</v>
      </c>
    </row>
    <row r="157" spans="2:19" x14ac:dyDescent="0.3">
      <c r="B157" s="1">
        <f t="shared" si="2"/>
        <v>51560</v>
      </c>
      <c r="C157" s="4">
        <v>259146.01867812395</v>
      </c>
      <c r="D157" s="5">
        <v>103907.34629322472</v>
      </c>
      <c r="E157" s="5">
        <v>7631.0739508616216</v>
      </c>
      <c r="F157" s="5">
        <v>0</v>
      </c>
      <c r="G157" s="5">
        <v>14692.597168095994</v>
      </c>
      <c r="H157" s="17">
        <v>-819.82384610372321</v>
      </c>
      <c r="I157" s="17">
        <v>3490.7951722108805</v>
      </c>
      <c r="J157" s="5">
        <v>44938.603929586097</v>
      </c>
      <c r="K157" s="5">
        <v>0</v>
      </c>
      <c r="L157" s="5">
        <v>3.103782735739224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23869.106611881707</v>
      </c>
      <c r="S157" s="13">
        <v>212799802.17800549</v>
      </c>
    </row>
    <row r="158" spans="2:19" x14ac:dyDescent="0.3">
      <c r="B158" s="1">
        <f t="shared" si="2"/>
        <v>51591</v>
      </c>
      <c r="C158" s="4">
        <v>256761.10689706402</v>
      </c>
      <c r="D158" s="5">
        <v>102994.17524595128</v>
      </c>
      <c r="E158" s="5">
        <v>7551.0520504462684</v>
      </c>
      <c r="F158" s="5">
        <v>0</v>
      </c>
      <c r="G158" s="5">
        <v>14673.309053925052</v>
      </c>
      <c r="H158" s="17">
        <v>-718.02512939648796</v>
      </c>
      <c r="I158" s="17">
        <v>3461.0575451006939</v>
      </c>
      <c r="J158" s="5">
        <v>45045.011899552461</v>
      </c>
      <c r="K158" s="5">
        <v>0</v>
      </c>
      <c r="L158" s="5">
        <v>3.0818819808526983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23658.059843515963</v>
      </c>
      <c r="S158" s="13">
        <v>211086624.95006838</v>
      </c>
    </row>
    <row r="159" spans="2:19" x14ac:dyDescent="0.3">
      <c r="B159" s="1">
        <f t="shared" si="2"/>
        <v>51621</v>
      </c>
      <c r="C159" s="4">
        <v>254399.94468175247</v>
      </c>
      <c r="D159" s="5">
        <v>102090.64595073044</v>
      </c>
      <c r="E159" s="5">
        <v>7471.9012065538518</v>
      </c>
      <c r="F159" s="5">
        <v>0</v>
      </c>
      <c r="G159" s="5">
        <v>14654.097530034966</v>
      </c>
      <c r="H159" s="17">
        <v>-618.01525891161202</v>
      </c>
      <c r="I159" s="17">
        <v>3431.5840271618026</v>
      </c>
      <c r="J159" s="5">
        <v>45146.873087237444</v>
      </c>
      <c r="K159" s="5">
        <v>0</v>
      </c>
      <c r="L159" s="5">
        <v>3.0601357609660229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23448.133644053785</v>
      </c>
      <c r="S159" s="13">
        <v>209387962.86164731</v>
      </c>
    </row>
    <row r="160" spans="2:19" x14ac:dyDescent="0.3">
      <c r="B160" s="1">
        <f t="shared" si="2"/>
        <v>51652</v>
      </c>
      <c r="C160" s="4">
        <v>252062.27746847054</v>
      </c>
      <c r="D160" s="5">
        <v>101196.64423191376</v>
      </c>
      <c r="E160" s="5">
        <v>7393.6115596620639</v>
      </c>
      <c r="F160" s="5">
        <v>0</v>
      </c>
      <c r="G160" s="5">
        <v>14634.962130040585</v>
      </c>
      <c r="H160" s="17">
        <v>-519.76899581515545</v>
      </c>
      <c r="I160" s="17">
        <v>3402.371907487297</v>
      </c>
      <c r="J160" s="5">
        <v>45244.552072762548</v>
      </c>
      <c r="K160" s="5">
        <v>0</v>
      </c>
      <c r="L160" s="5">
        <v>3.0385429856571404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23239.311031582463</v>
      </c>
      <c r="S160" s="13">
        <v>207703684.54682574</v>
      </c>
    </row>
    <row r="161" spans="2:19" x14ac:dyDescent="0.3">
      <c r="B161" s="1">
        <f t="shared" si="2"/>
        <v>51682</v>
      </c>
      <c r="C161" s="4">
        <v>249747.85193755856</v>
      </c>
      <c r="D161" s="5">
        <v>100312.0574566499</v>
      </c>
      <c r="E161" s="5">
        <v>7316.1733664502017</v>
      </c>
      <c r="F161" s="5">
        <v>0</v>
      </c>
      <c r="G161" s="5">
        <v>14615.902437581348</v>
      </c>
      <c r="H161" s="17">
        <v>-423.26142492506767</v>
      </c>
      <c r="I161" s="17">
        <v>3373.4186045449483</v>
      </c>
      <c r="J161" s="5">
        <v>45338.281463355328</v>
      </c>
      <c r="K161" s="5">
        <v>0</v>
      </c>
      <c r="L161" s="5">
        <v>3.0171025721981755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23031.574165420301</v>
      </c>
      <c r="S161" s="13">
        <v>206033659.93172053</v>
      </c>
    </row>
    <row r="162" spans="2:19" x14ac:dyDescent="0.3">
      <c r="B162" s="1">
        <f t="shared" si="2"/>
        <v>51713</v>
      </c>
      <c r="C162" s="4">
        <v>270993.55683974759</v>
      </c>
      <c r="D162" s="5">
        <v>112396.94492693918</v>
      </c>
      <c r="E162" s="5">
        <v>4707.8855862470764</v>
      </c>
      <c r="F162" s="5">
        <v>0</v>
      </c>
      <c r="G162" s="5">
        <v>14506.084521212415</v>
      </c>
      <c r="H162" s="17">
        <v>146389.15991071696</v>
      </c>
      <c r="I162" s="17">
        <v>3705.4184236415872</v>
      </c>
      <c r="J162" s="5">
        <v>44487.214197365691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-1600.8714511742128</v>
      </c>
      <c r="S162" s="13">
        <v>209952089.08049098</v>
      </c>
    </row>
    <row r="163" spans="2:19" x14ac:dyDescent="0.3">
      <c r="B163" s="1">
        <f t="shared" si="2"/>
        <v>51744</v>
      </c>
      <c r="C163" s="4">
        <v>268457.50346053141</v>
      </c>
      <c r="D163" s="5">
        <v>111391.50106090975</v>
      </c>
      <c r="E163" s="5">
        <v>4656.5177558796313</v>
      </c>
      <c r="F163" s="5">
        <v>0</v>
      </c>
      <c r="G163" s="5">
        <v>14486.231968548625</v>
      </c>
      <c r="H163" s="17">
        <v>-1432.4118282248528</v>
      </c>
      <c r="I163" s="17">
        <v>3673.1517485241498</v>
      </c>
      <c r="J163" s="5">
        <v>44983.081128162485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25402.538649577025</v>
      </c>
      <c r="S163" s="13">
        <v>208259051.30278701</v>
      </c>
    </row>
    <row r="164" spans="2:19" x14ac:dyDescent="0.3">
      <c r="B164" s="1">
        <f t="shared" si="2"/>
        <v>51774</v>
      </c>
      <c r="C164" s="4">
        <v>265952.07942918077</v>
      </c>
      <c r="D164" s="5">
        <v>110396.87716176632</v>
      </c>
      <c r="E164" s="5">
        <v>4605.7501419711871</v>
      </c>
      <c r="F164" s="5">
        <v>0</v>
      </c>
      <c r="G164" s="5">
        <v>14466.460149362521</v>
      </c>
      <c r="H164" s="17">
        <v>-1362.2333156767029</v>
      </c>
      <c r="I164" s="17">
        <v>3641.3345882182666</v>
      </c>
      <c r="J164" s="5">
        <v>45240.441592534844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25165.908604855293</v>
      </c>
      <c r="S164" s="13">
        <v>206580407.08951968</v>
      </c>
    </row>
    <row r="165" spans="2:19" x14ac:dyDescent="0.3">
      <c r="B165" s="1">
        <f t="shared" si="2"/>
        <v>51805</v>
      </c>
      <c r="C165" s="4">
        <v>263476.5531278234</v>
      </c>
      <c r="D165" s="5">
        <v>109412.94157216707</v>
      </c>
      <c r="E165" s="5">
        <v>4555.5752725754828</v>
      </c>
      <c r="F165" s="5">
        <v>0</v>
      </c>
      <c r="G165" s="5">
        <v>14446.768556258507</v>
      </c>
      <c r="H165" s="17">
        <v>-1293.2260135042673</v>
      </c>
      <c r="I165" s="17">
        <v>3609.8924202178523</v>
      </c>
      <c r="J165" s="5">
        <v>45428.605177669888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24938.930558310502</v>
      </c>
      <c r="S165" s="13">
        <v>204916025.21431175</v>
      </c>
    </row>
    <row r="166" spans="2:19" x14ac:dyDescent="0.3">
      <c r="B166" s="1">
        <f t="shared" si="2"/>
        <v>51835</v>
      </c>
      <c r="C166" s="4">
        <v>261027.46068194543</v>
      </c>
      <c r="D166" s="5">
        <v>108439.56450212246</v>
      </c>
      <c r="E166" s="5">
        <v>4505.9857740322468</v>
      </c>
      <c r="F166" s="5">
        <v>0</v>
      </c>
      <c r="G166" s="5">
        <v>14427.156709755955</v>
      </c>
      <c r="H166" s="17">
        <v>-1225.3736711511397</v>
      </c>
      <c r="I166" s="17">
        <v>3578.7596341261092</v>
      </c>
      <c r="J166" s="5">
        <v>45584.665069100505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24716.643832320435</v>
      </c>
      <c r="S166" s="13">
        <v>203265775.75903767</v>
      </c>
    </row>
    <row r="167" spans="2:19" x14ac:dyDescent="0.3">
      <c r="B167" s="1">
        <f t="shared" si="2"/>
        <v>51866</v>
      </c>
      <c r="C167" s="4">
        <v>258603.7999813389</v>
      </c>
      <c r="D167" s="5">
        <v>107476.61800106612</v>
      </c>
      <c r="E167" s="5">
        <v>4456.9743696133055</v>
      </c>
      <c r="F167" s="5">
        <v>0</v>
      </c>
      <c r="G167" s="5">
        <v>14407.624111701763</v>
      </c>
      <c r="H167" s="17">
        <v>-1158.660243405913</v>
      </c>
      <c r="I167" s="17">
        <v>3547.9189118326844</v>
      </c>
      <c r="J167" s="5">
        <v>45725.215007269398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24496.983110440793</v>
      </c>
      <c r="S167" s="13">
        <v>201629530.10023081</v>
      </c>
    </row>
    <row r="168" spans="2:19" x14ac:dyDescent="0.3">
      <c r="B168" s="1">
        <f t="shared" si="2"/>
        <v>51897</v>
      </c>
      <c r="C168" s="4">
        <v>256204.9180990321</v>
      </c>
      <c r="D168" s="5">
        <v>106523.97596387641</v>
      </c>
      <c r="E168" s="5">
        <v>4408.5338781880946</v>
      </c>
      <c r="F168" s="5">
        <v>0</v>
      </c>
      <c r="G168" s="5">
        <v>14388.17026108672</v>
      </c>
      <c r="H168" s="17">
        <v>-854.49311056185275</v>
      </c>
      <c r="I168" s="17">
        <v>3517.3599482349405</v>
      </c>
      <c r="J168" s="5">
        <v>45857.67973706335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24252.152812516728</v>
      </c>
      <c r="S168" s="13">
        <v>200007160.07613492</v>
      </c>
    </row>
    <row r="169" spans="2:19" x14ac:dyDescent="0.3">
      <c r="B169" s="1">
        <f t="shared" si="2"/>
        <v>51925</v>
      </c>
      <c r="C169" s="4">
        <v>253830.16328796188</v>
      </c>
      <c r="D169" s="5">
        <v>105581.53984712731</v>
      </c>
      <c r="E169" s="5">
        <v>4360.6572129082015</v>
      </c>
      <c r="F169" s="5">
        <v>0</v>
      </c>
      <c r="G169" s="5">
        <v>14368.794180612877</v>
      </c>
      <c r="H169" s="17">
        <v>-758.41142165083352</v>
      </c>
      <c r="I169" s="17">
        <v>3487.0775761569239</v>
      </c>
      <c r="J169" s="5">
        <v>45982.323525354099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24031.849896294163</v>
      </c>
      <c r="S169" s="13">
        <v>198398540.45995888</v>
      </c>
    </row>
    <row r="170" spans="2:19" x14ac:dyDescent="0.3">
      <c r="B170" s="1">
        <f t="shared" si="2"/>
        <v>51956</v>
      </c>
      <c r="C170" s="4">
        <v>251479.29052833666</v>
      </c>
      <c r="D170" s="5">
        <v>104649.18965083866</v>
      </c>
      <c r="E170" s="5">
        <v>4313.3373799107803</v>
      </c>
      <c r="F170" s="5">
        <v>0</v>
      </c>
      <c r="G170" s="5">
        <v>14349.495932142652</v>
      </c>
      <c r="H170" s="17">
        <v>-664.0161024155874</v>
      </c>
      <c r="I170" s="17">
        <v>3457.0684849415888</v>
      </c>
      <c r="J170" s="5">
        <v>46103.666989165999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23812.845473411995</v>
      </c>
      <c r="S170" s="13">
        <v>196803546.42531016</v>
      </c>
    </row>
    <row r="171" spans="2:19" x14ac:dyDescent="0.3">
      <c r="B171" s="1">
        <f t="shared" si="2"/>
        <v>51986</v>
      </c>
      <c r="C171" s="4">
        <v>249152.04747616913</v>
      </c>
      <c r="D171" s="5">
        <v>103726.80434416786</v>
      </c>
      <c r="E171" s="5">
        <v>4266.5674770404266</v>
      </c>
      <c r="F171" s="5">
        <v>0</v>
      </c>
      <c r="G171" s="5">
        <v>14330.275028551512</v>
      </c>
      <c r="H171" s="17">
        <v>-571.28334013705773</v>
      </c>
      <c r="I171" s="17">
        <v>3427.329367297677</v>
      </c>
      <c r="J171" s="5">
        <v>46220.284018974169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23595.114960580617</v>
      </c>
      <c r="S171" s="13">
        <v>195222054.38353276</v>
      </c>
    </row>
    <row r="172" spans="2:19" x14ac:dyDescent="0.3">
      <c r="B172" s="1">
        <f t="shared" si="2"/>
        <v>52017</v>
      </c>
      <c r="C172" s="4">
        <v>246848.17708863388</v>
      </c>
      <c r="D172" s="5">
        <v>102814.26459073315</v>
      </c>
      <c r="E172" s="5">
        <v>4220.3406925893769</v>
      </c>
      <c r="F172" s="5">
        <v>0</v>
      </c>
      <c r="G172" s="5">
        <v>14311.131010041478</v>
      </c>
      <c r="H172" s="17">
        <v>-480.18962616857368</v>
      </c>
      <c r="I172" s="17">
        <v>3397.8573718335224</v>
      </c>
      <c r="J172" s="5">
        <v>46332.516249207343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23378.624377180276</v>
      </c>
      <c r="S172" s="13">
        <v>193653941.96994042</v>
      </c>
    </row>
    <row r="173" spans="2:19" x14ac:dyDescent="0.3">
      <c r="B173" s="1">
        <f t="shared" si="2"/>
        <v>52047</v>
      </c>
      <c r="C173" s="4">
        <v>244567.42276754248</v>
      </c>
      <c r="D173" s="5">
        <v>101911.45272234391</v>
      </c>
      <c r="E173" s="5">
        <v>4174.650304055609</v>
      </c>
      <c r="F173" s="5">
        <v>0</v>
      </c>
      <c r="G173" s="5">
        <v>14292.063405393443</v>
      </c>
      <c r="H173" s="17">
        <v>-390.71175260129115</v>
      </c>
      <c r="I173" s="17">
        <v>3368.6497955630771</v>
      </c>
      <c r="J173" s="5">
        <v>46440.628353458364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23163.347918179286</v>
      </c>
      <c r="S173" s="13">
        <v>192099088.03032219</v>
      </c>
    </row>
    <row r="174" spans="2:19" x14ac:dyDescent="0.3">
      <c r="B174" s="1">
        <f t="shared" si="2"/>
        <v>52078</v>
      </c>
      <c r="C174" s="4">
        <v>264311.84750996414</v>
      </c>
      <c r="D174" s="5">
        <v>110629.93913700907</v>
      </c>
      <c r="E174" s="5">
        <v>4846.8160430930348</v>
      </c>
      <c r="F174" s="5">
        <v>0</v>
      </c>
      <c r="G174" s="5">
        <v>14175.813222007053</v>
      </c>
      <c r="H174" s="17">
        <v>131789.11917206817</v>
      </c>
      <c r="I174" s="17">
        <v>3702.8196302108108</v>
      </c>
      <c r="J174" s="5">
        <v>45340.017581260952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-283.28202462823191</v>
      </c>
      <c r="S174" s="13">
        <v>198352946.33287403</v>
      </c>
    </row>
    <row r="175" spans="2:19" x14ac:dyDescent="0.3">
      <c r="B175" s="1">
        <f t="shared" si="2"/>
        <v>52109</v>
      </c>
      <c r="C175" s="4">
        <v>261812.44844125389</v>
      </c>
      <c r="D175" s="5">
        <v>109591.58618797612</v>
      </c>
      <c r="E175" s="5">
        <v>4792.8287772449703</v>
      </c>
      <c r="F175" s="5">
        <v>0</v>
      </c>
      <c r="G175" s="5">
        <v>14155.894725285998</v>
      </c>
      <c r="H175" s="17">
        <v>-1298.3885237799548</v>
      </c>
      <c r="I175" s="17">
        <v>3670.2075094274192</v>
      </c>
      <c r="J175" s="5">
        <v>45853.580744342296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25163.861453656147</v>
      </c>
      <c r="S175" s="13">
        <v>196747913.24059531</v>
      </c>
    </row>
    <row r="176" spans="2:19" x14ac:dyDescent="0.3">
      <c r="B176" s="1">
        <f t="shared" si="2"/>
        <v>52139</v>
      </c>
      <c r="C176" s="4">
        <v>259341.22973585626</v>
      </c>
      <c r="D176" s="5">
        <v>108564.5501631489</v>
      </c>
      <c r="E176" s="5">
        <v>4739.4892025124773</v>
      </c>
      <c r="F176" s="5">
        <v>0</v>
      </c>
      <c r="G176" s="5">
        <v>14136.058569917092</v>
      </c>
      <c r="H176" s="17">
        <v>-1233.8207955517034</v>
      </c>
      <c r="I176" s="17">
        <v>3638.0597414878771</v>
      </c>
      <c r="J176" s="5">
        <v>46147.267759783092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24916.502020074589</v>
      </c>
      <c r="S176" s="13">
        <v>195156587.31712297</v>
      </c>
    </row>
    <row r="177" spans="2:19" x14ac:dyDescent="0.3">
      <c r="B177" s="1">
        <f t="shared" si="2"/>
        <v>52170</v>
      </c>
      <c r="C177" s="4">
        <v>256899.30479328206</v>
      </c>
      <c r="D177" s="5">
        <v>107548.69188548374</v>
      </c>
      <c r="E177" s="5">
        <v>4686.7889954496595</v>
      </c>
      <c r="F177" s="5">
        <v>0</v>
      </c>
      <c r="G177" s="5">
        <v>14116.304215673836</v>
      </c>
      <c r="H177" s="17">
        <v>-1170.3334905616928</v>
      </c>
      <c r="I177" s="17">
        <v>3606.3006917644575</v>
      </c>
      <c r="J177" s="5">
        <v>46371.861615631307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24679.450848347085</v>
      </c>
      <c r="S177" s="13">
        <v>193578842.75354755</v>
      </c>
    </row>
    <row r="178" spans="2:19" x14ac:dyDescent="0.3">
      <c r="B178" s="1">
        <f t="shared" si="2"/>
        <v>52200</v>
      </c>
      <c r="C178" s="4">
        <v>254483.94125255221</v>
      </c>
      <c r="D178" s="5">
        <v>106543.8741647159</v>
      </c>
      <c r="E178" s="5">
        <v>4634.7199461952578</v>
      </c>
      <c r="F178" s="5">
        <v>0</v>
      </c>
      <c r="G178" s="5">
        <v>14096.631172750858</v>
      </c>
      <c r="H178" s="17">
        <v>-1107.9115995013872</v>
      </c>
      <c r="I178" s="17">
        <v>3574.8583490145966</v>
      </c>
      <c r="J178" s="5">
        <v>46562.622994834164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24447.726309407066</v>
      </c>
      <c r="S178" s="13">
        <v>192014555.00915334</v>
      </c>
    </row>
    <row r="179" spans="2:19" x14ac:dyDescent="0.3">
      <c r="B179" s="1">
        <f t="shared" si="2"/>
        <v>52231</v>
      </c>
      <c r="C179" s="4">
        <v>252094.10667807606</v>
      </c>
      <c r="D179" s="5">
        <v>105549.96179144991</v>
      </c>
      <c r="E179" s="5">
        <v>4583.2739568418501</v>
      </c>
      <c r="F179" s="5">
        <v>0</v>
      </c>
      <c r="G179" s="5">
        <v>14077.038911201165</v>
      </c>
      <c r="H179" s="17">
        <v>-1046.5403017020119</v>
      </c>
      <c r="I179" s="17">
        <v>3543.7149040061618</v>
      </c>
      <c r="J179" s="5">
        <v>46737.005037088704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24218.990987626581</v>
      </c>
      <c r="S179" s="13">
        <v>190463600.79782432</v>
      </c>
    </row>
    <row r="180" spans="2:19" x14ac:dyDescent="0.3">
      <c r="B180" s="1">
        <f t="shared" si="2"/>
        <v>52262</v>
      </c>
      <c r="C180" s="4">
        <v>249729.11004003938</v>
      </c>
      <c r="D180" s="5">
        <v>104566.82155016995</v>
      </c>
      <c r="E180" s="5">
        <v>4532.4430398294908</v>
      </c>
      <c r="F180" s="5">
        <v>0</v>
      </c>
      <c r="G180" s="5">
        <v>14057.526906333336</v>
      </c>
      <c r="H180" s="17">
        <v>-772.63307693229433</v>
      </c>
      <c r="I180" s="17">
        <v>3512.8597564095485</v>
      </c>
      <c r="J180" s="5">
        <v>46900.417683872998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23966.215376137221</v>
      </c>
      <c r="S180" s="13">
        <v>188925857.39909902</v>
      </c>
    </row>
    <row r="181" spans="2:19" x14ac:dyDescent="0.3">
      <c r="B181" s="1">
        <f t="shared" si="2"/>
        <v>52290</v>
      </c>
      <c r="C181" s="4">
        <v>247388.53253825958</v>
      </c>
      <c r="D181" s="5">
        <v>103594.32453733735</v>
      </c>
      <c r="E181" s="5">
        <v>4482.2193163634156</v>
      </c>
      <c r="F181" s="5">
        <v>0</v>
      </c>
      <c r="G181" s="5">
        <v>14038.09425030839</v>
      </c>
      <c r="H181" s="17">
        <v>-685.0292715469692</v>
      </c>
      <c r="I181" s="17">
        <v>3482.2875765832509</v>
      </c>
      <c r="J181" s="5">
        <v>47053.605449170944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23737.976257956965</v>
      </c>
      <c r="S181" s="13">
        <v>187401204.71402448</v>
      </c>
    </row>
    <row r="182" spans="2:19" x14ac:dyDescent="0.3">
      <c r="B182" s="1">
        <f t="shared" si="2"/>
        <v>52321</v>
      </c>
      <c r="C182" s="4">
        <v>245072.05651597661</v>
      </c>
      <c r="D182" s="5">
        <v>102632.34149837591</v>
      </c>
      <c r="E182" s="5">
        <v>4432.5950148554166</v>
      </c>
      <c r="F182" s="5">
        <v>0</v>
      </c>
      <c r="G182" s="5">
        <v>14018.740884781824</v>
      </c>
      <c r="H182" s="17">
        <v>-598.96407564671892</v>
      </c>
      <c r="I182" s="17">
        <v>3451.9949152071022</v>
      </c>
      <c r="J182" s="5">
        <v>47201.753510020993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23511.431407480024</v>
      </c>
      <c r="S182" s="13">
        <v>185889523.13468346</v>
      </c>
    </row>
    <row r="183" spans="2:19" x14ac:dyDescent="0.3">
      <c r="B183" s="1">
        <f t="shared" si="2"/>
        <v>52351</v>
      </c>
      <c r="C183" s="4">
        <v>242779.3633049092</v>
      </c>
      <c r="D183" s="5">
        <v>101680.74479200121</v>
      </c>
      <c r="E183" s="5">
        <v>4383.5624693885293</v>
      </c>
      <c r="F183" s="5">
        <v>0</v>
      </c>
      <c r="G183" s="5">
        <v>13999.466300246097</v>
      </c>
      <c r="H183" s="17">
        <v>-514.4157456236735</v>
      </c>
      <c r="I183" s="17">
        <v>3421.9783700704525</v>
      </c>
      <c r="J183" s="5">
        <v>47343.682953376912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23286.504199656487</v>
      </c>
      <c r="S183" s="13">
        <v>184390694.25171593</v>
      </c>
    </row>
    <row r="184" spans="2:19" x14ac:dyDescent="0.3">
      <c r="B184" s="1">
        <f t="shared" si="2"/>
        <v>52382</v>
      </c>
      <c r="C184" s="4">
        <v>240510.16267091784</v>
      </c>
      <c r="D184" s="5">
        <v>100739.40858171505</v>
      </c>
      <c r="E184" s="5">
        <v>4335.1141182046849</v>
      </c>
      <c r="F184" s="5">
        <v>0</v>
      </c>
      <c r="G184" s="5">
        <v>13980.27002930416</v>
      </c>
      <c r="H184" s="17">
        <v>-431.36281423674592</v>
      </c>
      <c r="I184" s="17">
        <v>3392.2349934699173</v>
      </c>
      <c r="J184" s="5">
        <v>47479.913575552077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23063.128433807211</v>
      </c>
      <c r="S184" s="13">
        <v>182904600.84078512</v>
      </c>
    </row>
    <row r="185" spans="2:19" x14ac:dyDescent="0.3">
      <c r="B185" s="1">
        <f t="shared" si="2"/>
        <v>52412</v>
      </c>
      <c r="C185" s="4">
        <v>238264.17451965684</v>
      </c>
      <c r="D185" s="5">
        <v>99808.208827900467</v>
      </c>
      <c r="E185" s="5">
        <v>4287.2425022149419</v>
      </c>
      <c r="F185" s="5">
        <v>0</v>
      </c>
      <c r="G185" s="5">
        <v>13961.151571639415</v>
      </c>
      <c r="H185" s="17">
        <v>-349.78408767462497</v>
      </c>
      <c r="I185" s="17">
        <v>3362.7619854865106</v>
      </c>
      <c r="J185" s="5">
        <v>47610.838332877887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22841.255234241136</v>
      </c>
      <c r="S185" s="13">
        <v>181431126.84915298</v>
      </c>
    </row>
    <row r="186" spans="2:19" x14ac:dyDescent="0.3">
      <c r="B186" s="1">
        <f t="shared" si="2"/>
        <v>52443</v>
      </c>
      <c r="C186" s="4">
        <v>258702.45874855775</v>
      </c>
      <c r="D186" s="5">
        <v>110033.0311527134</v>
      </c>
      <c r="E186" s="5">
        <v>3826.5433881041049</v>
      </c>
      <c r="F186" s="5">
        <v>0</v>
      </c>
      <c r="G186" s="5">
        <v>13845.822766306219</v>
      </c>
      <c r="H186" s="17">
        <v>122187.44940008268</v>
      </c>
      <c r="I186" s="17">
        <v>3697.9651010181633</v>
      </c>
      <c r="J186" s="5">
        <v>46717.232303567085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547.81832474510293</v>
      </c>
      <c r="S186" s="13">
        <v>186419144.44152129</v>
      </c>
    </row>
    <row r="187" spans="2:19" x14ac:dyDescent="0.3">
      <c r="B187" s="1">
        <f t="shared" si="2"/>
        <v>52474</v>
      </c>
      <c r="C187" s="4">
        <v>256229.18748281087</v>
      </c>
      <c r="D187" s="5">
        <v>108972.1350271257</v>
      </c>
      <c r="E187" s="5">
        <v>3784.4389747053633</v>
      </c>
      <c r="F187" s="5">
        <v>0</v>
      </c>
      <c r="G187" s="5">
        <v>13825.899199810157</v>
      </c>
      <c r="H187" s="17">
        <v>-1193.7313345276386</v>
      </c>
      <c r="I187" s="17">
        <v>3664.9926837552393</v>
      </c>
      <c r="J187" s="5">
        <v>47224.254667736626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25112.051468175079</v>
      </c>
      <c r="S187" s="13">
        <v>184908782.61039263</v>
      </c>
    </row>
    <row r="188" spans="2:19" x14ac:dyDescent="0.3">
      <c r="B188" s="1">
        <f t="shared" si="2"/>
        <v>52504</v>
      </c>
      <c r="C188" s="4">
        <v>253784.43622924376</v>
      </c>
      <c r="D188" s="5">
        <v>107922.99418822529</v>
      </c>
      <c r="E188" s="5">
        <v>3742.8470414961862</v>
      </c>
      <c r="F188" s="5">
        <v>0</v>
      </c>
      <c r="G188" s="5">
        <v>13806.058670284192</v>
      </c>
      <c r="H188" s="17">
        <v>-1135.6475818094202</v>
      </c>
      <c r="I188" s="17">
        <v>3632.4996274585765</v>
      </c>
      <c r="J188" s="5">
        <v>47526.897139639848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24856.403429196944</v>
      </c>
      <c r="S188" s="13">
        <v>183411334.98229155</v>
      </c>
    </row>
    <row r="189" spans="2:19" x14ac:dyDescent="0.3">
      <c r="B189" s="1">
        <f t="shared" si="2"/>
        <v>52535</v>
      </c>
      <c r="C189" s="4">
        <v>251368.70357928949</v>
      </c>
      <c r="D189" s="5">
        <v>106885.46166087565</v>
      </c>
      <c r="E189" s="5">
        <v>3701.7607156921804</v>
      </c>
      <c r="F189" s="5">
        <v>0</v>
      </c>
      <c r="G189" s="5">
        <v>13786.300639579882</v>
      </c>
      <c r="H189" s="17">
        <v>-1078.5317709215151</v>
      </c>
      <c r="I189" s="17">
        <v>3600.4044928718836</v>
      </c>
      <c r="J189" s="5">
        <v>47763.872100754044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24611.254794874629</v>
      </c>
      <c r="S189" s="13">
        <v>181926682.68931785</v>
      </c>
    </row>
    <row r="190" spans="2:19" x14ac:dyDescent="0.3">
      <c r="B190" s="1">
        <f t="shared" si="2"/>
        <v>52565</v>
      </c>
      <c r="C190" s="4">
        <v>248979.538850212</v>
      </c>
      <c r="D190" s="5">
        <v>105859.39265608044</v>
      </c>
      <c r="E190" s="5">
        <v>3661.1732246606534</v>
      </c>
      <c r="F190" s="5">
        <v>0</v>
      </c>
      <c r="G190" s="5">
        <v>13766.624560383394</v>
      </c>
      <c r="H190" s="17">
        <v>-1022.3704915970619</v>
      </c>
      <c r="I190" s="17">
        <v>3568.6277365156407</v>
      </c>
      <c r="J190" s="5">
        <v>47968.142335828641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24371.701080141116</v>
      </c>
      <c r="S190" s="13">
        <v>180454708.07097328</v>
      </c>
    </row>
    <row r="191" spans="2:19" x14ac:dyDescent="0.3">
      <c r="B191" s="1">
        <f t="shared" si="2"/>
        <v>52596</v>
      </c>
      <c r="C191" s="4">
        <v>246615.96380568581</v>
      </c>
      <c r="D191" s="5">
        <v>104844.64452992269</v>
      </c>
      <c r="E191" s="5">
        <v>3621.077894361531</v>
      </c>
      <c r="F191" s="5">
        <v>0</v>
      </c>
      <c r="G191" s="5">
        <v>13747.029890711339</v>
      </c>
      <c r="H191" s="17">
        <v>-967.15050025078642</v>
      </c>
      <c r="I191" s="17">
        <v>3537.1504498157324</v>
      </c>
      <c r="J191" s="5">
        <v>48156.46037515247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24135.371631538361</v>
      </c>
      <c r="S191" s="13">
        <v>178995294.6609804</v>
      </c>
    </row>
    <row r="192" spans="2:19" x14ac:dyDescent="0.3">
      <c r="B192" s="1">
        <f t="shared" si="2"/>
        <v>52627</v>
      </c>
      <c r="C192" s="4">
        <v>244277.29496502245</v>
      </c>
      <c r="D192" s="5">
        <v>103838.51636830487</v>
      </c>
      <c r="E192" s="5">
        <v>3581.468147813795</v>
      </c>
      <c r="F192" s="5">
        <v>0</v>
      </c>
      <c r="G192" s="5">
        <v>13727.516116034323</v>
      </c>
      <c r="H192" s="17">
        <v>-712.8981236680828</v>
      </c>
      <c r="I192" s="17">
        <v>3505.9614523189352</v>
      </c>
      <c r="J192" s="5">
        <v>48335.760161432168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23875.32184118946</v>
      </c>
      <c r="S192" s="13">
        <v>177548326.75090942</v>
      </c>
    </row>
    <row r="193" spans="2:19" x14ac:dyDescent="0.3">
      <c r="B193" s="1">
        <f t="shared" si="2"/>
        <v>52656</v>
      </c>
      <c r="C193" s="4">
        <v>241962.91328335085</v>
      </c>
      <c r="D193" s="5">
        <v>102843.04561802032</v>
      </c>
      <c r="E193" s="5">
        <v>3542.3375035870445</v>
      </c>
      <c r="F193" s="5">
        <v>0</v>
      </c>
      <c r="G193" s="5">
        <v>13696.70426595559</v>
      </c>
      <c r="H193" s="17">
        <v>-633.04195948899098</v>
      </c>
      <c r="I193" s="17">
        <v>3475.0287965788611</v>
      </c>
      <c r="J193" s="5">
        <v>48507.015898367972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23641.891348270416</v>
      </c>
      <c r="S193" s="13">
        <v>176113690.81791294</v>
      </c>
    </row>
    <row r="194" spans="2:19" x14ac:dyDescent="0.3">
      <c r="B194" s="1">
        <f t="shared" si="2"/>
        <v>52687</v>
      </c>
      <c r="C194" s="4">
        <v>239672.54165791417</v>
      </c>
      <c r="D194" s="5">
        <v>101858.36019461234</v>
      </c>
      <c r="E194" s="5">
        <v>3503.6795743177454</v>
      </c>
      <c r="F194" s="5">
        <v>0</v>
      </c>
      <c r="G194" s="5">
        <v>13664.699293952377</v>
      </c>
      <c r="H194" s="17">
        <v>-554.58756226448816</v>
      </c>
      <c r="I194" s="17">
        <v>3444.3557284389572</v>
      </c>
      <c r="J194" s="5">
        <v>48674.968627970215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23410.38335723741</v>
      </c>
      <c r="S194" s="13">
        <v>174691273.89183837</v>
      </c>
    </row>
    <row r="195" spans="2:19" x14ac:dyDescent="0.3">
      <c r="B195" s="1">
        <f t="shared" si="2"/>
        <v>52717</v>
      </c>
      <c r="C195" s="4">
        <v>237405.90259563661</v>
      </c>
      <c r="D195" s="5">
        <v>100884.32627589529</v>
      </c>
      <c r="E195" s="5">
        <v>3465.488065249725</v>
      </c>
      <c r="F195" s="5">
        <v>0</v>
      </c>
      <c r="G195" s="5">
        <v>13632.720808083996</v>
      </c>
      <c r="H195" s="17">
        <v>-477.51513255742469</v>
      </c>
      <c r="I195" s="17">
        <v>3413.9454859309085</v>
      </c>
      <c r="J195" s="5">
        <v>48838.064012717266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23180.537784525117</v>
      </c>
      <c r="S195" s="13">
        <v>173280964.14320895</v>
      </c>
    </row>
    <row r="196" spans="2:19" x14ac:dyDescent="0.3">
      <c r="B196" s="1">
        <f t="shared" si="2"/>
        <v>52748</v>
      </c>
      <c r="C196" s="4">
        <v>235162.72006841263</v>
      </c>
      <c r="D196" s="5">
        <v>99920.811979351405</v>
      </c>
      <c r="E196" s="5">
        <v>3427.756772798522</v>
      </c>
      <c r="F196" s="5">
        <v>0</v>
      </c>
      <c r="G196" s="5">
        <v>13600.767044418977</v>
      </c>
      <c r="H196" s="17">
        <v>-401.80512048186284</v>
      </c>
      <c r="I196" s="17">
        <v>3383.7979947142112</v>
      </c>
      <c r="J196" s="5">
        <v>48996.642778114692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22952.307022869612</v>
      </c>
      <c r="S196" s="13">
        <v>171882650.86950928</v>
      </c>
    </row>
    <row r="197" spans="2:19" x14ac:dyDescent="0.3">
      <c r="B197" s="1">
        <f t="shared" si="2"/>
        <v>52778</v>
      </c>
      <c r="C197" s="4">
        <v>232942.72180458874</v>
      </c>
      <c r="D197" s="5">
        <v>98967.688808192775</v>
      </c>
      <c r="E197" s="5">
        <v>3390.4795831391816</v>
      </c>
      <c r="F197" s="5">
        <v>0</v>
      </c>
      <c r="G197" s="5">
        <v>13568.836258317757</v>
      </c>
      <c r="H197" s="17">
        <v>-327.43822317759401</v>
      </c>
      <c r="I197" s="17">
        <v>3353.9124486474043</v>
      </c>
      <c r="J197" s="5">
        <v>49150.961008707571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22725.653904640247</v>
      </c>
      <c r="S197" s="13">
        <v>170496224.48257089</v>
      </c>
    </row>
    <row r="198" spans="2:19" x14ac:dyDescent="0.3">
      <c r="B198" s="1">
        <f t="shared" si="2"/>
        <v>52809</v>
      </c>
      <c r="C198" s="4">
        <v>255367.27206905003</v>
      </c>
      <c r="D198" s="5">
        <v>111460.12141384537</v>
      </c>
      <c r="E198" s="5">
        <v>3864.9989571413084</v>
      </c>
      <c r="F198" s="5">
        <v>0</v>
      </c>
      <c r="G198" s="5">
        <v>13484.617734203972</v>
      </c>
      <c r="H198" s="17">
        <v>111153.48564715554</v>
      </c>
      <c r="I198" s="17">
        <v>3355.0545492936899</v>
      </c>
      <c r="J198" s="5">
        <v>48922.369838052007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1912.1256598313953</v>
      </c>
      <c r="S198" s="13">
        <v>176247307.94104174</v>
      </c>
    </row>
    <row r="199" spans="2:19" x14ac:dyDescent="0.3">
      <c r="B199" s="1">
        <f t="shared" ref="B199:B262" si="3">+EOMONTH(B198,1)</f>
        <v>52840</v>
      </c>
      <c r="C199" s="4">
        <v>252898.29083442444</v>
      </c>
      <c r="D199" s="5">
        <v>110373.07543012344</v>
      </c>
      <c r="E199" s="5">
        <v>3821.3838103424378</v>
      </c>
      <c r="F199" s="5">
        <v>0</v>
      </c>
      <c r="G199" s="5">
        <v>13451.594489138886</v>
      </c>
      <c r="H199" s="17">
        <v>-1093.3211148030739</v>
      </c>
      <c r="I199" s="17">
        <v>3325.4894168684505</v>
      </c>
      <c r="J199" s="5">
        <v>49428.134998000678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25136.972502221724</v>
      </c>
      <c r="S199" s="13">
        <v>174812869.35987565</v>
      </c>
    </row>
    <row r="200" spans="2:19" x14ac:dyDescent="0.3">
      <c r="B200" s="1">
        <f t="shared" si="3"/>
        <v>52870</v>
      </c>
      <c r="C200" s="4">
        <v>250457.57479247669</v>
      </c>
      <c r="D200" s="5">
        <v>109298.05739392906</v>
      </c>
      <c r="E200" s="5">
        <v>3778.317050691976</v>
      </c>
      <c r="F200" s="5">
        <v>0</v>
      </c>
      <c r="G200" s="5">
        <v>13418.603645469771</v>
      </c>
      <c r="H200" s="17">
        <v>-1039.0719617385807</v>
      </c>
      <c r="I200" s="17">
        <v>3296.2038986483808</v>
      </c>
      <c r="J200" s="5">
        <v>49747.939969764018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24872.452757743071</v>
      </c>
      <c r="S200" s="13">
        <v>173390769.06657556</v>
      </c>
    </row>
    <row r="201" spans="2:19" x14ac:dyDescent="0.3">
      <c r="B201" s="1">
        <f t="shared" si="3"/>
        <v>52901</v>
      </c>
      <c r="C201" s="4">
        <v>248045.48627792776</v>
      </c>
      <c r="D201" s="5">
        <v>108234.91405198864</v>
      </c>
      <c r="E201" s="5">
        <v>3735.7910136755568</v>
      </c>
      <c r="F201" s="5">
        <v>0</v>
      </c>
      <c r="G201" s="5">
        <v>13385.648367865066</v>
      </c>
      <c r="H201" s="17">
        <v>-985.7318138460339</v>
      </c>
      <c r="I201" s="17">
        <v>3267.2037918878855</v>
      </c>
      <c r="J201" s="5">
        <v>50004.720561372043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24618.566590178772</v>
      </c>
      <c r="S201" s="13">
        <v>171980892.53715599</v>
      </c>
    </row>
    <row r="202" spans="2:19" x14ac:dyDescent="0.3">
      <c r="B202" s="1">
        <f t="shared" si="3"/>
        <v>52931</v>
      </c>
      <c r="C202" s="4">
        <v>245660.14875759542</v>
      </c>
      <c r="D202" s="5">
        <v>107183.49489041325</v>
      </c>
      <c r="E202" s="5">
        <v>3693.7981522407549</v>
      </c>
      <c r="F202" s="5">
        <v>0</v>
      </c>
      <c r="G202" s="5">
        <v>13352.728507074935</v>
      </c>
      <c r="H202" s="17">
        <v>-933.2880922256204</v>
      </c>
      <c r="I202" s="17">
        <v>3238.481087500691</v>
      </c>
      <c r="J202" s="5">
        <v>50230.1025420761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24370.44166863896</v>
      </c>
      <c r="S202" s="13">
        <v>170583126.4268654</v>
      </c>
    </row>
    <row r="203" spans="2:19" x14ac:dyDescent="0.3">
      <c r="B203" s="1">
        <f t="shared" si="3"/>
        <v>52962</v>
      </c>
      <c r="C203" s="4">
        <v>243300.72586730172</v>
      </c>
      <c r="D203" s="5">
        <v>106143.65051783218</v>
      </c>
      <c r="E203" s="5">
        <v>3652.3310348580603</v>
      </c>
      <c r="F203" s="5">
        <v>0</v>
      </c>
      <c r="G203" s="5">
        <v>13319.845558174951</v>
      </c>
      <c r="H203" s="17">
        <v>-881.72837141906189</v>
      </c>
      <c r="I203" s="17">
        <v>3210.0282329708125</v>
      </c>
      <c r="J203" s="5">
        <v>50439.395972720842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24125.775471968816</v>
      </c>
      <c r="S203" s="13">
        <v>169197358.55571079</v>
      </c>
    </row>
    <row r="204" spans="2:19" x14ac:dyDescent="0.3">
      <c r="B204" s="1">
        <f t="shared" si="3"/>
        <v>52993</v>
      </c>
      <c r="C204" s="4">
        <v>240966.57602736467</v>
      </c>
      <c r="D204" s="5">
        <v>105115.23530632271</v>
      </c>
      <c r="E204" s="5">
        <v>3611.3823436157591</v>
      </c>
      <c r="F204" s="5">
        <v>0</v>
      </c>
      <c r="G204" s="5">
        <v>13286.996098657517</v>
      </c>
      <c r="H204" s="17">
        <v>-650.82065793468655</v>
      </c>
      <c r="I204" s="17">
        <v>3181.8393643038271</v>
      </c>
      <c r="J204" s="5">
        <v>50637.70250710196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23858.184317001964</v>
      </c>
      <c r="S204" s="13">
        <v>167823477.30643231</v>
      </c>
    </row>
    <row r="205" spans="2:19" x14ac:dyDescent="0.3">
      <c r="B205" s="1">
        <f t="shared" si="3"/>
        <v>53021</v>
      </c>
      <c r="C205" s="4">
        <v>238657.22200957261</v>
      </c>
      <c r="D205" s="5">
        <v>104098.10545139306</v>
      </c>
      <c r="E205" s="5">
        <v>3570.9448723481423</v>
      </c>
      <c r="F205" s="5">
        <v>0</v>
      </c>
      <c r="G205" s="5">
        <v>13254.183012385687</v>
      </c>
      <c r="H205" s="17">
        <v>-577.12429534744342</v>
      </c>
      <c r="I205" s="17">
        <v>3153.9106442112356</v>
      </c>
      <c r="J205" s="5">
        <v>50825.98343867818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23614.76357119756</v>
      </c>
      <c r="S205" s="13">
        <v>166461373.25770563</v>
      </c>
    </row>
    <row r="206" spans="2:19" x14ac:dyDescent="0.3">
      <c r="B206" s="1">
        <f t="shared" si="3"/>
        <v>53052</v>
      </c>
      <c r="C206" s="4">
        <v>236372.3458886118</v>
      </c>
      <c r="D206" s="5">
        <v>103092.11890427605</v>
      </c>
      <c r="E206" s="5">
        <v>3531.0115247964009</v>
      </c>
      <c r="F206" s="5">
        <v>0</v>
      </c>
      <c r="G206" s="5">
        <v>13221.408032392241</v>
      </c>
      <c r="H206" s="17">
        <v>-504.72506302500636</v>
      </c>
      <c r="I206" s="17">
        <v>3126.2392302087346</v>
      </c>
      <c r="J206" s="5">
        <v>51009.512806972147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23373.327038348263</v>
      </c>
      <c r="S206" s="13">
        <v>165110937.64643991</v>
      </c>
    </row>
    <row r="207" spans="2:19" x14ac:dyDescent="0.3">
      <c r="B207" s="1">
        <f t="shared" si="3"/>
        <v>53082</v>
      </c>
      <c r="C207" s="4">
        <v>234111.62369577732</v>
      </c>
      <c r="D207" s="5">
        <v>102097.1349901778</v>
      </c>
      <c r="E207" s="5">
        <v>3491.5753128016049</v>
      </c>
      <c r="F207" s="5">
        <v>0</v>
      </c>
      <c r="G207" s="5">
        <v>13188.671007434494</v>
      </c>
      <c r="H207" s="17">
        <v>-433.60469077737048</v>
      </c>
      <c r="I207" s="17">
        <v>3098.8222524709086</v>
      </c>
      <c r="J207" s="5">
        <v>51186.842922454322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23133.806990125286</v>
      </c>
      <c r="S207" s="13">
        <v>163772062.82315782</v>
      </c>
    </row>
    <row r="208" spans="2:19" x14ac:dyDescent="0.3">
      <c r="B208" s="1">
        <f t="shared" si="3"/>
        <v>53113</v>
      </c>
      <c r="C208" s="4">
        <v>231874.75442369166</v>
      </c>
      <c r="D208" s="5">
        <v>101113.01511029215</v>
      </c>
      <c r="E208" s="5">
        <v>3452.6293545292119</v>
      </c>
      <c r="F208" s="5">
        <v>0</v>
      </c>
      <c r="G208" s="5">
        <v>13155.968553879682</v>
      </c>
      <c r="H208" s="17">
        <v>-363.74513413779835</v>
      </c>
      <c r="I208" s="17">
        <v>3071.6570905409353</v>
      </c>
      <c r="J208" s="5">
        <v>51358.44382613842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22896.13885124537</v>
      </c>
      <c r="S208" s="13">
        <v>162444642.23765126</v>
      </c>
    </row>
    <row r="209" spans="2:19" x14ac:dyDescent="0.3">
      <c r="B209" s="1">
        <f t="shared" si="3"/>
        <v>53143</v>
      </c>
      <c r="C209" s="4">
        <v>229661.44526896832</v>
      </c>
      <c r="D209" s="5">
        <v>100139.62417481781</v>
      </c>
      <c r="E209" s="5">
        <v>3414.1668727244933</v>
      </c>
      <c r="F209" s="5">
        <v>0</v>
      </c>
      <c r="G209" s="5">
        <v>13123.297324175055</v>
      </c>
      <c r="H209" s="17">
        <v>-295.12857235440015</v>
      </c>
      <c r="I209" s="17">
        <v>3044.7412147973359</v>
      </c>
      <c r="J209" s="5">
        <v>51524.670083589786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22660.273751662495</v>
      </c>
      <c r="S209" s="13">
        <v>161128570.42548716</v>
      </c>
    </row>
    <row r="210" spans="2:19" x14ac:dyDescent="0.3">
      <c r="B210" s="1">
        <f t="shared" si="3"/>
        <v>53174</v>
      </c>
      <c r="C210" s="4">
        <v>252592.99634715286</v>
      </c>
      <c r="D210" s="5">
        <v>112813.85122784422</v>
      </c>
      <c r="E210" s="5">
        <v>3817.8228520863122</v>
      </c>
      <c r="F210" s="5">
        <v>0</v>
      </c>
      <c r="G210" s="5">
        <v>13032.038257830154</v>
      </c>
      <c r="H210" s="17">
        <v>98286.614636422077</v>
      </c>
      <c r="I210" s="17">
        <v>3358.1614293646585</v>
      </c>
      <c r="J210" s="5">
        <v>50777.916865905121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3968.8267404974358</v>
      </c>
      <c r="S210" s="13">
        <v>166616604.83066595</v>
      </c>
    </row>
    <row r="211" spans="2:19" x14ac:dyDescent="0.3">
      <c r="B211" s="1">
        <f t="shared" si="3"/>
        <v>53205</v>
      </c>
      <c r="C211" s="4">
        <v>250119.29223156741</v>
      </c>
      <c r="D211" s="5">
        <v>111702.96473737492</v>
      </c>
      <c r="E211" s="5">
        <v>3773.7225708218666</v>
      </c>
      <c r="F211" s="5">
        <v>0</v>
      </c>
      <c r="G211" s="5">
        <v>12998.339090097568</v>
      </c>
      <c r="H211" s="17">
        <v>-968.6090145505616</v>
      </c>
      <c r="I211" s="17">
        <v>3328.2442025239184</v>
      </c>
      <c r="J211" s="5">
        <v>51313.064704393553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25173.345196145514</v>
      </c>
      <c r="S211" s="13">
        <v>165254256.81046307</v>
      </c>
    </row>
    <row r="212" spans="2:19" x14ac:dyDescent="0.3">
      <c r="B212" s="1">
        <f t="shared" si="3"/>
        <v>53235</v>
      </c>
      <c r="C212" s="4">
        <v>247673.78505682838</v>
      </c>
      <c r="D212" s="5">
        <v>110604.51207440891</v>
      </c>
      <c r="E212" s="5">
        <v>3730.1975272739778</v>
      </c>
      <c r="F212" s="5">
        <v>0</v>
      </c>
      <c r="G212" s="5">
        <v>12964.68673251263</v>
      </c>
      <c r="H212" s="17">
        <v>-919.98819669235604</v>
      </c>
      <c r="I212" s="17">
        <v>3298.5987871867696</v>
      </c>
      <c r="J212" s="5">
        <v>51666.432775654946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24894.860012810954</v>
      </c>
      <c r="S212" s="13">
        <v>163903693.20642656</v>
      </c>
    </row>
    <row r="213" spans="2:19" x14ac:dyDescent="0.3">
      <c r="B213" s="1">
        <f t="shared" si="3"/>
        <v>53266</v>
      </c>
      <c r="C213" s="4">
        <v>245257.4757024906</v>
      </c>
      <c r="D213" s="5">
        <v>109518.33205647247</v>
      </c>
      <c r="E213" s="5">
        <v>3687.2392701397762</v>
      </c>
      <c r="F213" s="5">
        <v>0</v>
      </c>
      <c r="G213" s="5">
        <v>12931.07937910679</v>
      </c>
      <c r="H213" s="17">
        <v>-872.18124490352784</v>
      </c>
      <c r="I213" s="17">
        <v>3269.2389168492459</v>
      </c>
      <c r="J213" s="5">
        <v>51953.079019224679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24628.030552163931</v>
      </c>
      <c r="S213" s="13">
        <v>162564803.74078915</v>
      </c>
    </row>
    <row r="214" spans="2:19" x14ac:dyDescent="0.3">
      <c r="B214" s="1">
        <f t="shared" si="3"/>
        <v>53296</v>
      </c>
      <c r="C214" s="4">
        <v>242868.5531059223</v>
      </c>
      <c r="D214" s="5">
        <v>108444.26757782434</v>
      </c>
      <c r="E214" s="5">
        <v>3644.8394857156577</v>
      </c>
      <c r="F214" s="5">
        <v>0</v>
      </c>
      <c r="G214" s="5">
        <v>12897.515246912231</v>
      </c>
      <c r="H214" s="17">
        <v>-825.17695890887558</v>
      </c>
      <c r="I214" s="17">
        <v>3240.1632024597425</v>
      </c>
      <c r="J214" s="5">
        <v>52206.177057661414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24367.631074721998</v>
      </c>
      <c r="S214" s="13">
        <v>161237479.28705665</v>
      </c>
    </row>
    <row r="215" spans="2:19" x14ac:dyDescent="0.3">
      <c r="B215" s="1">
        <f t="shared" si="3"/>
        <v>53327</v>
      </c>
      <c r="C215" s="4">
        <v>240506.11910304049</v>
      </c>
      <c r="D215" s="5">
        <v>107382.16159116419</v>
      </c>
      <c r="E215" s="5">
        <v>3602.989995465638</v>
      </c>
      <c r="F215" s="5">
        <v>0</v>
      </c>
      <c r="G215" s="5">
        <v>12863.998913180572</v>
      </c>
      <c r="H215" s="17">
        <v>-778.96427255663821</v>
      </c>
      <c r="I215" s="17">
        <v>3211.3645944867235</v>
      </c>
      <c r="J215" s="5">
        <v>52442.022945180848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24111.115309927838</v>
      </c>
      <c r="S215" s="13">
        <v>159921611.85512686</v>
      </c>
    </row>
    <row r="216" spans="2:19" x14ac:dyDescent="0.3">
      <c r="B216" s="1">
        <f t="shared" si="3"/>
        <v>53358</v>
      </c>
      <c r="C216" s="4">
        <v>238169.45368575916</v>
      </c>
      <c r="D216" s="5">
        <v>106331.86101710427</v>
      </c>
      <c r="E216" s="5">
        <v>3561.6827536355045</v>
      </c>
      <c r="F216" s="5">
        <v>0</v>
      </c>
      <c r="G216" s="5">
        <v>12830.525427854618</v>
      </c>
      <c r="H216" s="17">
        <v>-575.58076813482785</v>
      </c>
      <c r="I216" s="17">
        <v>3182.8370738339559</v>
      </c>
      <c r="J216" s="5">
        <v>52665.86197365007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23834.046267500213</v>
      </c>
      <c r="S216" s="13">
        <v>158617093.95398605</v>
      </c>
    </row>
    <row r="217" spans="2:19" x14ac:dyDescent="0.3">
      <c r="B217" s="1">
        <f t="shared" si="3"/>
        <v>53386</v>
      </c>
      <c r="C217" s="4">
        <v>235858.04786387761</v>
      </c>
      <c r="D217" s="5">
        <v>105293.21592004302</v>
      </c>
      <c r="E217" s="5">
        <v>3520.909844911851</v>
      </c>
      <c r="F217" s="5">
        <v>0</v>
      </c>
      <c r="G217" s="5">
        <v>12797.095922137623</v>
      </c>
      <c r="H217" s="17">
        <v>-509.9727174757021</v>
      </c>
      <c r="I217" s="17">
        <v>3154.5766899401788</v>
      </c>
      <c r="J217" s="5">
        <v>52878.954703406795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23579.83640397292</v>
      </c>
      <c r="S217" s="13">
        <v>157323820.49313119</v>
      </c>
    </row>
    <row r="218" spans="2:19" x14ac:dyDescent="0.3">
      <c r="B218" s="1">
        <f t="shared" si="3"/>
        <v>53417</v>
      </c>
      <c r="C218" s="4">
        <v>233571.56108127761</v>
      </c>
      <c r="D218" s="5">
        <v>104266.07616138441</v>
      </c>
      <c r="E218" s="5">
        <v>3480.6634821251037</v>
      </c>
      <c r="F218" s="5">
        <v>0</v>
      </c>
      <c r="G218" s="5">
        <v>12763.715227314487</v>
      </c>
      <c r="H218" s="17">
        <v>-445.51189584664729</v>
      </c>
      <c r="I218" s="17">
        <v>3126.5804885489274</v>
      </c>
      <c r="J218" s="5">
        <v>53087.020069465558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23327.864437435564</v>
      </c>
      <c r="S218" s="13">
        <v>156041686.81297562</v>
      </c>
    </row>
    <row r="219" spans="2:19" x14ac:dyDescent="0.3">
      <c r="B219" s="1">
        <f t="shared" si="3"/>
        <v>53447</v>
      </c>
      <c r="C219" s="4">
        <v>231309.63569513394</v>
      </c>
      <c r="D219" s="5">
        <v>103250.29463879092</v>
      </c>
      <c r="E219" s="5">
        <v>3440.9360039956782</v>
      </c>
      <c r="F219" s="5">
        <v>0</v>
      </c>
      <c r="G219" s="5">
        <v>12730.469827821789</v>
      </c>
      <c r="H219" s="17">
        <v>-382.18236884618801</v>
      </c>
      <c r="I219" s="17">
        <v>3098.8453960292964</v>
      </c>
      <c r="J219" s="5">
        <v>53288.62546970971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23078.015604851935</v>
      </c>
      <c r="S219" s="13">
        <v>154770589.3380616</v>
      </c>
    </row>
    <row r="220" spans="2:19" x14ac:dyDescent="0.3">
      <c r="B220" s="1">
        <f t="shared" si="3"/>
        <v>53478</v>
      </c>
      <c r="C220" s="4">
        <v>229071.95292242948</v>
      </c>
      <c r="D220" s="5">
        <v>102245.72764983392</v>
      </c>
      <c r="E220" s="5">
        <v>3401.7198729224137</v>
      </c>
      <c r="F220" s="5">
        <v>0</v>
      </c>
      <c r="G220" s="5">
        <v>12697.276603345668</v>
      </c>
      <c r="H220" s="17">
        <v>-319.96839253763005</v>
      </c>
      <c r="I220" s="17">
        <v>3071.3686513589073</v>
      </c>
      <c r="J220" s="5">
        <v>53484.328909319745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22830.216441466713</v>
      </c>
      <c r="S220" s="13">
        <v>153510425.5636467</v>
      </c>
    </row>
    <row r="221" spans="2:19" x14ac:dyDescent="0.3">
      <c r="B221" s="1">
        <f t="shared" si="3"/>
        <v>53508</v>
      </c>
      <c r="C221" s="4">
        <v>226858.20377566788</v>
      </c>
      <c r="D221" s="5">
        <v>101252.23250813116</v>
      </c>
      <c r="E221" s="5">
        <v>3363.0076728124468</v>
      </c>
      <c r="F221" s="5">
        <v>0</v>
      </c>
      <c r="G221" s="5">
        <v>12664.12871876873</v>
      </c>
      <c r="H221" s="17">
        <v>-258.8544119678175</v>
      </c>
      <c r="I221" s="17">
        <v>3044.1475859316283</v>
      </c>
      <c r="J221" s="5">
        <v>53674.548256933202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22584.401913300724</v>
      </c>
      <c r="S221" s="13">
        <v>152261094.04303429</v>
      </c>
    </row>
    <row r="222" spans="2:19" x14ac:dyDescent="0.3">
      <c r="B222" s="1">
        <f t="shared" si="3"/>
        <v>53539</v>
      </c>
      <c r="C222" s="4">
        <v>247627.26150852928</v>
      </c>
      <c r="D222" s="5">
        <v>114062.98412214617</v>
      </c>
      <c r="E222" s="5">
        <v>4011.7902545411439</v>
      </c>
      <c r="F222" s="5">
        <v>0</v>
      </c>
      <c r="G222" s="5">
        <v>12483.907740275485</v>
      </c>
      <c r="H222" s="17">
        <v>77760.302833476977</v>
      </c>
      <c r="I222" s="17">
        <v>3364.2979051408779</v>
      </c>
      <c r="J222" s="5">
        <v>51652.609396246138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7365.6024638074077</v>
      </c>
      <c r="S222" s="13">
        <v>157077291.67065141</v>
      </c>
    </row>
    <row r="223" spans="2:19" x14ac:dyDescent="0.3">
      <c r="B223" s="1">
        <f t="shared" si="3"/>
        <v>53570</v>
      </c>
      <c r="C223" s="4">
        <v>245168.24737386926</v>
      </c>
      <c r="D223" s="5">
        <v>112928.20620813291</v>
      </c>
      <c r="E223" s="5">
        <v>3964.6810204061508</v>
      </c>
      <c r="F223" s="5">
        <v>0</v>
      </c>
      <c r="G223" s="5">
        <v>12449.953614229433</v>
      </c>
      <c r="H223" s="17">
        <v>-795.01646907012503</v>
      </c>
      <c r="I223" s="17">
        <v>3333.9398419017039</v>
      </c>
      <c r="J223" s="5">
        <v>52196.687179712753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24843.084209331166</v>
      </c>
      <c r="S223" s="13">
        <v>155785786.06998521</v>
      </c>
    </row>
    <row r="224" spans="2:19" x14ac:dyDescent="0.3">
      <c r="B224" s="1">
        <f t="shared" si="3"/>
        <v>53600</v>
      </c>
      <c r="C224" s="4">
        <v>242737.0008526367</v>
      </c>
      <c r="D224" s="5">
        <v>111806.28818981105</v>
      </c>
      <c r="E224" s="5">
        <v>3918.203408382672</v>
      </c>
      <c r="F224" s="5">
        <v>0</v>
      </c>
      <c r="G224" s="5">
        <v>12416.058739352547</v>
      </c>
      <c r="H224" s="17">
        <v>-753.0095184886402</v>
      </c>
      <c r="I224" s="17">
        <v>3303.8739754584449</v>
      </c>
      <c r="J224" s="5">
        <v>52569.895974781866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24556.675360925517</v>
      </c>
      <c r="S224" s="13">
        <v>154505535.31136775</v>
      </c>
    </row>
    <row r="225" spans="2:19" x14ac:dyDescent="0.3">
      <c r="B225" s="1">
        <f t="shared" si="3"/>
        <v>53631</v>
      </c>
      <c r="C225" s="4">
        <v>240335.2050321564</v>
      </c>
      <c r="D225" s="5">
        <v>110697.06000910728</v>
      </c>
      <c r="E225" s="5">
        <v>3872.347737335931</v>
      </c>
      <c r="F225" s="5">
        <v>0</v>
      </c>
      <c r="G225" s="5">
        <v>12382.219790636804</v>
      </c>
      <c r="H225" s="17">
        <v>-711.69867458665522</v>
      </c>
      <c r="I225" s="17">
        <v>3274.1018655997195</v>
      </c>
      <c r="J225" s="5">
        <v>52880.513737627116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24281.830674985038</v>
      </c>
      <c r="S225" s="13">
        <v>153236432.94025868</v>
      </c>
    </row>
    <row r="226" spans="2:19" x14ac:dyDescent="0.3">
      <c r="B226" s="1">
        <f t="shared" si="3"/>
        <v>53661</v>
      </c>
      <c r="C226" s="4">
        <v>237961.15481669572</v>
      </c>
      <c r="D226" s="5">
        <v>109600.35591098372</v>
      </c>
      <c r="E226" s="5">
        <v>3827.1044930377893</v>
      </c>
      <c r="F226" s="5">
        <v>0</v>
      </c>
      <c r="G226" s="5">
        <v>12348.433483440071</v>
      </c>
      <c r="H226" s="17">
        <v>-671.07458082031621</v>
      </c>
      <c r="I226" s="17">
        <v>3244.6164324507013</v>
      </c>
      <c r="J226" s="5">
        <v>53158.005165020208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24013.672575671844</v>
      </c>
      <c r="S226" s="13">
        <v>151978373.6321165</v>
      </c>
    </row>
    <row r="227" spans="2:19" x14ac:dyDescent="0.3">
      <c r="B227" s="1">
        <f t="shared" si="3"/>
        <v>53692</v>
      </c>
      <c r="C227" s="4">
        <v>235613.94138384768</v>
      </c>
      <c r="D227" s="5">
        <v>108516.01153138711</v>
      </c>
      <c r="E227" s="5">
        <v>3782.4643250051818</v>
      </c>
      <c r="F227" s="5">
        <v>0</v>
      </c>
      <c r="G227" s="5">
        <v>12314.702597426305</v>
      </c>
      <c r="H227" s="17">
        <v>-631.1279851020646</v>
      </c>
      <c r="I227" s="17">
        <v>3215.4126343385155</v>
      </c>
      <c r="J227" s="5">
        <v>53418.084201162972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23749.61213544213</v>
      </c>
      <c r="S227" s="13">
        <v>150731253.17776114</v>
      </c>
    </row>
    <row r="228" spans="2:19" x14ac:dyDescent="0.3">
      <c r="B228" s="1">
        <f t="shared" si="3"/>
        <v>53723</v>
      </c>
      <c r="C228" s="4">
        <v>233292.84888984548</v>
      </c>
      <c r="D228" s="5">
        <v>107443.86670396948</v>
      </c>
      <c r="E228" s="5">
        <v>3738.4180434029499</v>
      </c>
      <c r="F228" s="5">
        <v>0</v>
      </c>
      <c r="G228" s="5">
        <v>12281.025378383947</v>
      </c>
      <c r="H228" s="17">
        <v>-468.3594853182484</v>
      </c>
      <c r="I228" s="17">
        <v>3186.4862640993201</v>
      </c>
      <c r="J228" s="5">
        <v>53665.689072811736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23468.519397946118</v>
      </c>
      <c r="S228" s="13">
        <v>149494968.01885879</v>
      </c>
    </row>
    <row r="229" spans="2:19" x14ac:dyDescent="0.3">
      <c r="B229" s="1">
        <f t="shared" si="3"/>
        <v>53751</v>
      </c>
      <c r="C229" s="4">
        <v>230997.34424057955</v>
      </c>
      <c r="D229" s="5">
        <v>106383.76342185166</v>
      </c>
      <c r="E229" s="5">
        <v>3694.9566160096392</v>
      </c>
      <c r="F229" s="5">
        <v>0</v>
      </c>
      <c r="G229" s="5">
        <v>12247.405904944746</v>
      </c>
      <c r="H229" s="17">
        <v>-413.3360555707589</v>
      </c>
      <c r="I229" s="17">
        <v>3157.8340115433361</v>
      </c>
      <c r="J229" s="5">
        <v>53902.046209428911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23207.593355055975</v>
      </c>
      <c r="S229" s="13">
        <v>148269416.59039071</v>
      </c>
    </row>
    <row r="230" spans="2:19" x14ac:dyDescent="0.3">
      <c r="B230" s="1">
        <f t="shared" si="3"/>
        <v>53782</v>
      </c>
      <c r="C230" s="4">
        <v>228727.08525810615</v>
      </c>
      <c r="D230" s="5">
        <v>105335.54373309985</v>
      </c>
      <c r="E230" s="5">
        <v>3652.0711652449459</v>
      </c>
      <c r="F230" s="5">
        <v>0</v>
      </c>
      <c r="G230" s="5">
        <v>12213.847081678694</v>
      </c>
      <c r="H230" s="17">
        <v>-359.25979141428905</v>
      </c>
      <c r="I230" s="17">
        <v>3129.452968997577</v>
      </c>
      <c r="J230" s="5">
        <v>54132.923903219802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22949.08803721908</v>
      </c>
      <c r="S230" s="13">
        <v>147054497.95086804</v>
      </c>
    </row>
    <row r="231" spans="2:19" x14ac:dyDescent="0.3">
      <c r="B231" s="1">
        <f t="shared" si="3"/>
        <v>53812</v>
      </c>
      <c r="C231" s="4">
        <v>226481.71792620327</v>
      </c>
      <c r="D231" s="5">
        <v>104299.05288210162</v>
      </c>
      <c r="E231" s="5">
        <v>3609.7529652574717</v>
      </c>
      <c r="F231" s="5">
        <v>0</v>
      </c>
      <c r="G231" s="5">
        <v>12180.342662611112</v>
      </c>
      <c r="H231" s="17">
        <v>-306.11779813214014</v>
      </c>
      <c r="I231" s="17">
        <v>3101.3402347639767</v>
      </c>
      <c r="J231" s="5">
        <v>54356.67858286939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22692.911482829553</v>
      </c>
      <c r="S231" s="13">
        <v>145850112.22193578</v>
      </c>
    </row>
    <row r="232" spans="2:19" x14ac:dyDescent="0.3">
      <c r="B232" s="1">
        <f t="shared" si="3"/>
        <v>53843</v>
      </c>
      <c r="C232" s="4">
        <v>224260.91627163164</v>
      </c>
      <c r="D232" s="5">
        <v>103274.14084907477</v>
      </c>
      <c r="E232" s="5">
        <v>3567.9934390714884</v>
      </c>
      <c r="F232" s="5">
        <v>0</v>
      </c>
      <c r="G232" s="5">
        <v>12146.889446853898</v>
      </c>
      <c r="H232" s="17">
        <v>-253.89732671092838</v>
      </c>
      <c r="I232" s="17">
        <v>3073.4930358459633</v>
      </c>
      <c r="J232" s="5">
        <v>54573.819912461942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22438.976517672203</v>
      </c>
      <c r="S232" s="13">
        <v>144656160.57411826</v>
      </c>
    </row>
    <row r="233" spans="2:19" x14ac:dyDescent="0.3">
      <c r="B233" s="1">
        <f t="shared" si="3"/>
        <v>53873</v>
      </c>
      <c r="C233" s="4">
        <v>222064.36265439089</v>
      </c>
      <c r="D233" s="5">
        <v>102260.65761712508</v>
      </c>
      <c r="E233" s="5">
        <v>3526.784155791463</v>
      </c>
      <c r="F233" s="5">
        <v>0</v>
      </c>
      <c r="G233" s="5">
        <v>12113.493165979125</v>
      </c>
      <c r="H233" s="17">
        <v>-202.58577304053154</v>
      </c>
      <c r="I233" s="17">
        <v>3045.9086638088356</v>
      </c>
      <c r="J233" s="5">
        <v>54784.719075666682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22187.215872655579</v>
      </c>
      <c r="S233" s="13">
        <v>143472545.21411517</v>
      </c>
    </row>
    <row r="234" spans="2:19" x14ac:dyDescent="0.3">
      <c r="B234" s="1">
        <f t="shared" si="3"/>
        <v>53904</v>
      </c>
      <c r="C234" s="4">
        <v>243843.54417670067</v>
      </c>
      <c r="D234" s="5">
        <v>114560.89847589757</v>
      </c>
      <c r="E234" s="5">
        <v>3892.028723150825</v>
      </c>
      <c r="F234" s="5">
        <v>0</v>
      </c>
      <c r="G234" s="5">
        <v>12032.851294822553</v>
      </c>
      <c r="H234" s="17">
        <v>71977.295952097498</v>
      </c>
      <c r="I234" s="17">
        <v>3366.9872701721101</v>
      </c>
      <c r="J234" s="5">
        <v>54551.989368787938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8051.7738506208743</v>
      </c>
      <c r="S234" s="13">
        <v>148073996.11902437</v>
      </c>
    </row>
    <row r="235" spans="2:19" x14ac:dyDescent="0.3">
      <c r="B235" s="1">
        <f t="shared" si="3"/>
        <v>53935</v>
      </c>
      <c r="C235" s="4">
        <v>241391.70794479476</v>
      </c>
      <c r="D235" s="5">
        <v>113407.28002788367</v>
      </c>
      <c r="E235" s="5">
        <v>3845.4335633089217</v>
      </c>
      <c r="F235" s="5">
        <v>0</v>
      </c>
      <c r="G235" s="5">
        <v>11998.411076226841</v>
      </c>
      <c r="H235" s="17">
        <v>-708.55191473145589</v>
      </c>
      <c r="I235" s="17">
        <v>3336.2143377001194</v>
      </c>
      <c r="J235" s="5">
        <v>55112.240488011012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24656.502655173779</v>
      </c>
      <c r="S235" s="13">
        <v>146851070.82175383</v>
      </c>
    </row>
    <row r="236" spans="2:19" x14ac:dyDescent="0.3">
      <c r="B236" s="1">
        <f t="shared" si="3"/>
        <v>53965</v>
      </c>
      <c r="C236" s="4">
        <v>238969.13691083595</v>
      </c>
      <c r="D236" s="5">
        <v>112266.89481018567</v>
      </c>
      <c r="E236" s="5">
        <v>3799.4896562298259</v>
      </c>
      <c r="F236" s="5">
        <v>0</v>
      </c>
      <c r="G236" s="5">
        <v>11964.036462215787</v>
      </c>
      <c r="H236" s="17">
        <v>-674.96298123433576</v>
      </c>
      <c r="I236" s="17">
        <v>3305.746091358395</v>
      </c>
      <c r="J236" s="5">
        <v>55505.740617105024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24360.382313789007</v>
      </c>
      <c r="S236" s="13">
        <v>145638862.39086917</v>
      </c>
    </row>
    <row r="237" spans="2:19" x14ac:dyDescent="0.3">
      <c r="B237" s="1">
        <f t="shared" si="3"/>
        <v>53996</v>
      </c>
      <c r="C237" s="4">
        <v>236576.68766822858</v>
      </c>
      <c r="D237" s="5">
        <v>111139.56637517453</v>
      </c>
      <c r="E237" s="5">
        <v>3754.1863626168592</v>
      </c>
      <c r="F237" s="5">
        <v>0</v>
      </c>
      <c r="G237" s="5">
        <v>11929.725663850722</v>
      </c>
      <c r="H237" s="17">
        <v>-641.91100145412918</v>
      </c>
      <c r="I237" s="17">
        <v>3275.5799788956256</v>
      </c>
      <c r="J237" s="5">
        <v>55836.327386804543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24076.360759138679</v>
      </c>
      <c r="S237" s="13">
        <v>144437268.58246443</v>
      </c>
    </row>
    <row r="238" spans="2:19" x14ac:dyDescent="0.3">
      <c r="B238" s="1">
        <f t="shared" si="3"/>
        <v>54026</v>
      </c>
      <c r="C238" s="4">
        <v>234212.17916445161</v>
      </c>
      <c r="D238" s="5">
        <v>110025.11991257043</v>
      </c>
      <c r="E238" s="5">
        <v>3709.5132417661985</v>
      </c>
      <c r="F238" s="5">
        <v>0</v>
      </c>
      <c r="G238" s="5">
        <v>11895.481285231046</v>
      </c>
      <c r="H238" s="17">
        <v>-609.3890098606704</v>
      </c>
      <c r="I238" s="17">
        <v>3245.7040137741528</v>
      </c>
      <c r="J238" s="5">
        <v>56133.652741346639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23799.285102026341</v>
      </c>
      <c r="S238" s="13">
        <v>143246188.25502443</v>
      </c>
    </row>
    <row r="239" spans="2:19" x14ac:dyDescent="0.3">
      <c r="B239" s="1">
        <f t="shared" si="3"/>
        <v>54057</v>
      </c>
      <c r="C239" s="4">
        <v>231874.70955800888</v>
      </c>
      <c r="D239" s="5">
        <v>108923.38299912933</v>
      </c>
      <c r="E239" s="5">
        <v>3665.4600474588933</v>
      </c>
      <c r="F239" s="5">
        <v>0</v>
      </c>
      <c r="G239" s="5">
        <v>11861.30154749565</v>
      </c>
      <c r="H239" s="17">
        <v>-577.39011216141898</v>
      </c>
      <c r="I239" s="17">
        <v>3216.1153690245233</v>
      </c>
      <c r="J239" s="5">
        <v>56413.569343781543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23526.470983423864</v>
      </c>
      <c r="S239" s="13">
        <v>142065521.35473704</v>
      </c>
    </row>
    <row r="240" spans="2:19" x14ac:dyDescent="0.3">
      <c r="B240" s="1">
        <f t="shared" si="3"/>
        <v>54088</v>
      </c>
      <c r="C240" s="4">
        <v>229563.61410244441</v>
      </c>
      <c r="D240" s="5">
        <v>107834.18842297487</v>
      </c>
      <c r="E240" s="5">
        <v>3622.0167239446159</v>
      </c>
      <c r="F240" s="5">
        <v>0</v>
      </c>
      <c r="G240" s="5">
        <v>11827.183246895638</v>
      </c>
      <c r="H240" s="17">
        <v>-425.16514087823793</v>
      </c>
      <c r="I240" s="17">
        <v>3186.8110270890666</v>
      </c>
      <c r="J240" s="5">
        <v>56682.172575861114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23236.434322359171</v>
      </c>
      <c r="S240" s="13">
        <v>140895167.95642638</v>
      </c>
    </row>
    <row r="241" spans="2:19" x14ac:dyDescent="0.3">
      <c r="B241" s="1">
        <f t="shared" si="3"/>
        <v>54117</v>
      </c>
      <c r="C241" s="4">
        <v>227278.32095163155</v>
      </c>
      <c r="D241" s="5">
        <v>106757.38370419967</v>
      </c>
      <c r="E241" s="5">
        <v>3579.1734020149606</v>
      </c>
      <c r="F241" s="5">
        <v>0</v>
      </c>
      <c r="G241" s="5">
        <v>11793.131325603492</v>
      </c>
      <c r="H241" s="17">
        <v>-378.16270651797367</v>
      </c>
      <c r="I241" s="17">
        <v>3157.7880434804788</v>
      </c>
      <c r="J241" s="5">
        <v>56940.441961660115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22966.701319628952</v>
      </c>
      <c r="S241" s="13">
        <v>139735030.73576105</v>
      </c>
    </row>
    <row r="242" spans="2:19" x14ac:dyDescent="0.3">
      <c r="B242" s="1">
        <f t="shared" si="3"/>
        <v>54148</v>
      </c>
      <c r="C242" s="4">
        <v>225018.49169085323</v>
      </c>
      <c r="D242" s="5">
        <v>105692.80571758356</v>
      </c>
      <c r="E242" s="5">
        <v>3536.9203951641666</v>
      </c>
      <c r="F242" s="5">
        <v>0</v>
      </c>
      <c r="G242" s="5">
        <v>11759.194613270922</v>
      </c>
      <c r="H242" s="17">
        <v>-331.95573596711574</v>
      </c>
      <c r="I242" s="17">
        <v>3129.0435525954017</v>
      </c>
      <c r="J242" s="5">
        <v>57194.172494921288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22699.38156577064</v>
      </c>
      <c r="S242" s="13">
        <v>138585012.83217499</v>
      </c>
    </row>
    <row r="243" spans="2:19" x14ac:dyDescent="0.3">
      <c r="B243" s="1">
        <f t="shared" si="3"/>
        <v>54178</v>
      </c>
      <c r="C243" s="4">
        <v>222783.78701329083</v>
      </c>
      <c r="D243" s="5">
        <v>104640.29391934116</v>
      </c>
      <c r="E243" s="5">
        <v>3495.2481958352269</v>
      </c>
      <c r="F243" s="5">
        <v>0</v>
      </c>
      <c r="G243" s="5">
        <v>11725.372429380628</v>
      </c>
      <c r="H243" s="17">
        <v>-286.53363319473323</v>
      </c>
      <c r="I243" s="17">
        <v>3100.5746495827802</v>
      </c>
      <c r="J243" s="5">
        <v>57441.517695087867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22434.396911172451</v>
      </c>
      <c r="S243" s="13">
        <v>137445018.41990378</v>
      </c>
    </row>
    <row r="244" spans="2:19" x14ac:dyDescent="0.3">
      <c r="B244" s="1">
        <f t="shared" si="3"/>
        <v>54209</v>
      </c>
      <c r="C244" s="4">
        <v>220573.88040354941</v>
      </c>
      <c r="D244" s="5">
        <v>103599.69029701057</v>
      </c>
      <c r="E244" s="5">
        <v>3454.1474717493456</v>
      </c>
      <c r="F244" s="5">
        <v>0</v>
      </c>
      <c r="G244" s="5">
        <v>11691.663984062054</v>
      </c>
      <c r="H244" s="17">
        <v>-241.88591450614746</v>
      </c>
      <c r="I244" s="17">
        <v>3072.3785192874616</v>
      </c>
      <c r="J244" s="5">
        <v>57682.905984460733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22171.670038189666</v>
      </c>
      <c r="S244" s="13">
        <v>136314952.69406134</v>
      </c>
    </row>
    <row r="245" spans="2:19" x14ac:dyDescent="0.3">
      <c r="B245" s="1">
        <f t="shared" si="3"/>
        <v>54239</v>
      </c>
      <c r="C245" s="4">
        <v>218388.45220236422</v>
      </c>
      <c r="D245" s="5">
        <v>102570.83932053615</v>
      </c>
      <c r="E245" s="5">
        <v>3413.609062316812</v>
      </c>
      <c r="F245" s="5">
        <v>0</v>
      </c>
      <c r="G245" s="5">
        <v>11658.06861482081</v>
      </c>
      <c r="H245" s="17">
        <v>-198.00220828992153</v>
      </c>
      <c r="I245" s="17">
        <v>3044.4523611044947</v>
      </c>
      <c r="J245" s="5">
        <v>57918.660003442987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21911.140927026478</v>
      </c>
      <c r="S245" s="13">
        <v>135194721.85809451</v>
      </c>
    </row>
    <row r="246" spans="2:19" x14ac:dyDescent="0.3">
      <c r="B246" s="1">
        <f t="shared" si="3"/>
        <v>54270</v>
      </c>
      <c r="C246" s="4">
        <v>240788.27013282722</v>
      </c>
      <c r="D246" s="5">
        <v>115644.2143045925</v>
      </c>
      <c r="E246" s="5">
        <v>3996.9401991529357</v>
      </c>
      <c r="F246" s="5">
        <v>0</v>
      </c>
      <c r="G246" s="5">
        <v>11552.679387080138</v>
      </c>
      <c r="H246" s="17">
        <v>62297.79952531938</v>
      </c>
      <c r="I246" s="17">
        <v>3368.2545555279607</v>
      </c>
      <c r="J246" s="5">
        <v>56912.719235739838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9826.3715864429378</v>
      </c>
      <c r="S246" s="13">
        <v>139912893.42402127</v>
      </c>
    </row>
    <row r="247" spans="2:19" x14ac:dyDescent="0.3">
      <c r="B247" s="1">
        <f t="shared" si="3"/>
        <v>54301</v>
      </c>
      <c r="C247" s="4">
        <v>238335.1078276374</v>
      </c>
      <c r="D247" s="5">
        <v>114467.1767033723</v>
      </c>
      <c r="E247" s="5">
        <v>3948.6893512951251</v>
      </c>
      <c r="F247" s="5">
        <v>0</v>
      </c>
      <c r="G247" s="5">
        <v>11518.215179541725</v>
      </c>
      <c r="H247" s="17">
        <v>-630.93874725869796</v>
      </c>
      <c r="I247" s="17">
        <v>3337.0026623633435</v>
      </c>
      <c r="J247" s="5">
        <v>57450.683548636764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24523.401205909788</v>
      </c>
      <c r="S247" s="13">
        <v>138750384.99323729</v>
      </c>
    </row>
    <row r="248" spans="2:19" x14ac:dyDescent="0.3">
      <c r="B248" s="1">
        <f t="shared" si="3"/>
        <v>54331</v>
      </c>
      <c r="C248" s="4">
        <v>235911.86448266092</v>
      </c>
      <c r="D248" s="5">
        <v>113303.82492763166</v>
      </c>
      <c r="E248" s="5">
        <v>3901.1313002912671</v>
      </c>
      <c r="F248" s="5">
        <v>0</v>
      </c>
      <c r="G248" s="5">
        <v>11483.875860983891</v>
      </c>
      <c r="H248" s="17">
        <v>-598.70179842160269</v>
      </c>
      <c r="I248" s="17">
        <v>3306.0579633514653</v>
      </c>
      <c r="J248" s="5">
        <v>57834.620565474557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24218.703601330766</v>
      </c>
      <c r="S248" s="13">
        <v>137598141.6817584</v>
      </c>
    </row>
    <row r="249" spans="2:19" x14ac:dyDescent="0.3">
      <c r="B249" s="1">
        <f t="shared" si="3"/>
        <v>54362</v>
      </c>
      <c r="C249" s="4">
        <v>233518.9458179136</v>
      </c>
      <c r="D249" s="5">
        <v>112153.97332010505</v>
      </c>
      <c r="E249" s="5">
        <v>3854.2541023106587</v>
      </c>
      <c r="F249" s="5">
        <v>0</v>
      </c>
      <c r="G249" s="5">
        <v>11449.6605644552</v>
      </c>
      <c r="H249" s="17">
        <v>-566.98805121589544</v>
      </c>
      <c r="I249" s="17">
        <v>3275.4338875517292</v>
      </c>
      <c r="J249" s="5">
        <v>58163.02099670381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23925.475231449705</v>
      </c>
      <c r="S249" s="13">
        <v>136456064.51100993</v>
      </c>
    </row>
    <row r="250" spans="2:19" x14ac:dyDescent="0.3">
      <c r="B250" s="1">
        <f t="shared" si="3"/>
        <v>54392</v>
      </c>
      <c r="C250" s="4">
        <v>231154.27721415</v>
      </c>
      <c r="D250" s="5">
        <v>111017.43928149222</v>
      </c>
      <c r="E250" s="5">
        <v>3808.046054526023</v>
      </c>
      <c r="F250" s="5">
        <v>0</v>
      </c>
      <c r="G250" s="5">
        <v>11415.568481213699</v>
      </c>
      <c r="H250" s="17">
        <v>-535.7907264697908</v>
      </c>
      <c r="I250" s="17">
        <v>3245.1137852775837</v>
      </c>
      <c r="J250" s="5">
        <v>58461.191331680413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23639.026152269529</v>
      </c>
      <c r="S250" s="13">
        <v>135324055.58766752</v>
      </c>
    </row>
    <row r="251" spans="2:19" x14ac:dyDescent="0.3">
      <c r="B251" s="1">
        <f t="shared" si="3"/>
        <v>54423</v>
      </c>
      <c r="C251" s="4">
        <v>228817.03746831065</v>
      </c>
      <c r="D251" s="5">
        <v>109894.04320800227</v>
      </c>
      <c r="E251" s="5">
        <v>3762.4956896415592</v>
      </c>
      <c r="F251" s="5">
        <v>0</v>
      </c>
      <c r="G251" s="5">
        <v>11381.598812345352</v>
      </c>
      <c r="H251" s="17">
        <v>-505.10311060271493</v>
      </c>
      <c r="I251" s="17">
        <v>3215.0926069860238</v>
      </c>
      <c r="J251" s="5">
        <v>58743.072872491422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23356.854110253771</v>
      </c>
      <c r="S251" s="13">
        <v>134202018.08924302</v>
      </c>
    </row>
    <row r="252" spans="2:19" x14ac:dyDescent="0.3">
      <c r="B252" s="1">
        <f t="shared" si="3"/>
        <v>54454</v>
      </c>
      <c r="C252" s="4">
        <v>226506.60849819606</v>
      </c>
      <c r="D252" s="5">
        <v>108783.6084304758</v>
      </c>
      <c r="E252" s="5">
        <v>3717.5917705560914</v>
      </c>
      <c r="F252" s="5">
        <v>0</v>
      </c>
      <c r="G252" s="5">
        <v>11347.750699546536</v>
      </c>
      <c r="H252" s="17">
        <v>-374.03932718495378</v>
      </c>
      <c r="I252" s="17">
        <v>3185.3658725683435</v>
      </c>
      <c r="J252" s="5">
        <v>59013.615655118265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23060.11756579487</v>
      </c>
      <c r="S252" s="13">
        <v>133089855.79732218</v>
      </c>
    </row>
    <row r="253" spans="2:19" x14ac:dyDescent="0.3">
      <c r="B253" s="1">
        <f t="shared" si="3"/>
        <v>54482</v>
      </c>
      <c r="C253" s="4">
        <v>224222.54472251382</v>
      </c>
      <c r="D253" s="5">
        <v>107685.96115503766</v>
      </c>
      <c r="E253" s="5">
        <v>3673.3232851577945</v>
      </c>
      <c r="F253" s="5">
        <v>0</v>
      </c>
      <c r="G253" s="5">
        <v>11314.022843080349</v>
      </c>
      <c r="H253" s="17">
        <v>-330.92696963540203</v>
      </c>
      <c r="I253" s="17">
        <v>3155.9300342920119</v>
      </c>
      <c r="J253" s="5">
        <v>59272.518917024798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22781.902570409897</v>
      </c>
      <c r="S253" s="13">
        <v>131987474.48788792</v>
      </c>
    </row>
    <row r="254" spans="2:19" x14ac:dyDescent="0.3">
      <c r="B254" s="1">
        <f t="shared" si="3"/>
        <v>54513</v>
      </c>
      <c r="C254" s="4">
        <v>221964.47525285566</v>
      </c>
      <c r="D254" s="5">
        <v>106600.93040523276</v>
      </c>
      <c r="E254" s="5">
        <v>3629.6794412470408</v>
      </c>
      <c r="F254" s="5">
        <v>0</v>
      </c>
      <c r="G254" s="5">
        <v>11280.414986465008</v>
      </c>
      <c r="H254" s="17">
        <v>-288.54199346369342</v>
      </c>
      <c r="I254" s="17">
        <v>3126.7819774957111</v>
      </c>
      <c r="J254" s="5">
        <v>59525.67879985027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22506.448321676886</v>
      </c>
      <c r="S254" s="13">
        <v>130894780.468483</v>
      </c>
    </row>
    <row r="255" spans="2:19" x14ac:dyDescent="0.3">
      <c r="B255" s="1">
        <f t="shared" si="3"/>
        <v>54543</v>
      </c>
      <c r="C255" s="4">
        <v>219732.03055078295</v>
      </c>
      <c r="D255" s="5">
        <v>105528.34796559962</v>
      </c>
      <c r="E255" s="5">
        <v>3586.6496615840083</v>
      </c>
      <c r="F255" s="5">
        <v>0</v>
      </c>
      <c r="G255" s="5">
        <v>11246.926391058225</v>
      </c>
      <c r="H255" s="17">
        <v>-246.87489610568554</v>
      </c>
      <c r="I255" s="17">
        <v>3097.9184881870824</v>
      </c>
      <c r="J255" s="5">
        <v>59771.345798964299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22233.657049023997</v>
      </c>
      <c r="S255" s="13">
        <v>129811681.06446582</v>
      </c>
    </row>
    <row r="256" spans="2:19" x14ac:dyDescent="0.3">
      <c r="B256" s="1">
        <f t="shared" si="3"/>
        <v>54574</v>
      </c>
      <c r="C256" s="4">
        <v>217524.86246038051</v>
      </c>
      <c r="D256" s="5">
        <v>104468.04832663739</v>
      </c>
      <c r="E256" s="5">
        <v>3544.223579057827</v>
      </c>
      <c r="F256" s="5">
        <v>0</v>
      </c>
      <c r="G256" s="5">
        <v>11213.556237388697</v>
      </c>
      <c r="H256" s="17">
        <v>-205.9162670732774</v>
      </c>
      <c r="I256" s="17">
        <v>3069.3365507236308</v>
      </c>
      <c r="J256" s="5">
        <v>60010.008130296563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21963.435345445563</v>
      </c>
      <c r="S256" s="13">
        <v>128738084.60407571</v>
      </c>
    </row>
    <row r="257" spans="2:19" x14ac:dyDescent="0.3">
      <c r="B257" s="1">
        <f t="shared" si="3"/>
        <v>54604</v>
      </c>
      <c r="C257" s="4">
        <v>215342.6322613144</v>
      </c>
      <c r="D257" s="5">
        <v>103419.86863112549</v>
      </c>
      <c r="E257" s="5">
        <v>3502.3910319740457</v>
      </c>
      <c r="F257" s="5">
        <v>0</v>
      </c>
      <c r="G257" s="5">
        <v>11180.303760948749</v>
      </c>
      <c r="H257" s="17">
        <v>-165.65678817112118</v>
      </c>
      <c r="I257" s="17">
        <v>3041.0331747872856</v>
      </c>
      <c r="J257" s="5">
        <v>60242.029604894837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21695.7102690354</v>
      </c>
      <c r="S257" s="13">
        <v>127673900.40692264</v>
      </c>
    </row>
    <row r="258" spans="2:19" x14ac:dyDescent="0.3">
      <c r="B258" s="1">
        <f t="shared" si="3"/>
        <v>54635</v>
      </c>
      <c r="C258" s="4">
        <v>235860.67003496879</v>
      </c>
      <c r="D258" s="5">
        <v>116486.24060525831</v>
      </c>
      <c r="E258" s="5">
        <v>3795.3638291545867</v>
      </c>
      <c r="F258" s="5">
        <v>0</v>
      </c>
      <c r="G258" s="5">
        <v>10966.360357498172</v>
      </c>
      <c r="H258" s="17">
        <v>50723.928630852824</v>
      </c>
      <c r="I258" s="17">
        <v>3366.5470406158656</v>
      </c>
      <c r="J258" s="5">
        <v>57729.307293116537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11859.65799807344</v>
      </c>
      <c r="S258" s="13">
        <v>131457189.19179429</v>
      </c>
    </row>
    <row r="259" spans="2:19" x14ac:dyDescent="0.3">
      <c r="B259" s="1">
        <f t="shared" si="3"/>
        <v>54666</v>
      </c>
      <c r="C259" s="4">
        <v>233428.95204445417</v>
      </c>
      <c r="D259" s="5">
        <v>115290.41798571355</v>
      </c>
      <c r="E259" s="5">
        <v>3748.1802095105745</v>
      </c>
      <c r="F259" s="5">
        <v>0</v>
      </c>
      <c r="G259" s="5">
        <v>10932.64328228983</v>
      </c>
      <c r="H259" s="17">
        <v>-523.63746631459969</v>
      </c>
      <c r="I259" s="17">
        <v>3334.7866948660189</v>
      </c>
      <c r="J259" s="5">
        <v>58271.812095772962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24091.901015388074</v>
      </c>
      <c r="S259" s="13">
        <v>130358363.83490609</v>
      </c>
    </row>
    <row r="260" spans="2:19" x14ac:dyDescent="0.3">
      <c r="B260" s="1">
        <f t="shared" si="3"/>
        <v>54696</v>
      </c>
      <c r="C260" s="4">
        <v>231026.93099074846</v>
      </c>
      <c r="D260" s="5">
        <v>114108.59829499399</v>
      </c>
      <c r="E260" s="5">
        <v>3701.710709719207</v>
      </c>
      <c r="F260" s="5">
        <v>0</v>
      </c>
      <c r="G260" s="5">
        <v>10899.052357019722</v>
      </c>
      <c r="H260" s="17">
        <v>-496.5237818935239</v>
      </c>
      <c r="I260" s="17">
        <v>3303.3349171156078</v>
      </c>
      <c r="J260" s="5">
        <v>58672.361230849114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23781.712651176233</v>
      </c>
      <c r="S260" s="13">
        <v>129269310.98840384</v>
      </c>
    </row>
    <row r="261" spans="2:19" x14ac:dyDescent="0.3">
      <c r="B261" s="1">
        <f t="shared" si="3"/>
        <v>54727</v>
      </c>
      <c r="C261" s="4">
        <v>228655.01033054086</v>
      </c>
      <c r="D261" s="5">
        <v>112940.59070455411</v>
      </c>
      <c r="E261" s="5">
        <v>3655.9420505098128</v>
      </c>
      <c r="F261" s="5">
        <v>0</v>
      </c>
      <c r="G261" s="5">
        <v>10865.586637410908</v>
      </c>
      <c r="H261" s="17">
        <v>-469.84958208669258</v>
      </c>
      <c r="I261" s="17">
        <v>3272.2164516258904</v>
      </c>
      <c r="J261" s="5">
        <v>59021.640537727726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23482.738688638183</v>
      </c>
      <c r="S261" s="13">
        <v>128189935.49519908</v>
      </c>
    </row>
    <row r="262" spans="2:19" x14ac:dyDescent="0.3">
      <c r="B262" s="1">
        <f t="shared" si="3"/>
        <v>54757</v>
      </c>
      <c r="C262" s="4">
        <v>226311.49530267398</v>
      </c>
      <c r="D262" s="5">
        <v>111786.20754193177</v>
      </c>
      <c r="E262" s="5">
        <v>3610.8612460537393</v>
      </c>
      <c r="F262" s="5">
        <v>0</v>
      </c>
      <c r="G262" s="5">
        <v>10832.245301203619</v>
      </c>
      <c r="H262" s="17">
        <v>-443.6089712729999</v>
      </c>
      <c r="I262" s="17">
        <v>3241.4233637392167</v>
      </c>
      <c r="J262" s="5">
        <v>59341.244540324507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23190.831114416607</v>
      </c>
      <c r="S262" s="13">
        <v>127120143.25680666</v>
      </c>
    </row>
    <row r="263" spans="2:19" x14ac:dyDescent="0.3">
      <c r="B263" s="1">
        <f t="shared" ref="B263:B326" si="4">+EOMONTH(B262,1)</f>
        <v>54788</v>
      </c>
      <c r="C263" s="4">
        <v>223995.57871654583</v>
      </c>
      <c r="D263" s="5">
        <v>110645.26422555346</v>
      </c>
      <c r="E263" s="5">
        <v>3566.455596611801</v>
      </c>
      <c r="F263" s="5">
        <v>0</v>
      </c>
      <c r="G263" s="5">
        <v>10799.027536192369</v>
      </c>
      <c r="H263" s="17">
        <v>-417.79612261364247</v>
      </c>
      <c r="I263" s="17">
        <v>3210.9456643088529</v>
      </c>
      <c r="J263" s="5">
        <v>59645.100340805708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22903.422818454274</v>
      </c>
      <c r="S263" s="13">
        <v>126059841.21967539</v>
      </c>
    </row>
    <row r="264" spans="2:19" x14ac:dyDescent="0.3">
      <c r="B264" s="1">
        <f t="shared" si="4"/>
        <v>54819</v>
      </c>
      <c r="C264" s="4">
        <v>221706.60375428887</v>
      </c>
      <c r="D264" s="5">
        <v>109517.57920123638</v>
      </c>
      <c r="E264" s="5">
        <v>3522.7126813827863</v>
      </c>
      <c r="F264" s="5">
        <v>0</v>
      </c>
      <c r="G264" s="5">
        <v>10765.932474738971</v>
      </c>
      <c r="H264" s="17">
        <v>-309.78308154672209</v>
      </c>
      <c r="I264" s="17">
        <v>3180.7752037702912</v>
      </c>
      <c r="J264" s="5">
        <v>59939.732311714761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22603.852239306398</v>
      </c>
      <c r="S264" s="13">
        <v>125008937.2997091</v>
      </c>
    </row>
    <row r="265" spans="2:19" x14ac:dyDescent="0.3">
      <c r="B265" s="1">
        <f t="shared" si="4"/>
        <v>54847</v>
      </c>
      <c r="C265" s="4">
        <v>219444.03296901865</v>
      </c>
      <c r="D265" s="5">
        <v>108402.97388032927</v>
      </c>
      <c r="E265" s="5">
        <v>3479.6203515471516</v>
      </c>
      <c r="F265" s="5">
        <v>0</v>
      </c>
      <c r="G265" s="5">
        <v>10732.959074721542</v>
      </c>
      <c r="H265" s="17">
        <v>-273.79817748420481</v>
      </c>
      <c r="I265" s="17">
        <v>3150.9069898094026</v>
      </c>
      <c r="J265" s="5">
        <v>60224.270459057501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22320.658685511695</v>
      </c>
      <c r="S265" s="13">
        <v>123967340.77322456</v>
      </c>
    </row>
    <row r="266" spans="2:19" x14ac:dyDescent="0.3">
      <c r="B266" s="1">
        <f t="shared" si="4"/>
        <v>54878</v>
      </c>
      <c r="C266" s="4">
        <v>217207.50454029973</v>
      </c>
      <c r="D266" s="5">
        <v>107301.27257943935</v>
      </c>
      <c r="E266" s="5">
        <v>3437.1667235002633</v>
      </c>
      <c r="F266" s="5">
        <v>0</v>
      </c>
      <c r="G266" s="5">
        <v>10700.106695201393</v>
      </c>
      <c r="H266" s="17">
        <v>-238.41460675609594</v>
      </c>
      <c r="I266" s="17">
        <v>3121.3373313099628</v>
      </c>
      <c r="J266" s="5">
        <v>60504.566550480245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22040.230326982277</v>
      </c>
      <c r="S266" s="13">
        <v>122934961.63603333</v>
      </c>
    </row>
    <row r="267" spans="2:19" x14ac:dyDescent="0.3">
      <c r="B267" s="1">
        <f t="shared" si="4"/>
        <v>54908</v>
      </c>
      <c r="C267" s="4">
        <v>214996.65001244756</v>
      </c>
      <c r="D267" s="5">
        <v>106212.30246169632</v>
      </c>
      <c r="E267" s="5">
        <v>3395.3401722696653</v>
      </c>
      <c r="F267" s="5">
        <v>0</v>
      </c>
      <c r="G267" s="5">
        <v>10667.37454398117</v>
      </c>
      <c r="H267" s="17">
        <v>-203.62435054329535</v>
      </c>
      <c r="I267" s="17">
        <v>3092.0625100428383</v>
      </c>
      <c r="J267" s="5">
        <v>60778.636092072331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21762.480332340681</v>
      </c>
      <c r="S267" s="13">
        <v>121911710.87438317</v>
      </c>
    </row>
    <row r="268" spans="2:19" x14ac:dyDescent="0.3">
      <c r="B268" s="1">
        <f t="shared" si="4"/>
        <v>54939</v>
      </c>
      <c r="C268" s="4">
        <v>212811.12038758985</v>
      </c>
      <c r="D268" s="5">
        <v>105135.89347950244</v>
      </c>
      <c r="E268" s="5">
        <v>3354.1293251110596</v>
      </c>
      <c r="F268" s="5">
        <v>0</v>
      </c>
      <c r="G268" s="5">
        <v>10634.761838195454</v>
      </c>
      <c r="H268" s="17">
        <v>-169.41948074642141</v>
      </c>
      <c r="I268" s="17">
        <v>3063.0791845850622</v>
      </c>
      <c r="J268" s="5">
        <v>61046.892669191599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21487.318511437366</v>
      </c>
      <c r="S268" s="13">
        <v>120897500.45170517</v>
      </c>
    </row>
    <row r="269" spans="2:19" x14ac:dyDescent="0.3">
      <c r="B269" s="1">
        <f t="shared" si="4"/>
        <v>54969</v>
      </c>
      <c r="C269" s="4">
        <v>210650.57338043556</v>
      </c>
      <c r="D269" s="5">
        <v>104071.87831872221</v>
      </c>
      <c r="E269" s="5">
        <v>3313.5230552778457</v>
      </c>
      <c r="F269" s="5">
        <v>0</v>
      </c>
      <c r="G269" s="5">
        <v>10602.267804477284</v>
      </c>
      <c r="H269" s="17">
        <v>-135.7921594668376</v>
      </c>
      <c r="I269" s="17">
        <v>3034.3841081266796</v>
      </c>
      <c r="J269" s="5">
        <v>61309.637147677444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21214.673221020857</v>
      </c>
      <c r="S269" s="13">
        <v>119892243.29700279</v>
      </c>
    </row>
    <row r="270" spans="2:19" x14ac:dyDescent="0.3">
      <c r="B270" s="1">
        <f t="shared" si="4"/>
        <v>55000</v>
      </c>
      <c r="C270" s="4">
        <v>229294.61877958669</v>
      </c>
      <c r="D270" s="5">
        <v>116696.8268703444</v>
      </c>
      <c r="E270" s="5">
        <v>3764.6398155101333</v>
      </c>
      <c r="F270" s="5">
        <v>0</v>
      </c>
      <c r="G270" s="5">
        <v>10447.613948703096</v>
      </c>
      <c r="H270" s="17">
        <v>38068.088059554415</v>
      </c>
      <c r="I270" s="17">
        <v>3361.4087389780721</v>
      </c>
      <c r="J270" s="5">
        <v>59332.814981870652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14055.383148835459</v>
      </c>
      <c r="S270" s="13">
        <v>123484037.47580872</v>
      </c>
    </row>
    <row r="271" spans="2:19" x14ac:dyDescent="0.3">
      <c r="B271" s="1">
        <f t="shared" si="4"/>
        <v>55031</v>
      </c>
      <c r="C271" s="4">
        <v>226897.54175993297</v>
      </c>
      <c r="D271" s="5">
        <v>115491.43188887226</v>
      </c>
      <c r="E271" s="5">
        <v>3717.0474513355966</v>
      </c>
      <c r="F271" s="5">
        <v>0</v>
      </c>
      <c r="G271" s="5">
        <v>10414.530166473185</v>
      </c>
      <c r="H271" s="17">
        <v>-408.57834011989593</v>
      </c>
      <c r="I271" s="17">
        <v>3329.1678324448549</v>
      </c>
      <c r="J271" s="5">
        <v>59887.054602017874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23340.746684674108</v>
      </c>
      <c r="S271" s="13">
        <v>122445427.83884615</v>
      </c>
    </row>
    <row r="272" spans="2:19" x14ac:dyDescent="0.3">
      <c r="B272" s="1">
        <f t="shared" si="4"/>
        <v>55061</v>
      </c>
      <c r="C272" s="4">
        <v>224529.92897944423</v>
      </c>
      <c r="D272" s="5">
        <v>114300.24315014597</v>
      </c>
      <c r="E272" s="5">
        <v>3670.2028620646565</v>
      </c>
      <c r="F272" s="5">
        <v>0</v>
      </c>
      <c r="G272" s="5">
        <v>10381.575061894138</v>
      </c>
      <c r="H272" s="17">
        <v>-386.7021769126697</v>
      </c>
      <c r="I272" s="17">
        <v>3297.2605208940568</v>
      </c>
      <c r="J272" s="5">
        <v>60307.675110777418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23025.418673104221</v>
      </c>
      <c r="S272" s="13">
        <v>121416127.38135839</v>
      </c>
    </row>
    <row r="273" spans="2:19" x14ac:dyDescent="0.3">
      <c r="B273" s="1">
        <f t="shared" si="4"/>
        <v>55092</v>
      </c>
      <c r="C273" s="4">
        <v>222192.55371522947</v>
      </c>
      <c r="D273" s="5">
        <v>113123.06514266189</v>
      </c>
      <c r="E273" s="5">
        <v>3624.0912244531924</v>
      </c>
      <c r="F273" s="5">
        <v>0</v>
      </c>
      <c r="G273" s="5">
        <v>10348.747685041304</v>
      </c>
      <c r="H273" s="17">
        <v>-365.16957344235146</v>
      </c>
      <c r="I273" s="17">
        <v>3265.6999271789064</v>
      </c>
      <c r="J273" s="5">
        <v>60678.374055527551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22721.366378332736</v>
      </c>
      <c r="S273" s="13">
        <v>120396044.50372183</v>
      </c>
    </row>
    <row r="274" spans="2:19" x14ac:dyDescent="0.3">
      <c r="B274" s="1">
        <f t="shared" si="4"/>
        <v>55122</v>
      </c>
      <c r="C274" s="4">
        <v>219883.78432105677</v>
      </c>
      <c r="D274" s="5">
        <v>111959.7056512337</v>
      </c>
      <c r="E274" s="5">
        <v>3578.6980720456927</v>
      </c>
      <c r="F274" s="5">
        <v>0</v>
      </c>
      <c r="G274" s="5">
        <v>10316.047140087603</v>
      </c>
      <c r="H274" s="17">
        <v>-343.97619035734482</v>
      </c>
      <c r="I274" s="17">
        <v>3234.472909969656</v>
      </c>
      <c r="J274" s="5">
        <v>61020.390584340923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22424.371875362085</v>
      </c>
      <c r="S274" s="13">
        <v>119385088.64314674</v>
      </c>
    </row>
    <row r="275" spans="2:19" x14ac:dyDescent="0.3">
      <c r="B275" s="1">
        <f t="shared" si="4"/>
        <v>55153</v>
      </c>
      <c r="C275" s="4">
        <v>217602.7880018735</v>
      </c>
      <c r="D275" s="5">
        <v>110809.9756865224</v>
      </c>
      <c r="E275" s="5">
        <v>3534.0092853092242</v>
      </c>
      <c r="F275" s="5">
        <v>0</v>
      </c>
      <c r="G275" s="5">
        <v>10283.472521787768</v>
      </c>
      <c r="H275" s="17">
        <v>-323.11773051559868</v>
      </c>
      <c r="I275" s="17">
        <v>3203.5702306086455</v>
      </c>
      <c r="J275" s="5">
        <v>61346.566051322479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22131.966260500245</v>
      </c>
      <c r="S275" s="13">
        <v>118383170.25978833</v>
      </c>
    </row>
    <row r="276" spans="2:19" x14ac:dyDescent="0.3">
      <c r="B276" s="1">
        <f t="shared" si="4"/>
        <v>55184</v>
      </c>
      <c r="C276" s="4">
        <v>215348.86948056339</v>
      </c>
      <c r="D276" s="5">
        <v>109673.68941649268</v>
      </c>
      <c r="E276" s="5">
        <v>3490.0110820672112</v>
      </c>
      <c r="F276" s="5">
        <v>0</v>
      </c>
      <c r="G276" s="5">
        <v>10251.041755586328</v>
      </c>
      <c r="H276" s="17">
        <v>-240.49323431254729</v>
      </c>
      <c r="I276" s="17">
        <v>3172.984465006039</v>
      </c>
      <c r="J276" s="5">
        <v>61661.563217313684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21831.036807851127</v>
      </c>
      <c r="S276" s="13">
        <v>117390200.35647057</v>
      </c>
    </row>
    <row r="277" spans="2:19" x14ac:dyDescent="0.3">
      <c r="B277" s="1">
        <f t="shared" si="4"/>
        <v>55212</v>
      </c>
      <c r="C277" s="4">
        <v>213121.52515426671</v>
      </c>
      <c r="D277" s="5">
        <v>108550.66409973019</v>
      </c>
      <c r="E277" s="5">
        <v>3446.6900082233628</v>
      </c>
      <c r="F277" s="5">
        <v>0</v>
      </c>
      <c r="G277" s="5">
        <v>10218.753597115905</v>
      </c>
      <c r="H277" s="17">
        <v>-211.97139194628107</v>
      </c>
      <c r="I277" s="17">
        <v>3142.7107703017932</v>
      </c>
      <c r="J277" s="5">
        <v>61964.928627133741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21543.90922074535</v>
      </c>
      <c r="S277" s="13">
        <v>116406091.5939391</v>
      </c>
    </row>
    <row r="278" spans="2:19" x14ac:dyDescent="0.3">
      <c r="B278" s="1">
        <f t="shared" si="4"/>
        <v>55243</v>
      </c>
      <c r="C278" s="4">
        <v>210920.3612753895</v>
      </c>
      <c r="D278" s="5">
        <v>107440.72002055471</v>
      </c>
      <c r="E278" s="5">
        <v>3404.0329287662903</v>
      </c>
      <c r="F278" s="5">
        <v>0</v>
      </c>
      <c r="G278" s="5">
        <v>10186.607148308527</v>
      </c>
      <c r="H278" s="17">
        <v>-183.90498808722106</v>
      </c>
      <c r="I278" s="17">
        <v>3112.7453261022638</v>
      </c>
      <c r="J278" s="5">
        <v>62262.873147105667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21259.751606651123</v>
      </c>
      <c r="S278" s="13">
        <v>115430757.42310025</v>
      </c>
    </row>
    <row r="279" spans="2:19" x14ac:dyDescent="0.3">
      <c r="B279" s="1">
        <f t="shared" si="4"/>
        <v>55273</v>
      </c>
      <c r="C279" s="4">
        <v>208744.97814431172</v>
      </c>
      <c r="D279" s="5">
        <v>106343.68042586627</v>
      </c>
      <c r="E279" s="5">
        <v>3362.0270190458132</v>
      </c>
      <c r="F279" s="5">
        <v>0</v>
      </c>
      <c r="G279" s="5">
        <v>10154.601394411959</v>
      </c>
      <c r="H279" s="17">
        <v>-156.28841905992695</v>
      </c>
      <c r="I279" s="17">
        <v>3083.0843588499797</v>
      </c>
      <c r="J279" s="5">
        <v>62553.393463538065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20978.460942379257</v>
      </c>
      <c r="S279" s="13">
        <v>114464112.26422043</v>
      </c>
    </row>
    <row r="280" spans="2:19" x14ac:dyDescent="0.3">
      <c r="B280" s="1">
        <f t="shared" si="4"/>
        <v>55304</v>
      </c>
      <c r="C280" s="4">
        <v>206595.00827414921</v>
      </c>
      <c r="D280" s="5">
        <v>105259.3714636681</v>
      </c>
      <c r="E280" s="5">
        <v>3320.6597563121213</v>
      </c>
      <c r="F280" s="5">
        <v>0</v>
      </c>
      <c r="G280" s="5">
        <v>10122.735333013963</v>
      </c>
      <c r="H280" s="17">
        <v>-129.1161306502531</v>
      </c>
      <c r="I280" s="17">
        <v>3053.7243851386529</v>
      </c>
      <c r="J280" s="5">
        <v>62836.978324066666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20699.93582718055</v>
      </c>
      <c r="S280" s="13">
        <v>113506071.49167234</v>
      </c>
    </row>
    <row r="281" spans="2:19" x14ac:dyDescent="0.3">
      <c r="B281" s="1">
        <f t="shared" si="4"/>
        <v>55334</v>
      </c>
      <c r="C281" s="4">
        <v>204470.09359414506</v>
      </c>
      <c r="D281" s="5">
        <v>104187.62212320766</v>
      </c>
      <c r="E281" s="5">
        <v>3279.9189115093832</v>
      </c>
      <c r="F281" s="5">
        <v>0</v>
      </c>
      <c r="G281" s="5">
        <v>10091.007973280757</v>
      </c>
      <c r="H281" s="17">
        <v>-102.38261834657997</v>
      </c>
      <c r="I281" s="17">
        <v>3024.6620055627536</v>
      </c>
      <c r="J281" s="5">
        <v>63113.996668502776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20424.099106503756</v>
      </c>
      <c r="S281" s="13">
        <v>112556551.42213652</v>
      </c>
    </row>
    <row r="282" spans="2:19" x14ac:dyDescent="0.3">
      <c r="B282" s="1">
        <f t="shared" si="4"/>
        <v>55365</v>
      </c>
      <c r="C282" s="4">
        <v>225038.59765899435</v>
      </c>
      <c r="D282" s="5">
        <v>117486.59740299151</v>
      </c>
      <c r="E282" s="5">
        <v>3168.964334089495</v>
      </c>
      <c r="F282" s="5">
        <v>0</v>
      </c>
      <c r="G282" s="5">
        <v>9939.0406422159977</v>
      </c>
      <c r="H282" s="17">
        <v>28031.412529874262</v>
      </c>
      <c r="I282" s="17">
        <v>3353.2143172268138</v>
      </c>
      <c r="J282" s="5">
        <v>60755.495468081106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16411.047618614899</v>
      </c>
      <c r="S282" s="13">
        <v>115748145.37472543</v>
      </c>
    </row>
    <row r="283" spans="2:19" x14ac:dyDescent="0.3">
      <c r="B283" s="1">
        <f t="shared" si="4"/>
        <v>55396</v>
      </c>
      <c r="C283" s="4">
        <v>222651.07641271531</v>
      </c>
      <c r="D283" s="5">
        <v>116259.00315455689</v>
      </c>
      <c r="E283" s="5">
        <v>3131.1557221662028</v>
      </c>
      <c r="F283" s="5">
        <v>0</v>
      </c>
      <c r="G283" s="5">
        <v>9906.6676450759787</v>
      </c>
      <c r="H283" s="17">
        <v>-305.64742617324197</v>
      </c>
      <c r="I283" s="17">
        <v>3320.4766784980184</v>
      </c>
      <c r="J283" s="5">
        <v>61307.630754573896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23033.639723165918</v>
      </c>
      <c r="S283" s="13">
        <v>114768241.07069883</v>
      </c>
    </row>
    <row r="284" spans="2:19" x14ac:dyDescent="0.3">
      <c r="B284" s="1">
        <f t="shared" si="4"/>
        <v>55426</v>
      </c>
      <c r="C284" s="4">
        <v>220294.7601864592</v>
      </c>
      <c r="D284" s="5">
        <v>115046.06177853886</v>
      </c>
      <c r="E284" s="5">
        <v>3093.941791663256</v>
      </c>
      <c r="F284" s="5">
        <v>0</v>
      </c>
      <c r="G284" s="5">
        <v>9874.4436237292903</v>
      </c>
      <c r="H284" s="17">
        <v>-289.64897563341856</v>
      </c>
      <c r="I284" s="17">
        <v>3288.0903865347536</v>
      </c>
      <c r="J284" s="5">
        <v>61724.491274966742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22712.019654618754</v>
      </c>
      <c r="S284" s="13">
        <v>113797184.21437623</v>
      </c>
    </row>
    <row r="285" spans="2:19" x14ac:dyDescent="0.3">
      <c r="B285" s="1">
        <f t="shared" si="4"/>
        <v>55457</v>
      </c>
      <c r="C285" s="4">
        <v>217969.49197476768</v>
      </c>
      <c r="D285" s="5">
        <v>113847.56862977677</v>
      </c>
      <c r="E285" s="5">
        <v>3057.3094066058538</v>
      </c>
      <c r="F285" s="5">
        <v>0</v>
      </c>
      <c r="G285" s="5">
        <v>9842.3674501795686</v>
      </c>
      <c r="H285" s="17">
        <v>-273.87545541450453</v>
      </c>
      <c r="I285" s="17">
        <v>3256.0639695914792</v>
      </c>
      <c r="J285" s="5">
        <v>62093.660327846213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22401.80734847116</v>
      </c>
      <c r="S285" s="13">
        <v>112834886.9868817</v>
      </c>
    </row>
    <row r="286" spans="2:19" x14ac:dyDescent="0.3">
      <c r="B286" s="1">
        <f t="shared" si="4"/>
        <v>55487</v>
      </c>
      <c r="C286" s="4">
        <v>215673.1761938752</v>
      </c>
      <c r="D286" s="5">
        <v>112663.32258024189</v>
      </c>
      <c r="E286" s="5">
        <v>3021.2458090476262</v>
      </c>
      <c r="F286" s="5">
        <v>0</v>
      </c>
      <c r="G286" s="5">
        <v>9810.438010810567</v>
      </c>
      <c r="H286" s="17">
        <v>-258.32468630272581</v>
      </c>
      <c r="I286" s="17">
        <v>3224.3823373591044</v>
      </c>
      <c r="J286" s="5">
        <v>62435.736560419144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22098.67987771055</v>
      </c>
      <c r="S286" s="13">
        <v>111881262.57702982</v>
      </c>
    </row>
    <row r="287" spans="2:19" x14ac:dyDescent="0.3">
      <c r="B287" s="1">
        <f t="shared" si="4"/>
        <v>55518</v>
      </c>
      <c r="C287" s="4">
        <v>213404.95866208535</v>
      </c>
      <c r="D287" s="5">
        <v>111493.125941584</v>
      </c>
      <c r="E287" s="5">
        <v>2985.738606418472</v>
      </c>
      <c r="F287" s="5">
        <v>0</v>
      </c>
      <c r="G287" s="5">
        <v>9778.6542058674968</v>
      </c>
      <c r="H287" s="17">
        <v>-242.99449023116455</v>
      </c>
      <c r="I287" s="17">
        <v>3193.0364005819706</v>
      </c>
      <c r="J287" s="5">
        <v>62762.854302424312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21800.207772097401</v>
      </c>
      <c r="S287" s="13">
        <v>110936225.1673331</v>
      </c>
    </row>
    <row r="288" spans="2:19" x14ac:dyDescent="0.3">
      <c r="B288" s="1">
        <f t="shared" si="4"/>
        <v>55549</v>
      </c>
      <c r="C288" s="4">
        <v>211164.14997873633</v>
      </c>
      <c r="D288" s="5">
        <v>110336.78438990325</v>
      </c>
      <c r="E288" s="5">
        <v>2950.7757593317988</v>
      </c>
      <c r="F288" s="5">
        <v>0</v>
      </c>
      <c r="G288" s="5">
        <v>9747.0149492580986</v>
      </c>
      <c r="H288" s="17">
        <v>-180.99798055113916</v>
      </c>
      <c r="I288" s="17">
        <v>3162.0185646104969</v>
      </c>
      <c r="J288" s="5">
        <v>63078.502381316866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21496.520651028666</v>
      </c>
      <c r="S288" s="13">
        <v>109999689.6739603</v>
      </c>
    </row>
    <row r="289" spans="2:19" x14ac:dyDescent="0.3">
      <c r="B289" s="1">
        <f t="shared" si="4"/>
        <v>55578</v>
      </c>
      <c r="C289" s="4">
        <v>208950.24801346535</v>
      </c>
      <c r="D289" s="5">
        <v>109194.10689266503</v>
      </c>
      <c r="E289" s="5">
        <v>2916.3455698336579</v>
      </c>
      <c r="F289" s="5">
        <v>0</v>
      </c>
      <c r="G289" s="5">
        <v>9715.5188767755299</v>
      </c>
      <c r="H289" s="17">
        <v>-159.7555159144494</v>
      </c>
      <c r="I289" s="17">
        <v>3131.3237638129344</v>
      </c>
      <c r="J289" s="5">
        <v>63382.969496516438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21204.078611927718</v>
      </c>
      <c r="S289" s="13">
        <v>109071572.49203503</v>
      </c>
    </row>
    <row r="290" spans="2:19" x14ac:dyDescent="0.3">
      <c r="B290" s="1">
        <f t="shared" si="4"/>
        <v>55609</v>
      </c>
      <c r="C290" s="4">
        <v>206762.84754556278</v>
      </c>
      <c r="D290" s="5">
        <v>108064.90563767643</v>
      </c>
      <c r="E290" s="5">
        <v>2882.4366700769319</v>
      </c>
      <c r="F290" s="5">
        <v>0</v>
      </c>
      <c r="G290" s="5">
        <v>9684.1652241460542</v>
      </c>
      <c r="H290" s="17">
        <v>-138.81336866745926</v>
      </c>
      <c r="I290" s="17">
        <v>3100.9480155951569</v>
      </c>
      <c r="J290" s="5">
        <v>63682.510891899175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20914.695144055935</v>
      </c>
      <c r="S290" s="13">
        <v>108151790.70037606</v>
      </c>
    </row>
    <row r="291" spans="2:19" x14ac:dyDescent="0.3">
      <c r="B291" s="1">
        <f t="shared" si="4"/>
        <v>55639</v>
      </c>
      <c r="C291" s="4">
        <v>204601.54018951804</v>
      </c>
      <c r="D291" s="5">
        <v>106948.99596404754</v>
      </c>
      <c r="E291" s="5">
        <v>2849.0380114044533</v>
      </c>
      <c r="F291" s="5">
        <v>0</v>
      </c>
      <c r="G291" s="5">
        <v>9652.9529442411549</v>
      </c>
      <c r="H291" s="17">
        <v>-118.16884620201431</v>
      </c>
      <c r="I291" s="17">
        <v>3070.8872863049</v>
      </c>
      <c r="J291" s="5">
        <v>63974.930662426108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20628.278667393999</v>
      </c>
      <c r="S291" s="13">
        <v>107240262.31763081</v>
      </c>
    </row>
    <row r="292" spans="2:19" x14ac:dyDescent="0.3">
      <c r="B292" s="1">
        <f t="shared" si="4"/>
        <v>55670</v>
      </c>
      <c r="C292" s="4">
        <v>202465.94726744451</v>
      </c>
      <c r="D292" s="5">
        <v>105846.19629506582</v>
      </c>
      <c r="E292" s="5">
        <v>2816.1388538254514</v>
      </c>
      <c r="F292" s="5">
        <v>0</v>
      </c>
      <c r="G292" s="5">
        <v>9621.8810026852643</v>
      </c>
      <c r="H292" s="17">
        <v>-97.819248502023925</v>
      </c>
      <c r="I292" s="17">
        <v>3041.1378922796462</v>
      </c>
      <c r="J292" s="5">
        <v>64260.672960472075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20344.729425144098</v>
      </c>
      <c r="S292" s="13">
        <v>106336906.28797196</v>
      </c>
    </row>
    <row r="293" spans="2:19" x14ac:dyDescent="0.3">
      <c r="B293" s="1">
        <f t="shared" si="4"/>
        <v>55700</v>
      </c>
      <c r="C293" s="4">
        <v>200355.69869693872</v>
      </c>
      <c r="D293" s="5">
        <v>104756.32807291433</v>
      </c>
      <c r="E293" s="5">
        <v>2783.7287558704929</v>
      </c>
      <c r="F293" s="5">
        <v>0</v>
      </c>
      <c r="G293" s="5">
        <v>9590.9483774801647</v>
      </c>
      <c r="H293" s="17">
        <v>-77.76186965586389</v>
      </c>
      <c r="I293" s="17">
        <v>3011.6962231492366</v>
      </c>
      <c r="J293" s="5">
        <v>64540.070585085799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20063.970522675172</v>
      </c>
      <c r="S293" s="13">
        <v>105441642.46906291</v>
      </c>
    </row>
    <row r="294" spans="2:19" x14ac:dyDescent="0.3">
      <c r="B294" s="1">
        <f t="shared" si="4"/>
        <v>55731</v>
      </c>
      <c r="C294" s="4">
        <v>220078.42422226846</v>
      </c>
      <c r="D294" s="5">
        <v>117878.24530319372</v>
      </c>
      <c r="E294" s="5">
        <v>3026.1508467348513</v>
      </c>
      <c r="F294" s="5">
        <v>0</v>
      </c>
      <c r="G294" s="5">
        <v>9385.4062969665283</v>
      </c>
      <c r="H294" s="17">
        <v>16139.51061197098</v>
      </c>
      <c r="I294" s="17">
        <v>3182.9775197213003</v>
      </c>
      <c r="J294" s="5">
        <v>62543.673845770943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19144.785418368494</v>
      </c>
      <c r="S294" s="13">
        <v>108450695.49821781</v>
      </c>
    </row>
    <row r="295" spans="2:19" x14ac:dyDescent="0.3">
      <c r="B295" s="1">
        <f t="shared" si="4"/>
        <v>55762</v>
      </c>
      <c r="C295" s="4">
        <v>217706.77845392999</v>
      </c>
      <c r="D295" s="5">
        <v>116633.18484844007</v>
      </c>
      <c r="E295" s="5">
        <v>2989.4680605340513</v>
      </c>
      <c r="F295" s="5">
        <v>0</v>
      </c>
      <c r="G295" s="5">
        <v>9354.0477337500452</v>
      </c>
      <c r="H295" s="17">
        <v>-198.89258269374781</v>
      </c>
      <c r="I295" s="17">
        <v>3151.1693587342384</v>
      </c>
      <c r="J295" s="5">
        <v>63108.873332076444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22497.987231200885</v>
      </c>
      <c r="S295" s="13">
        <v>107525348.84109254</v>
      </c>
    </row>
    <row r="296" spans="2:19" x14ac:dyDescent="0.3">
      <c r="B296" s="1">
        <f t="shared" si="4"/>
        <v>55792</v>
      </c>
      <c r="C296" s="4">
        <v>215366.98013590329</v>
      </c>
      <c r="D296" s="5">
        <v>115403.16452737755</v>
      </c>
      <c r="E296" s="5">
        <v>2953.382920498243</v>
      </c>
      <c r="F296" s="5">
        <v>0</v>
      </c>
      <c r="G296" s="5">
        <v>9322.8381653056513</v>
      </c>
      <c r="H296" s="17">
        <v>-187.30137592897989</v>
      </c>
      <c r="I296" s="17">
        <v>3119.7215613437284</v>
      </c>
      <c r="J296" s="5">
        <v>63544.253360738279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22168.335767061253</v>
      </c>
      <c r="S296" s="13">
        <v>106608440.4930288</v>
      </c>
    </row>
    <row r="297" spans="2:19" x14ac:dyDescent="0.3">
      <c r="B297" s="1">
        <f t="shared" si="4"/>
        <v>55823</v>
      </c>
      <c r="C297" s="4">
        <v>213058.76074079704</v>
      </c>
      <c r="D297" s="5">
        <v>114187.97141167743</v>
      </c>
      <c r="E297" s="5">
        <v>2917.88124946978</v>
      </c>
      <c r="F297" s="5">
        <v>0</v>
      </c>
      <c r="G297" s="5">
        <v>9291.7764267995681</v>
      </c>
      <c r="H297" s="17">
        <v>-175.84611915328213</v>
      </c>
      <c r="I297" s="17">
        <v>3088.6373565284375</v>
      </c>
      <c r="J297" s="5">
        <v>63929.716404903513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21850.974429758811</v>
      </c>
      <c r="S297" s="13">
        <v>105699885.57666029</v>
      </c>
    </row>
    <row r="298" spans="2:19" x14ac:dyDescent="0.3">
      <c r="B298" s="1">
        <f t="shared" si="4"/>
        <v>55853</v>
      </c>
      <c r="C298" s="4">
        <v>210779.90559516611</v>
      </c>
      <c r="D298" s="5">
        <v>112987.39629927333</v>
      </c>
      <c r="E298" s="5">
        <v>2882.9493205044218</v>
      </c>
      <c r="F298" s="5">
        <v>0</v>
      </c>
      <c r="G298" s="5">
        <v>9260.8613687138277</v>
      </c>
      <c r="H298" s="17">
        <v>-164.52636337009204</v>
      </c>
      <c r="I298" s="17">
        <v>3057.8980919081273</v>
      </c>
      <c r="J298" s="5">
        <v>64286.871967625601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21541.241590161921</v>
      </c>
      <c r="S298" s="13">
        <v>104799600.20766798</v>
      </c>
    </row>
    <row r="299" spans="2:19" x14ac:dyDescent="0.3">
      <c r="B299" s="1">
        <f t="shared" si="4"/>
        <v>55884</v>
      </c>
      <c r="C299" s="4">
        <v>208529.49474505821</v>
      </c>
      <c r="D299" s="5">
        <v>111801.23362954568</v>
      </c>
      <c r="E299" s="5">
        <v>2848.573840054552</v>
      </c>
      <c r="F299" s="5">
        <v>0</v>
      </c>
      <c r="G299" s="5">
        <v>9230.0918563006289</v>
      </c>
      <c r="H299" s="17">
        <v>-153.34162395608169</v>
      </c>
      <c r="I299" s="17">
        <v>3027.4942707950108</v>
      </c>
      <c r="J299" s="5">
        <v>64628.747649578276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21236.44113049037</v>
      </c>
      <c r="S299" s="13">
        <v>103907501.48053937</v>
      </c>
    </row>
    <row r="300" spans="2:19" x14ac:dyDescent="0.3">
      <c r="B300" s="1">
        <f t="shared" si="4"/>
        <v>55915</v>
      </c>
      <c r="C300" s="4">
        <v>206306.80631200611</v>
      </c>
      <c r="D300" s="5">
        <v>110629.28140113245</v>
      </c>
      <c r="E300" s="5">
        <v>2814.741931837174</v>
      </c>
      <c r="F300" s="5">
        <v>0</v>
      </c>
      <c r="G300" s="5">
        <v>9199.4667693486972</v>
      </c>
      <c r="H300" s="17">
        <v>-115.92089817330886</v>
      </c>
      <c r="I300" s="17">
        <v>2997.4178253205896</v>
      </c>
      <c r="J300" s="5">
        <v>64959.250619146944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20930.723941096483</v>
      </c>
      <c r="S300" s="13">
        <v>103023507.39183308</v>
      </c>
    </row>
    <row r="301" spans="2:19" x14ac:dyDescent="0.3">
      <c r="B301" s="1">
        <f t="shared" si="4"/>
        <v>55943</v>
      </c>
      <c r="C301" s="4">
        <v>204111.29361885588</v>
      </c>
      <c r="D301" s="5">
        <v>109471.34109224734</v>
      </c>
      <c r="E301" s="5">
        <v>2781.4411213572871</v>
      </c>
      <c r="F301" s="5">
        <v>0</v>
      </c>
      <c r="G301" s="5">
        <v>9168.9849776354204</v>
      </c>
      <c r="H301" s="17">
        <v>-101.32516788129944</v>
      </c>
      <c r="I301" s="17">
        <v>2967.6634238973788</v>
      </c>
      <c r="J301" s="5">
        <v>65278.517550932011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20632.809939612864</v>
      </c>
      <c r="S301" s="13">
        <v>102147537.0352069</v>
      </c>
    </row>
    <row r="302" spans="2:19" x14ac:dyDescent="0.3">
      <c r="B302" s="1">
        <f t="shared" si="4"/>
        <v>55974</v>
      </c>
      <c r="C302" s="4">
        <v>201942.54414430185</v>
      </c>
      <c r="D302" s="5">
        <v>108327.21758339691</v>
      </c>
      <c r="E302" s="5">
        <v>2748.6593210586011</v>
      </c>
      <c r="F302" s="5">
        <v>0</v>
      </c>
      <c r="G302" s="5">
        <v>9138.6454213282395</v>
      </c>
      <c r="H302" s="17">
        <v>-86.887059526494113</v>
      </c>
      <c r="I302" s="17">
        <v>2938.2269847276848</v>
      </c>
      <c r="J302" s="5">
        <v>65592.919130086215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20338.104261358323</v>
      </c>
      <c r="S302" s="13">
        <v>101279510.35527644</v>
      </c>
    </row>
    <row r="303" spans="2:19" x14ac:dyDescent="0.3">
      <c r="B303" s="1">
        <f t="shared" si="4"/>
        <v>56004</v>
      </c>
      <c r="C303" s="4">
        <v>199800.14707680739</v>
      </c>
      <c r="D303" s="5">
        <v>107196.71908239415</v>
      </c>
      <c r="E303" s="5">
        <v>2716.384816074773</v>
      </c>
      <c r="F303" s="5">
        <v>0</v>
      </c>
      <c r="G303" s="5">
        <v>9108.447021736265</v>
      </c>
      <c r="H303" s="17">
        <v>-72.606631306153176</v>
      </c>
      <c r="I303" s="17">
        <v>2909.1042489048959</v>
      </c>
      <c r="J303" s="5">
        <v>65900.102013396114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20046.51948757474</v>
      </c>
      <c r="S303" s="13">
        <v>100419348.22071913</v>
      </c>
    </row>
    <row r="304" spans="2:19" x14ac:dyDescent="0.3">
      <c r="B304" s="1">
        <f t="shared" si="4"/>
        <v>56035</v>
      </c>
      <c r="C304" s="4">
        <v>197683.71454130247</v>
      </c>
      <c r="D304" s="5">
        <v>106079.65705157319</v>
      </c>
      <c r="E304" s="5">
        <v>2684.606250555541</v>
      </c>
      <c r="F304" s="5">
        <v>0</v>
      </c>
      <c r="G304" s="5">
        <v>9078.3887138532737</v>
      </c>
      <c r="H304" s="17">
        <v>-58.483877704716861</v>
      </c>
      <c r="I304" s="17">
        <v>2880.2914050248937</v>
      </c>
      <c r="J304" s="5">
        <v>66200.4825219052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19757.957139691007</v>
      </c>
      <c r="S304" s="13">
        <v>99566972.409732029</v>
      </c>
    </row>
    <row r="305" spans="2:19" x14ac:dyDescent="0.3">
      <c r="B305" s="1">
        <f t="shared" si="4"/>
        <v>56065</v>
      </c>
      <c r="C305" s="4">
        <v>195592.86668087056</v>
      </c>
      <c r="D305" s="5">
        <v>104975.84613711416</v>
      </c>
      <c r="E305" s="5">
        <v>2653.3126145432407</v>
      </c>
      <c r="F305" s="5">
        <v>0</v>
      </c>
      <c r="G305" s="5">
        <v>9048.4694457592122</v>
      </c>
      <c r="H305" s="17">
        <v>-44.518732313965479</v>
      </c>
      <c r="I305" s="17">
        <v>2851.7847119585722</v>
      </c>
      <c r="J305" s="5">
        <v>66494.349619043991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19472.337918876205</v>
      </c>
      <c r="S305" s="13">
        <v>98722305.597800061</v>
      </c>
    </row>
    <row r="306" spans="2:19" x14ac:dyDescent="0.3">
      <c r="B306" s="1">
        <f t="shared" si="4"/>
        <v>56096</v>
      </c>
      <c r="C306" s="4">
        <v>213886.54855690559</v>
      </c>
      <c r="D306" s="5">
        <v>118365.86366217473</v>
      </c>
      <c r="E306" s="5">
        <v>2092.6368271971687</v>
      </c>
      <c r="F306" s="5">
        <v>0</v>
      </c>
      <c r="G306" s="5">
        <v>8986.955888921344</v>
      </c>
      <c r="H306" s="17">
        <v>4094.882424489831</v>
      </c>
      <c r="I306" s="17">
        <v>3156.257403299875</v>
      </c>
      <c r="J306" s="5">
        <v>64403.632456933934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21857.339199307724</v>
      </c>
      <c r="S306" s="13">
        <v>100451076.35157588</v>
      </c>
    </row>
    <row r="307" spans="2:19" x14ac:dyDescent="0.3">
      <c r="B307" s="1">
        <f t="shared" si="4"/>
        <v>56127</v>
      </c>
      <c r="C307" s="4">
        <v>211543.3870032267</v>
      </c>
      <c r="D307" s="5">
        <v>117100.52446803005</v>
      </c>
      <c r="E307" s="5">
        <v>2065.5896815571477</v>
      </c>
      <c r="F307" s="5">
        <v>0</v>
      </c>
      <c r="G307" s="5">
        <v>8956.1023850368547</v>
      </c>
      <c r="H307" s="17">
        <v>-84.007858775519097</v>
      </c>
      <c r="I307" s="17">
        <v>3124.1216290175416</v>
      </c>
      <c r="J307" s="5">
        <v>64984.716521224182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21706.292922143883</v>
      </c>
      <c r="S307" s="13">
        <v>99588565.493305087</v>
      </c>
    </row>
    <row r="308" spans="2:19" x14ac:dyDescent="0.3">
      <c r="B308" s="1">
        <f t="shared" si="4"/>
        <v>56157</v>
      </c>
      <c r="C308" s="4">
        <v>209232.47991666439</v>
      </c>
      <c r="D308" s="5">
        <v>115850.6627028252</v>
      </c>
      <c r="E308" s="5">
        <v>2039.0513506027789</v>
      </c>
      <c r="F308" s="5">
        <v>0</v>
      </c>
      <c r="G308" s="5">
        <v>8925.3995489499757</v>
      </c>
      <c r="H308" s="17">
        <v>-78.381566496746487</v>
      </c>
      <c r="I308" s="17">
        <v>3092.3666685450607</v>
      </c>
      <c r="J308" s="5">
        <v>65443.207418714046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21369.682967035347</v>
      </c>
      <c r="S308" s="13">
        <v>98733988.730379686</v>
      </c>
    </row>
    <row r="309" spans="2:19" x14ac:dyDescent="0.3">
      <c r="B309" s="1">
        <f t="shared" si="4"/>
        <v>56188</v>
      </c>
      <c r="C309" s="4">
        <v>206953.40207204857</v>
      </c>
      <c r="D309" s="5">
        <v>114616.05648679456</v>
      </c>
      <c r="E309" s="5">
        <v>2013.0074830959218</v>
      </c>
      <c r="F309" s="5">
        <v>0</v>
      </c>
      <c r="G309" s="5">
        <v>8894.8461721661115</v>
      </c>
      <c r="H309" s="17">
        <v>-72.767760835808389</v>
      </c>
      <c r="I309" s="17">
        <v>3060.9833053075281</v>
      </c>
      <c r="J309" s="5">
        <v>65850.611891656386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21046.176908030517</v>
      </c>
      <c r="S309" s="13">
        <v>97887265.208165839</v>
      </c>
    </row>
    <row r="310" spans="2:19" x14ac:dyDescent="0.3">
      <c r="B310" s="1">
        <f t="shared" si="4"/>
        <v>56218</v>
      </c>
      <c r="C310" s="4">
        <v>204704.05748520701</v>
      </c>
      <c r="D310" s="5">
        <v>113396.48788898415</v>
      </c>
      <c r="E310" s="5">
        <v>1987.4442554044172</v>
      </c>
      <c r="F310" s="5">
        <v>0</v>
      </c>
      <c r="G310" s="5">
        <v>8864.441062321539</v>
      </c>
      <c r="H310" s="17">
        <v>-67.168308648736485</v>
      </c>
      <c r="I310" s="17">
        <v>3029.9474213848112</v>
      </c>
      <c r="J310" s="5">
        <v>66228.487755003123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20730.997689629403</v>
      </c>
      <c r="S310" s="13">
        <v>97048315.038065806</v>
      </c>
    </row>
    <row r="311" spans="2:19" x14ac:dyDescent="0.3">
      <c r="B311" s="1">
        <f t="shared" si="4"/>
        <v>56249</v>
      </c>
      <c r="C311" s="4">
        <v>202483.44283471623</v>
      </c>
      <c r="D311" s="5">
        <v>112191.74283273122</v>
      </c>
      <c r="E311" s="5">
        <v>1962.3483492475</v>
      </c>
      <c r="F311" s="5">
        <v>0</v>
      </c>
      <c r="G311" s="5">
        <v>8834.1830428199792</v>
      </c>
      <c r="H311" s="17">
        <v>-61.584995083180011</v>
      </c>
      <c r="I311" s="17">
        <v>2999.2493424727527</v>
      </c>
      <c r="J311" s="5">
        <v>66590.432098096571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20421.181028389423</v>
      </c>
      <c r="S311" s="13">
        <v>96217059.282816708</v>
      </c>
    </row>
    <row r="312" spans="2:19" x14ac:dyDescent="0.3">
      <c r="B312" s="1">
        <f t="shared" si="4"/>
        <v>56280</v>
      </c>
      <c r="C312" s="4">
        <v>200290.75504762141</v>
      </c>
      <c r="D312" s="5">
        <v>111001.61100466916</v>
      </c>
      <c r="E312" s="5">
        <v>1937.7069304547172</v>
      </c>
      <c r="F312" s="5">
        <v>0</v>
      </c>
      <c r="G312" s="5">
        <v>8804.0709525147686</v>
      </c>
      <c r="H312" s="17">
        <v>-48.392616817924086</v>
      </c>
      <c r="I312" s="17">
        <v>2968.8812445065487</v>
      </c>
      <c r="J312" s="5">
        <v>66941.188173751696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20114.85453836578</v>
      </c>
      <c r="S312" s="13">
        <v>95393419.83209841</v>
      </c>
    </row>
    <row r="313" spans="2:19" x14ac:dyDescent="0.3">
      <c r="B313" s="1">
        <f t="shared" si="4"/>
        <v>56308</v>
      </c>
      <c r="C313" s="4">
        <v>198125.31999980001</v>
      </c>
      <c r="D313" s="5">
        <v>109825.88576701088</v>
      </c>
      <c r="E313" s="5">
        <v>1913.5076286897875</v>
      </c>
      <c r="F313" s="5">
        <v>0</v>
      </c>
      <c r="G313" s="5">
        <v>8774.1035795980042</v>
      </c>
      <c r="H313" s="17">
        <v>-41.588439470202516</v>
      </c>
      <c r="I313" s="17">
        <v>2938.8324350899657</v>
      </c>
      <c r="J313" s="5">
        <v>67280.896393182091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19812.785455608551</v>
      </c>
      <c r="S313" s="13">
        <v>94577319.802931592</v>
      </c>
    </row>
    <row r="314" spans="2:19" x14ac:dyDescent="0.3">
      <c r="B314" s="1">
        <f t="shared" si="4"/>
        <v>56339</v>
      </c>
      <c r="C314" s="4">
        <v>195986.73067691698</v>
      </c>
      <c r="D314" s="5">
        <v>108664.36407289444</v>
      </c>
      <c r="E314" s="5">
        <v>1889.7385180933272</v>
      </c>
      <c r="F314" s="5">
        <v>0</v>
      </c>
      <c r="G314" s="5">
        <v>8744.2798686200513</v>
      </c>
      <c r="H314" s="17">
        <v>-34.769462730570652</v>
      </c>
      <c r="I314" s="17">
        <v>2909.1002333294368</v>
      </c>
      <c r="J314" s="5">
        <v>67616.020711974546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19514.015704308084</v>
      </c>
      <c r="S314" s="13">
        <v>93768683.024113536</v>
      </c>
    </row>
    <row r="315" spans="2:19" x14ac:dyDescent="0.3">
      <c r="B315" s="1">
        <f t="shared" si="4"/>
        <v>56369</v>
      </c>
      <c r="C315" s="4">
        <v>193874.5732264292</v>
      </c>
      <c r="D315" s="5">
        <v>107516.84638459973</v>
      </c>
      <c r="E315" s="5">
        <v>1866.3880988005828</v>
      </c>
      <c r="F315" s="5">
        <v>0</v>
      </c>
      <c r="G315" s="5">
        <v>8714.5987025547456</v>
      </c>
      <c r="H315" s="17">
        <v>-27.939103836581832</v>
      </c>
      <c r="I315" s="17">
        <v>2879.6817858581007</v>
      </c>
      <c r="J315" s="5">
        <v>67944.072424489903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19218.458463375442</v>
      </c>
      <c r="S315" s="13">
        <v>92967434.220993713</v>
      </c>
    </row>
    <row r="316" spans="2:19" x14ac:dyDescent="0.3">
      <c r="B316" s="1">
        <f t="shared" si="4"/>
        <v>56400</v>
      </c>
      <c r="C316" s="4">
        <v>191788.45376306708</v>
      </c>
      <c r="D316" s="5">
        <v>106383.13659446366</v>
      </c>
      <c r="E316" s="5">
        <v>1843.4452792925224</v>
      </c>
      <c r="F316" s="5">
        <v>0</v>
      </c>
      <c r="G316" s="5">
        <v>8685.0589788452453</v>
      </c>
      <c r="H316" s="17">
        <v>-21.10064718514213</v>
      </c>
      <c r="I316" s="17">
        <v>2850.573856944136</v>
      </c>
      <c r="J316" s="5">
        <v>68265.480335247819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18926.007757917734</v>
      </c>
      <c r="S316" s="13">
        <v>92173499.00105074</v>
      </c>
    </row>
    <row r="317" spans="2:19" x14ac:dyDescent="0.3">
      <c r="B317" s="1">
        <f t="shared" si="4"/>
        <v>56430</v>
      </c>
      <c r="C317" s="4">
        <v>189727.9843597748</v>
      </c>
      <c r="D317" s="5">
        <v>105263.04194834105</v>
      </c>
      <c r="E317" s="5">
        <v>1820.8993595406794</v>
      </c>
      <c r="F317" s="5">
        <v>0</v>
      </c>
      <c r="G317" s="5">
        <v>8655.6596088400456</v>
      </c>
      <c r="H317" s="17">
        <v>-14.25724877960066</v>
      </c>
      <c r="I317" s="17">
        <v>2821.7730865672429</v>
      </c>
      <c r="J317" s="5">
        <v>68580.563702613857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18636.580980269413</v>
      </c>
      <c r="S317" s="13">
        <v>91386803.84095563</v>
      </c>
    </row>
    <row r="318" spans="2:19" x14ac:dyDescent="0.3">
      <c r="B318" s="1">
        <f t="shared" si="4"/>
        <v>56461</v>
      </c>
      <c r="C318" s="4">
        <v>204798.65470554613</v>
      </c>
      <c r="D318" s="5">
        <v>116826.32143588644</v>
      </c>
      <c r="E318" s="5">
        <v>2140.2896992542119</v>
      </c>
      <c r="F318" s="5">
        <v>0</v>
      </c>
      <c r="G318" s="5">
        <v>8498.8176251597724</v>
      </c>
      <c r="H318" s="17">
        <v>-5820.9495921917323</v>
      </c>
      <c r="I318" s="17">
        <v>2652.0474033206588</v>
      </c>
      <c r="J318" s="5">
        <v>66120.017338323552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23688.558282939899</v>
      </c>
      <c r="S318" s="13">
        <v>93532420.300304115</v>
      </c>
    </row>
    <row r="319" spans="2:19" x14ac:dyDescent="0.3">
      <c r="B319" s="1">
        <f t="shared" si="4"/>
        <v>56492</v>
      </c>
      <c r="C319" s="4">
        <v>202517.99799675241</v>
      </c>
      <c r="D319" s="5">
        <v>115569.19439555042</v>
      </c>
      <c r="E319" s="5">
        <v>2113.1748116957265</v>
      </c>
      <c r="F319" s="5">
        <v>0</v>
      </c>
      <c r="G319" s="5">
        <v>8468.9426596473295</v>
      </c>
      <c r="H319" s="17">
        <v>11.744521503002209</v>
      </c>
      <c r="I319" s="17">
        <v>2623.7669067624256</v>
      </c>
      <c r="J319" s="5">
        <v>66694.813493239039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20426.256884544069</v>
      </c>
      <c r="S319" s="13">
        <v>92722338.296029598</v>
      </c>
    </row>
    <row r="320" spans="2:19" x14ac:dyDescent="0.3">
      <c r="B320" s="1">
        <f t="shared" si="4"/>
        <v>56522</v>
      </c>
      <c r="C320" s="4">
        <v>200269.06405431108</v>
      </c>
      <c r="D320" s="5">
        <v>114327.53753227132</v>
      </c>
      <c r="E320" s="5">
        <v>2086.5629365485242</v>
      </c>
      <c r="F320" s="5">
        <v>0</v>
      </c>
      <c r="G320" s="5">
        <v>8439.2167601313486</v>
      </c>
      <c r="H320" s="17">
        <v>12.440749736083186</v>
      </c>
      <c r="I320" s="17">
        <v>2595.8487151820304</v>
      </c>
      <c r="J320" s="5">
        <v>67155.788381922233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20089.493635213934</v>
      </c>
      <c r="S320" s="13">
        <v>91919787.584426045</v>
      </c>
    </row>
    <row r="321" spans="2:19" x14ac:dyDescent="0.3">
      <c r="B321" s="1">
        <f t="shared" si="4"/>
        <v>56553</v>
      </c>
      <c r="C321" s="4">
        <v>198051.44825273933</v>
      </c>
      <c r="D321" s="5">
        <v>113101.12756742549</v>
      </c>
      <c r="E321" s="5">
        <v>2060.4393715261103</v>
      </c>
      <c r="F321" s="5">
        <v>0</v>
      </c>
      <c r="G321" s="5">
        <v>8409.6387198833254</v>
      </c>
      <c r="H321" s="17">
        <v>13.229793625740401</v>
      </c>
      <c r="I321" s="17">
        <v>2568.2741883748254</v>
      </c>
      <c r="J321" s="5">
        <v>67570.425413581572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19765.105190561382</v>
      </c>
      <c r="S321" s="13">
        <v>91124690.45783408</v>
      </c>
    </row>
    <row r="322" spans="2:19" x14ac:dyDescent="0.3">
      <c r="B322" s="1">
        <f t="shared" si="4"/>
        <v>56583</v>
      </c>
      <c r="C322" s="4">
        <v>195863.16473299146</v>
      </c>
      <c r="D322" s="5">
        <v>111889.74522364193</v>
      </c>
      <c r="E322" s="5">
        <v>2034.7899989830225</v>
      </c>
      <c r="F322" s="5">
        <v>0</v>
      </c>
      <c r="G322" s="5">
        <v>8380.2073484147804</v>
      </c>
      <c r="H322" s="17">
        <v>14.107628510520534</v>
      </c>
      <c r="I322" s="17">
        <v>2541.0170433373182</v>
      </c>
      <c r="J322" s="5">
        <v>67957.773436359581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19448.727829898122</v>
      </c>
      <c r="S322" s="13">
        <v>90336970.151597127</v>
      </c>
    </row>
    <row r="323" spans="2:19" x14ac:dyDescent="0.3">
      <c r="B323" s="1">
        <f t="shared" si="4"/>
        <v>56614</v>
      </c>
      <c r="C323" s="4">
        <v>193703.31485376105</v>
      </c>
      <c r="D323" s="5">
        <v>110693.17513128182</v>
      </c>
      <c r="E323" s="5">
        <v>2009.601258779757</v>
      </c>
      <c r="F323" s="5">
        <v>0</v>
      </c>
      <c r="G323" s="5">
        <v>8350.9214712255543</v>
      </c>
      <c r="H323" s="17">
        <v>15.070361024692735</v>
      </c>
      <c r="I323" s="17">
        <v>2514.0711792298916</v>
      </c>
      <c r="J323" s="5">
        <v>68329.712965673942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19137.700499874412</v>
      </c>
      <c r="S323" s="13">
        <v>89556550.828918725</v>
      </c>
    </row>
    <row r="324" spans="2:19" x14ac:dyDescent="0.3">
      <c r="B324" s="1">
        <f t="shared" si="4"/>
        <v>56645</v>
      </c>
      <c r="C324" s="4">
        <v>191571.16534210628</v>
      </c>
      <c r="D324" s="5">
        <v>109511.20573777176</v>
      </c>
      <c r="E324" s="5">
        <v>1984.8601225161792</v>
      </c>
      <c r="F324" s="5">
        <v>0</v>
      </c>
      <c r="G324" s="5">
        <v>8321.7799293867392</v>
      </c>
      <c r="H324" s="17">
        <v>8.008488493018346</v>
      </c>
      <c r="I324" s="17">
        <v>2487.4325956227217</v>
      </c>
      <c r="J324" s="5">
        <v>68691.292602455564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18834.00642322698</v>
      </c>
      <c r="S324" s="13">
        <v>88783357.293009371</v>
      </c>
    </row>
    <row r="325" spans="2:19" x14ac:dyDescent="0.3">
      <c r="B325" s="1">
        <f t="shared" si="4"/>
        <v>56673</v>
      </c>
      <c r="C325" s="4">
        <v>189466.00755748889</v>
      </c>
      <c r="D325" s="5">
        <v>108343.62921968091</v>
      </c>
      <c r="E325" s="5">
        <v>1960.5540690605635</v>
      </c>
      <c r="F325" s="5">
        <v>0</v>
      </c>
      <c r="G325" s="5">
        <v>8292.7814983331482</v>
      </c>
      <c r="H325" s="17">
        <v>8.3458065871205651</v>
      </c>
      <c r="I325" s="17">
        <v>2461.0977907661127</v>
      </c>
      <c r="J325" s="5">
        <v>69041.907769275917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18531.212239863871</v>
      </c>
      <c r="S325" s="13">
        <v>88017315.700461477</v>
      </c>
    </row>
    <row r="326" spans="2:19" x14ac:dyDescent="0.3">
      <c r="B326" s="1">
        <f t="shared" si="4"/>
        <v>56704</v>
      </c>
      <c r="C326" s="4">
        <v>187387.44559587911</v>
      </c>
      <c r="D326" s="5">
        <v>107190.24139744102</v>
      </c>
      <c r="E326" s="5">
        <v>1936.6710613054806</v>
      </c>
      <c r="F326" s="5">
        <v>0</v>
      </c>
      <c r="G326" s="5">
        <v>8263.9251190085306</v>
      </c>
      <c r="H326" s="17">
        <v>8.8411801668223688</v>
      </c>
      <c r="I326" s="17">
        <v>2435.0629615731818</v>
      </c>
      <c r="J326" s="5">
        <v>69387.893359633337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18231.802494780834</v>
      </c>
      <c r="S326" s="13">
        <v>87258352.915964484</v>
      </c>
    </row>
    <row r="327" spans="2:19" x14ac:dyDescent="0.3">
      <c r="B327" s="1">
        <f t="shared" ref="B327:B390" si="5">+EOMONTH(B326,1)</f>
        <v>56734</v>
      </c>
      <c r="C327" s="4">
        <v>185335.08274442327</v>
      </c>
      <c r="D327" s="5">
        <v>106050.84165260826</v>
      </c>
      <c r="E327" s="5">
        <v>1913.1995240855026</v>
      </c>
      <c r="F327" s="5">
        <v>0</v>
      </c>
      <c r="G327" s="5">
        <v>8235.2096772665063</v>
      </c>
      <c r="H327" s="17">
        <v>9.4883016996562652</v>
      </c>
      <c r="I327" s="17">
        <v>2409.3245167569012</v>
      </c>
      <c r="J327" s="5">
        <v>69726.613501672924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17935.718677156092</v>
      </c>
      <c r="S327" s="13">
        <v>86506396.677515134</v>
      </c>
    </row>
    <row r="328" spans="2:19" x14ac:dyDescent="0.3">
      <c r="B328" s="1">
        <f t="shared" si="5"/>
        <v>56765</v>
      </c>
      <c r="C328" s="4">
        <v>183308.52744890517</v>
      </c>
      <c r="D328" s="5">
        <v>104925.23284757523</v>
      </c>
      <c r="E328" s="5">
        <v>1890.1283231953134</v>
      </c>
      <c r="F328" s="5">
        <v>0</v>
      </c>
      <c r="G328" s="5">
        <v>8206.6340735199483</v>
      </c>
      <c r="H328" s="17">
        <v>10.281060924017545</v>
      </c>
      <c r="I328" s="17">
        <v>2383.8788302298917</v>
      </c>
      <c r="J328" s="5">
        <v>70058.431143765469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17642.866535261284</v>
      </c>
      <c r="S328" s="13">
        <v>85761375.582402825</v>
      </c>
    </row>
    <row r="329" spans="2:19" x14ac:dyDescent="0.3">
      <c r="B329" s="1">
        <f t="shared" si="5"/>
        <v>56795</v>
      </c>
      <c r="C329" s="4">
        <v>181307.39172956074</v>
      </c>
      <c r="D329" s="5">
        <v>103813.2212476412</v>
      </c>
      <c r="E329" s="5">
        <v>1867.4467454502028</v>
      </c>
      <c r="F329" s="5">
        <v>0</v>
      </c>
      <c r="G329" s="5">
        <v>8178.1972222444765</v>
      </c>
      <c r="H329" s="17">
        <v>11.213538685557667</v>
      </c>
      <c r="I329" s="17">
        <v>2358.7223118526281</v>
      </c>
      <c r="J329" s="5">
        <v>70383.607448093899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17353.170927638606</v>
      </c>
      <c r="S329" s="13">
        <v>85023219.073936418</v>
      </c>
    </row>
    <row r="330" spans="2:19" x14ac:dyDescent="0.3">
      <c r="B330" s="1">
        <f t="shared" si="5"/>
        <v>56826</v>
      </c>
      <c r="C330" s="4">
        <v>197109.51235832271</v>
      </c>
      <c r="D330" s="5">
        <v>116642.27627474762</v>
      </c>
      <c r="E330" s="5">
        <v>2202.5347757065397</v>
      </c>
      <c r="F330" s="5">
        <v>0</v>
      </c>
      <c r="G330" s="5">
        <v>7989.4152984139673</v>
      </c>
      <c r="H330" s="17">
        <v>-15669.795114021876</v>
      </c>
      <c r="I330" s="17">
        <v>2627.9722935152672</v>
      </c>
      <c r="J330" s="5">
        <v>65053.014891921048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25909.635185920244</v>
      </c>
      <c r="S330" s="13">
        <v>86769172.115230709</v>
      </c>
    </row>
    <row r="331" spans="2:19" x14ac:dyDescent="0.3">
      <c r="B331" s="1">
        <f t="shared" si="5"/>
        <v>56857</v>
      </c>
      <c r="C331" s="4">
        <v>194875.37635456442</v>
      </c>
      <c r="D331" s="5">
        <v>115372.01625122403</v>
      </c>
      <c r="E331" s="5">
        <v>2175.08495112115</v>
      </c>
      <c r="F331" s="5">
        <v>0</v>
      </c>
      <c r="G331" s="5">
        <v>7960.5416140131238</v>
      </c>
      <c r="H331" s="17">
        <v>105.98801546253782</v>
      </c>
      <c r="I331" s="17">
        <v>2599.3600924084831</v>
      </c>
      <c r="J331" s="5">
        <v>65605.073065223783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19402.436549452417</v>
      </c>
      <c r="S331" s="13">
        <v>86010235.786708802</v>
      </c>
    </row>
    <row r="332" spans="2:19" x14ac:dyDescent="0.3">
      <c r="B332" s="1">
        <f t="shared" si="5"/>
        <v>56887</v>
      </c>
      <c r="C332" s="4">
        <v>192672.73970098965</v>
      </c>
      <c r="D332" s="5">
        <v>114117.59080047066</v>
      </c>
      <c r="E332" s="5">
        <v>2148.131214995708</v>
      </c>
      <c r="F332" s="5">
        <v>0</v>
      </c>
      <c r="G332" s="5">
        <v>7931.8164493242557</v>
      </c>
      <c r="H332" s="17">
        <v>101.89495739505283</v>
      </c>
      <c r="I332" s="17">
        <v>2571.1286260398615</v>
      </c>
      <c r="J332" s="5">
        <v>66061.774580129422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19072.785638983238</v>
      </c>
      <c r="S332" s="13">
        <v>85258442.416980878</v>
      </c>
    </row>
    <row r="333" spans="2:19" x14ac:dyDescent="0.3">
      <c r="B333" s="1">
        <f t="shared" si="5"/>
        <v>56918</v>
      </c>
      <c r="C333" s="4">
        <v>190500.74119389366</v>
      </c>
      <c r="D333" s="5">
        <v>112878.7683373719</v>
      </c>
      <c r="E333" s="5">
        <v>2121.6588613084914</v>
      </c>
      <c r="F333" s="5">
        <v>0</v>
      </c>
      <c r="G333" s="5">
        <v>7903.2385641718656</v>
      </c>
      <c r="H333" s="17">
        <v>97.997893082109115</v>
      </c>
      <c r="I333" s="17">
        <v>2543.2546131366953</v>
      </c>
      <c r="J333" s="5">
        <v>66481.742497106825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18753.699435642331</v>
      </c>
      <c r="S333" s="13">
        <v>84513717.147412315</v>
      </c>
    </row>
    <row r="334" spans="2:19" x14ac:dyDescent="0.3">
      <c r="B334" s="1">
        <f t="shared" si="5"/>
        <v>56948</v>
      </c>
      <c r="C334" s="4">
        <v>188357.79493142059</v>
      </c>
      <c r="D334" s="5">
        <v>111655.32149217767</v>
      </c>
      <c r="E334" s="5">
        <v>2095.6538071101127</v>
      </c>
      <c r="F334" s="5">
        <v>0</v>
      </c>
      <c r="G334" s="5">
        <v>7874.8067357500577</v>
      </c>
      <c r="H334" s="17">
        <v>94.290712475420548</v>
      </c>
      <c r="I334" s="17">
        <v>2515.7093119423853</v>
      </c>
      <c r="J334" s="5">
        <v>66878.428296358106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18441.919329001219</v>
      </c>
      <c r="S334" s="13">
        <v>83775986.045599759</v>
      </c>
    </row>
    <row r="335" spans="2:19" x14ac:dyDescent="0.3">
      <c r="B335" s="1">
        <f t="shared" si="5"/>
        <v>56979</v>
      </c>
      <c r="C335" s="4">
        <v>186243.12760883704</v>
      </c>
      <c r="D335" s="5">
        <v>110447.02700918395</v>
      </c>
      <c r="E335" s="5">
        <v>2070.1025609967742</v>
      </c>
      <c r="F335" s="5">
        <v>0</v>
      </c>
      <c r="G335" s="5">
        <v>7846.5197579670685</v>
      </c>
      <c r="H335" s="17">
        <v>90.767483634118193</v>
      </c>
      <c r="I335" s="17">
        <v>2488.4862798625777</v>
      </c>
      <c r="J335" s="5">
        <v>67261.649432382823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18135.218592300149</v>
      </c>
      <c r="S335" s="13">
        <v>83045176.090637863</v>
      </c>
    </row>
    <row r="336" spans="2:19" x14ac:dyDescent="0.3">
      <c r="B336" s="1">
        <f t="shared" si="5"/>
        <v>57010</v>
      </c>
      <c r="C336" s="4">
        <v>184156.0842485225</v>
      </c>
      <c r="D336" s="5">
        <v>109253.66564867426</v>
      </c>
      <c r="E336" s="5">
        <v>2044.9921933330265</v>
      </c>
      <c r="F336" s="5">
        <v>0</v>
      </c>
      <c r="G336" s="5">
        <v>7818.3764411064221</v>
      </c>
      <c r="H336" s="17">
        <v>63.554076721230295</v>
      </c>
      <c r="I336" s="17">
        <v>2461.5812463987586</v>
      </c>
      <c r="J336" s="5">
        <v>67636.099344982227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17839.809008019376</v>
      </c>
      <c r="S336" s="13">
        <v>82321215.120704561</v>
      </c>
    </row>
    <row r="337" spans="2:19" x14ac:dyDescent="0.3">
      <c r="B337" s="1">
        <f t="shared" si="5"/>
        <v>57039</v>
      </c>
      <c r="C337" s="4">
        <v>182096.03779657552</v>
      </c>
      <c r="D337" s="5">
        <v>108075.02209198961</v>
      </c>
      <c r="E337" s="5">
        <v>2020.3103081209708</v>
      </c>
      <c r="F337" s="5">
        <v>0</v>
      </c>
      <c r="G337" s="5">
        <v>7790.3755903921956</v>
      </c>
      <c r="H337" s="17">
        <v>57.571660758561812</v>
      </c>
      <c r="I337" s="17">
        <v>2434.9902766234354</v>
      </c>
      <c r="J337" s="5">
        <v>68000.310429881312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17541.523296067993</v>
      </c>
      <c r="S337" s="13">
        <v>81604031.967531025</v>
      </c>
    </row>
    <row r="338" spans="2:19" x14ac:dyDescent="0.3">
      <c r="B338" s="1">
        <f t="shared" si="5"/>
        <v>57070</v>
      </c>
      <c r="C338" s="4">
        <v>180062.57575857503</v>
      </c>
      <c r="D338" s="5">
        <v>106910.88484959803</v>
      </c>
      <c r="E338" s="5">
        <v>1996.0450164192134</v>
      </c>
      <c r="F338" s="5">
        <v>0</v>
      </c>
      <c r="G338" s="5">
        <v>7762.5160771238161</v>
      </c>
      <c r="H338" s="17">
        <v>51.893250807334347</v>
      </c>
      <c r="I338" s="17">
        <v>2408.7093878915839</v>
      </c>
      <c r="J338" s="5">
        <v>68360.789999436209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17246.581872061506</v>
      </c>
      <c r="S338" s="13">
        <v>80893556.258340061</v>
      </c>
    </row>
    <row r="339" spans="2:19" x14ac:dyDescent="0.3">
      <c r="B339" s="1">
        <f t="shared" si="5"/>
        <v>57100</v>
      </c>
      <c r="C339" s="4">
        <v>178055.28650135829</v>
      </c>
      <c r="D339" s="5">
        <v>105761.04617204363</v>
      </c>
      <c r="E339" s="5">
        <v>1972.1849112207979</v>
      </c>
      <c r="F339" s="5">
        <v>0</v>
      </c>
      <c r="G339" s="5">
        <v>7734.7967585376573</v>
      </c>
      <c r="H339" s="17">
        <v>46.509508021925974</v>
      </c>
      <c r="I339" s="17">
        <v>2382.7347566197664</v>
      </c>
      <c r="J339" s="5">
        <v>68714.52041599786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16954.94208948559</v>
      </c>
      <c r="S339" s="13">
        <v>80189718.476090297</v>
      </c>
    </row>
    <row r="340" spans="2:19" x14ac:dyDescent="0.3">
      <c r="B340" s="1">
        <f t="shared" si="5"/>
        <v>57131</v>
      </c>
      <c r="C340" s="4">
        <v>176073.7670116582</v>
      </c>
      <c r="D340" s="5">
        <v>104625.30196365844</v>
      </c>
      <c r="E340" s="5">
        <v>1948.7190437049021</v>
      </c>
      <c r="F340" s="5">
        <v>0</v>
      </c>
      <c r="G340" s="5">
        <v>7707.2165068824261</v>
      </c>
      <c r="H340" s="17">
        <v>41.411359301871826</v>
      </c>
      <c r="I340" s="17">
        <v>2357.0625439627329</v>
      </c>
      <c r="J340" s="5">
        <v>69061.773689066526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16666.520642839314</v>
      </c>
      <c r="S340" s="13">
        <v>79492449.945793808</v>
      </c>
    </row>
    <row r="341" spans="2:19" x14ac:dyDescent="0.3">
      <c r="B341" s="1">
        <f t="shared" si="5"/>
        <v>57161</v>
      </c>
      <c r="C341" s="4">
        <v>174117.61901483784</v>
      </c>
      <c r="D341" s="5">
        <v>103503.45169892721</v>
      </c>
      <c r="E341" s="5">
        <v>1925.6369007823052</v>
      </c>
      <c r="F341" s="5">
        <v>0</v>
      </c>
      <c r="G341" s="5">
        <v>7679.7742090779411</v>
      </c>
      <c r="H341" s="17">
        <v>36.589989290463201</v>
      </c>
      <c r="I341" s="17">
        <v>2331.6889508824015</v>
      </c>
      <c r="J341" s="5">
        <v>69402.740587384993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16381.249638283593</v>
      </c>
      <c r="S341" s="13">
        <v>78801682.821419328</v>
      </c>
    </row>
    <row r="342" spans="2:19" x14ac:dyDescent="0.3">
      <c r="B342" s="1">
        <f t="shared" si="5"/>
        <v>57192</v>
      </c>
      <c r="C342" s="4">
        <v>192535.43285816049</v>
      </c>
      <c r="D342" s="5">
        <v>115954.9705460807</v>
      </c>
      <c r="E342" s="5">
        <v>2288.2172539295775</v>
      </c>
      <c r="F342" s="5">
        <v>0</v>
      </c>
      <c r="G342" s="5">
        <v>7491.5964993058205</v>
      </c>
      <c r="H342" s="17">
        <v>-23326.610349348153</v>
      </c>
      <c r="I342" s="17">
        <v>2593.6620420428194</v>
      </c>
      <c r="J342" s="5">
        <v>68974.536224193769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27919.161176630409</v>
      </c>
      <c r="S342" s="13">
        <v>81308677.263502404</v>
      </c>
    </row>
    <row r="343" spans="2:19" x14ac:dyDescent="0.3">
      <c r="B343" s="1">
        <f t="shared" si="5"/>
        <v>57223</v>
      </c>
      <c r="C343" s="4">
        <v>190323.86558645303</v>
      </c>
      <c r="D343" s="5">
        <v>114677.48474305538</v>
      </c>
      <c r="E343" s="5">
        <v>2260.0766775025436</v>
      </c>
      <c r="F343" s="5">
        <v>0</v>
      </c>
      <c r="G343" s="5">
        <v>7463.905547859812</v>
      </c>
      <c r="H343" s="17">
        <v>182.13124217898795</v>
      </c>
      <c r="I343" s="17">
        <v>2564.7676918253201</v>
      </c>
      <c r="J343" s="5">
        <v>69540.510515166301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18650.897253656934</v>
      </c>
      <c r="S343" s="13">
        <v>80590949.435845494</v>
      </c>
    </row>
    <row r="344" spans="2:19" x14ac:dyDescent="0.3">
      <c r="B344" s="1">
        <f t="shared" si="5"/>
        <v>57253</v>
      </c>
      <c r="C344" s="4">
        <v>188143.56818390099</v>
      </c>
      <c r="D344" s="5">
        <v>113416.07444385497</v>
      </c>
      <c r="E344" s="5">
        <v>2232.4266690933732</v>
      </c>
      <c r="F344" s="5">
        <v>0</v>
      </c>
      <c r="G344" s="5">
        <v>7436.3598439873876</v>
      </c>
      <c r="H344" s="17">
        <v>173.73707893051554</v>
      </c>
      <c r="I344" s="17">
        <v>2536.2732734334695</v>
      </c>
      <c r="J344" s="5">
        <v>70013.580462780999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18317.889366423373</v>
      </c>
      <c r="S344" s="13">
        <v>79880053.378455162</v>
      </c>
    </row>
    <row r="345" spans="2:19" x14ac:dyDescent="0.3">
      <c r="B345" s="1">
        <f t="shared" si="5"/>
        <v>57284</v>
      </c>
      <c r="C345" s="4">
        <v>185994.1720502247</v>
      </c>
      <c r="D345" s="5">
        <v>112170.50281573665</v>
      </c>
      <c r="E345" s="5">
        <v>2205.2527963409161</v>
      </c>
      <c r="F345" s="5">
        <v>0</v>
      </c>
      <c r="G345" s="5">
        <v>7408.9581729973652</v>
      </c>
      <c r="H345" s="17">
        <v>165.63675992703679</v>
      </c>
      <c r="I345" s="17">
        <v>2508.1600798789091</v>
      </c>
      <c r="J345" s="5">
        <v>70450.631896781008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17995.44332061255</v>
      </c>
      <c r="S345" s="13">
        <v>79175916.544017419</v>
      </c>
    </row>
    <row r="346" spans="2:19" x14ac:dyDescent="0.3">
      <c r="B346" s="1">
        <f t="shared" si="5"/>
        <v>57314</v>
      </c>
      <c r="C346" s="4">
        <v>183873.93867093298</v>
      </c>
      <c r="D346" s="5">
        <v>110940.53737966831</v>
      </c>
      <c r="E346" s="5">
        <v>2178.541266575985</v>
      </c>
      <c r="F346" s="5">
        <v>0</v>
      </c>
      <c r="G346" s="5">
        <v>7381.6993371573244</v>
      </c>
      <c r="H346" s="17">
        <v>157.82209436022703</v>
      </c>
      <c r="I346" s="17">
        <v>2480.391167862937</v>
      </c>
      <c r="J346" s="5">
        <v>70864.301140788972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17680.378539032594</v>
      </c>
      <c r="S346" s="13">
        <v>78478467.296268493</v>
      </c>
    </row>
    <row r="347" spans="2:19" x14ac:dyDescent="0.3">
      <c r="B347" s="1">
        <f t="shared" si="5"/>
        <v>57345</v>
      </c>
      <c r="C347" s="4">
        <v>181782.08541376868</v>
      </c>
      <c r="D347" s="5">
        <v>109725.94990238441</v>
      </c>
      <c r="E347" s="5">
        <v>2152.278892149212</v>
      </c>
      <c r="F347" s="5">
        <v>0</v>
      </c>
      <c r="G347" s="5">
        <v>7354.5821550763139</v>
      </c>
      <c r="H347" s="17">
        <v>150.28511838024855</v>
      </c>
      <c r="I347" s="17">
        <v>2452.9579421878652</v>
      </c>
      <c r="J347" s="5">
        <v>71264.015160793846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17370.538904618737</v>
      </c>
      <c r="S347" s="13">
        <v>77787634.895029187</v>
      </c>
    </row>
    <row r="348" spans="2:19" x14ac:dyDescent="0.3">
      <c r="B348" s="1">
        <f t="shared" si="5"/>
        <v>57376</v>
      </c>
      <c r="C348" s="4">
        <v>179717.95669876653</v>
      </c>
      <c r="D348" s="5">
        <v>108526.51629219926</v>
      </c>
      <c r="E348" s="5">
        <v>2126.4530578321578</v>
      </c>
      <c r="F348" s="5">
        <v>0</v>
      </c>
      <c r="G348" s="5">
        <v>7327.6054613147835</v>
      </c>
      <c r="H348" s="17">
        <v>107.54569566505062</v>
      </c>
      <c r="I348" s="17">
        <v>2425.8546229039216</v>
      </c>
      <c r="J348" s="5">
        <v>71652.483589322379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17076.08938546856</v>
      </c>
      <c r="S348" s="13">
        <v>77103349.388889343</v>
      </c>
    </row>
    <row r="349" spans="2:19" x14ac:dyDescent="0.3">
      <c r="B349" s="1">
        <f t="shared" si="5"/>
        <v>57404</v>
      </c>
      <c r="C349" s="4">
        <v>177681.03896712296</v>
      </c>
      <c r="D349" s="5">
        <v>107342.0164984005</v>
      </c>
      <c r="E349" s="5">
        <v>2101.0516901597352</v>
      </c>
      <c r="F349" s="5">
        <v>0</v>
      </c>
      <c r="G349" s="5">
        <v>7300.7680745163088</v>
      </c>
      <c r="H349" s="17">
        <v>96.244420554302806</v>
      </c>
      <c r="I349" s="17">
        <v>2399.0765701314635</v>
      </c>
      <c r="J349" s="5">
        <v>72028.673933563477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16776.192846670157</v>
      </c>
      <c r="S349" s="13">
        <v>76425541.846383587</v>
      </c>
    </row>
    <row r="350" spans="2:19" x14ac:dyDescent="0.3">
      <c r="B350" s="1">
        <f t="shared" si="5"/>
        <v>57435</v>
      </c>
      <c r="C350" s="4">
        <v>175670.88240528767</v>
      </c>
      <c r="D350" s="5">
        <v>106172.23441405575</v>
      </c>
      <c r="E350" s="5">
        <v>2076.0632285908614</v>
      </c>
      <c r="F350" s="5">
        <v>0</v>
      </c>
      <c r="G350" s="5">
        <v>7274.0688840272251</v>
      </c>
      <c r="H350" s="17">
        <v>85.374932751305678</v>
      </c>
      <c r="I350" s="17">
        <v>2372.6194303380498</v>
      </c>
      <c r="J350" s="5">
        <v>72399.89142155704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16479.998625768116</v>
      </c>
      <c r="S350" s="13">
        <v>75754144.130889446</v>
      </c>
    </row>
    <row r="351" spans="2:19" x14ac:dyDescent="0.3">
      <c r="B351" s="1">
        <f t="shared" si="5"/>
        <v>57465</v>
      </c>
      <c r="C351" s="4">
        <v>173687.03825840386</v>
      </c>
      <c r="D351" s="5">
        <v>105016.95778207682</v>
      </c>
      <c r="E351" s="5">
        <v>2051.4765983723923</v>
      </c>
      <c r="F351" s="5">
        <v>0</v>
      </c>
      <c r="G351" s="5">
        <v>7247.5067702382494</v>
      </c>
      <c r="H351" s="17">
        <v>74.925135103266314</v>
      </c>
      <c r="I351" s="17">
        <v>2346.4789742358357</v>
      </c>
      <c r="J351" s="5">
        <v>72763.117084636193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16187.421662002893</v>
      </c>
      <c r="S351" s="13">
        <v>75089088.946163207</v>
      </c>
    </row>
    <row r="352" spans="2:19" x14ac:dyDescent="0.3">
      <c r="B352" s="1">
        <f t="shared" si="5"/>
        <v>57496</v>
      </c>
      <c r="C352" s="4">
        <v>171729.08332767693</v>
      </c>
      <c r="D352" s="5">
        <v>103875.9781043921</v>
      </c>
      <c r="E352" s="5">
        <v>2027.2811849990348</v>
      </c>
      <c r="F352" s="5">
        <v>0</v>
      </c>
      <c r="G352" s="5">
        <v>7221.0806281850691</v>
      </c>
      <c r="H352" s="17">
        <v>64.883260920958861</v>
      </c>
      <c r="I352" s="17">
        <v>2320.6510540961458</v>
      </c>
      <c r="J352" s="5">
        <v>73118.765916950826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15898.342847423386</v>
      </c>
      <c r="S352" s="13">
        <v>74430309.822576642</v>
      </c>
    </row>
    <row r="353" spans="2:19" x14ac:dyDescent="0.3">
      <c r="B353" s="1">
        <f t="shared" si="5"/>
        <v>57526</v>
      </c>
      <c r="C353" s="4">
        <v>169796.60304082878</v>
      </c>
      <c r="D353" s="5">
        <v>102749.09055408939</v>
      </c>
      <c r="E353" s="5">
        <v>2003.4668101690484</v>
      </c>
      <c r="F353" s="5">
        <v>0</v>
      </c>
      <c r="G353" s="5">
        <v>7194.7893671588645</v>
      </c>
      <c r="H353" s="17">
        <v>55.237864164447451</v>
      </c>
      <c r="I353" s="17">
        <v>2295.1315875327027</v>
      </c>
      <c r="J353" s="5">
        <v>73467.120167662535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15612.667700578404</v>
      </c>
      <c r="S353" s="13">
        <v>73777741.104019359</v>
      </c>
    </row>
    <row r="354" spans="2:19" x14ac:dyDescent="0.3">
      <c r="B354" s="1">
        <f t="shared" si="5"/>
        <v>57557</v>
      </c>
      <c r="C354" s="4">
        <v>187487.36380749333</v>
      </c>
      <c r="D354" s="5">
        <v>115376.79782483765</v>
      </c>
      <c r="E354" s="5">
        <v>2287.8033489362319</v>
      </c>
      <c r="F354" s="5">
        <v>0</v>
      </c>
      <c r="G354" s="5">
        <v>7047.9515718373996</v>
      </c>
      <c r="H354" s="17">
        <v>-31707.302133916743</v>
      </c>
      <c r="I354" s="17">
        <v>2553.3439135588892</v>
      </c>
      <c r="J354" s="5">
        <v>72656.109372914725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30062.810954728182</v>
      </c>
      <c r="S354" s="13">
        <v>76017581.089779288</v>
      </c>
    </row>
    <row r="355" spans="2:19" x14ac:dyDescent="0.3">
      <c r="B355" s="1">
        <f t="shared" si="5"/>
        <v>57588</v>
      </c>
      <c r="C355" s="4">
        <v>185302.56974979129</v>
      </c>
      <c r="D355" s="5">
        <v>114091.36545614542</v>
      </c>
      <c r="E355" s="5">
        <v>2259.9534400084426</v>
      </c>
      <c r="F355" s="5">
        <v>0</v>
      </c>
      <c r="G355" s="5">
        <v>7021.3381989674426</v>
      </c>
      <c r="H355" s="17">
        <v>258.46057007937958</v>
      </c>
      <c r="I355" s="17">
        <v>2524.179440160297</v>
      </c>
      <c r="J355" s="5">
        <v>73230.542875166211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17731.791431219684</v>
      </c>
      <c r="S355" s="13">
        <v>75339955.975275382</v>
      </c>
    </row>
    <row r="356" spans="2:19" x14ac:dyDescent="0.3">
      <c r="B356" s="1">
        <f t="shared" si="5"/>
        <v>57618</v>
      </c>
      <c r="C356" s="4">
        <v>183149.46085337651</v>
      </c>
      <c r="D356" s="5">
        <v>112822.28398016372</v>
      </c>
      <c r="E356" s="5">
        <v>2232.5721447819883</v>
      </c>
      <c r="F356" s="5">
        <v>0</v>
      </c>
      <c r="G356" s="5">
        <v>6994.8646735413886</v>
      </c>
      <c r="H356" s="17">
        <v>246.64181278710524</v>
      </c>
      <c r="I356" s="17">
        <v>2495.4360027888852</v>
      </c>
      <c r="J356" s="5">
        <v>73709.579232631644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17398.570877163176</v>
      </c>
      <c r="S356" s="13">
        <v>74668844.558642864</v>
      </c>
    </row>
    <row r="357" spans="2:19" x14ac:dyDescent="0.3">
      <c r="B357" s="1">
        <f t="shared" si="5"/>
        <v>57649</v>
      </c>
      <c r="C357" s="4">
        <v>181027.45765448638</v>
      </c>
      <c r="D357" s="5">
        <v>111569.3105661241</v>
      </c>
      <c r="E357" s="5">
        <v>2205.6458463328922</v>
      </c>
      <c r="F357" s="5">
        <v>0</v>
      </c>
      <c r="G357" s="5">
        <v>6968.5298247429691</v>
      </c>
      <c r="H357" s="17">
        <v>235.19631756371996</v>
      </c>
      <c r="I357" s="17">
        <v>2467.099009658059</v>
      </c>
      <c r="J357" s="5">
        <v>74156.657320237035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17075.511795958373</v>
      </c>
      <c r="S357" s="13">
        <v>74004176.9025888</v>
      </c>
    </row>
    <row r="358" spans="2:19" x14ac:dyDescent="0.3">
      <c r="B358" s="1">
        <f t="shared" si="5"/>
        <v>57679</v>
      </c>
      <c r="C358" s="4">
        <v>178934.59253199483</v>
      </c>
      <c r="D358" s="5">
        <v>110332.20687062631</v>
      </c>
      <c r="E358" s="5">
        <v>2179.1615659513695</v>
      </c>
      <c r="F358" s="5">
        <v>0</v>
      </c>
      <c r="G358" s="5">
        <v>6942.3324971824486</v>
      </c>
      <c r="H358" s="17">
        <v>224.11409318005832</v>
      </c>
      <c r="I358" s="17">
        <v>2439.1260762263364</v>
      </c>
      <c r="J358" s="5">
        <v>74584.440951456112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16759.309888038228</v>
      </c>
      <c r="S358" s="13">
        <v>73345883.958702207</v>
      </c>
    </row>
    <row r="359" spans="2:19" x14ac:dyDescent="0.3">
      <c r="B359" s="1">
        <f t="shared" si="5"/>
        <v>57710</v>
      </c>
      <c r="C359" s="4">
        <v>176870.06828582956</v>
      </c>
      <c r="D359" s="5">
        <v>109110.7389249127</v>
      </c>
      <c r="E359" s="5">
        <v>2153.1069249810989</v>
      </c>
      <c r="F359" s="5">
        <v>0</v>
      </c>
      <c r="G359" s="5">
        <v>6916.2715511349743</v>
      </c>
      <c r="H359" s="17">
        <v>213.38542080570792</v>
      </c>
      <c r="I359" s="17">
        <v>2411.5049313577351</v>
      </c>
      <c r="J359" s="5">
        <v>75001.139217666205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16447.999968132113</v>
      </c>
      <c r="S359" s="13">
        <v>72693897.553087741</v>
      </c>
    </row>
    <row r="360" spans="2:19" x14ac:dyDescent="0.3">
      <c r="B360" s="1">
        <f t="shared" si="5"/>
        <v>57741</v>
      </c>
      <c r="C360" s="4">
        <v>174833.23478295366</v>
      </c>
      <c r="D360" s="5">
        <v>107904.6770261932</v>
      </c>
      <c r="E360" s="5">
        <v>2127.4701092236705</v>
      </c>
      <c r="F360" s="5">
        <v>0</v>
      </c>
      <c r="G360" s="5">
        <v>6890.3458622892495</v>
      </c>
      <c r="H360" s="17">
        <v>153.38474971037388</v>
      </c>
      <c r="I360" s="17">
        <v>2384.226976592483</v>
      </c>
      <c r="J360" s="5">
        <v>75411.239158496202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16155.583927638434</v>
      </c>
      <c r="S360" s="13">
        <v>72048149.243525863</v>
      </c>
    </row>
    <row r="361" spans="2:19" x14ac:dyDescent="0.3">
      <c r="B361" s="1">
        <f t="shared" si="5"/>
        <v>57769</v>
      </c>
      <c r="C361" s="4">
        <v>172823.43751981694</v>
      </c>
      <c r="D361" s="5">
        <v>106713.79563282605</v>
      </c>
      <c r="E361" s="5">
        <v>2102.239835722658</v>
      </c>
      <c r="F361" s="5">
        <v>0</v>
      </c>
      <c r="G361" s="5">
        <v>6864.5541899094915</v>
      </c>
      <c r="H361" s="17">
        <v>137.22688223625087</v>
      </c>
      <c r="I361" s="17">
        <v>2357.2829381220049</v>
      </c>
      <c r="J361" s="5">
        <v>75813.123060853788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15853.330892789576</v>
      </c>
      <c r="S361" s="13">
        <v>71408572.698603943</v>
      </c>
    </row>
    <row r="362" spans="2:19" x14ac:dyDescent="0.3">
      <c r="B362" s="1">
        <f t="shared" si="5"/>
        <v>57800</v>
      </c>
      <c r="C362" s="4">
        <v>170840.25599444559</v>
      </c>
      <c r="D362" s="5">
        <v>105537.87326316541</v>
      </c>
      <c r="E362" s="5">
        <v>2077.405321755979</v>
      </c>
      <c r="F362" s="5">
        <v>0</v>
      </c>
      <c r="G362" s="5">
        <v>6838.8954864950547</v>
      </c>
      <c r="H362" s="17">
        <v>121.62037078683581</v>
      </c>
      <c r="I362" s="17">
        <v>2330.6687825828517</v>
      </c>
      <c r="J362" s="5">
        <v>76213.427765454311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15554.271220587147</v>
      </c>
      <c r="S362" s="13">
        <v>70775102.307026491</v>
      </c>
    </row>
    <row r="363" spans="2:19" x14ac:dyDescent="0.3">
      <c r="B363" s="1">
        <f t="shared" si="5"/>
        <v>57830</v>
      </c>
      <c r="C363" s="4">
        <v>168883.27366464288</v>
      </c>
      <c r="D363" s="5">
        <v>104376.6923979041</v>
      </c>
      <c r="E363" s="5">
        <v>2052.956255878235</v>
      </c>
      <c r="F363" s="5">
        <v>0</v>
      </c>
      <c r="G363" s="5">
        <v>6813.3686725715552</v>
      </c>
      <c r="H363" s="17">
        <v>106.55042391825127</v>
      </c>
      <c r="I363" s="17">
        <v>2304.3805283428096</v>
      </c>
      <c r="J363" s="5">
        <v>76608.616740773272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15258.40423727698</v>
      </c>
      <c r="S363" s="13">
        <v>70147673.276305184</v>
      </c>
    </row>
    <row r="364" spans="2:19" x14ac:dyDescent="0.3">
      <c r="B364" s="1">
        <f t="shared" si="5"/>
        <v>57861</v>
      </c>
      <c r="C364" s="4">
        <v>166952.07777563579</v>
      </c>
      <c r="D364" s="5">
        <v>103230.03938574516</v>
      </c>
      <c r="E364" s="5">
        <v>2028.8827708667418</v>
      </c>
      <c r="F364" s="5">
        <v>0</v>
      </c>
      <c r="G364" s="5">
        <v>6787.9726827720406</v>
      </c>
      <c r="H364" s="17">
        <v>92.002646312940882</v>
      </c>
      <c r="I364" s="17">
        <v>2278.4139889475014</v>
      </c>
      <c r="J364" s="5">
        <v>76998.820098681215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14965.672691990956</v>
      </c>
      <c r="S364" s="13">
        <v>69526221.619444177</v>
      </c>
    </row>
    <row r="365" spans="2:19" x14ac:dyDescent="0.3">
      <c r="B365" s="1">
        <f t="shared" si="5"/>
        <v>57891</v>
      </c>
      <c r="C365" s="4">
        <v>165046.26043317353</v>
      </c>
      <c r="D365" s="5">
        <v>102097.7043522473</v>
      </c>
      <c r="E365" s="5">
        <v>2005.1754184360288</v>
      </c>
      <c r="F365" s="5">
        <v>0</v>
      </c>
      <c r="G365" s="5">
        <v>6762.7064656006496</v>
      </c>
      <c r="H365" s="17">
        <v>77.963027082548948</v>
      </c>
      <c r="I365" s="17">
        <v>2252.7649802865099</v>
      </c>
      <c r="J365" s="5">
        <v>77384.127160570511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14676.028369440512</v>
      </c>
      <c r="S365" s="13">
        <v>68910684.142031878</v>
      </c>
    </row>
    <row r="366" spans="2:19" x14ac:dyDescent="0.3">
      <c r="B366" s="1">
        <f t="shared" si="5"/>
        <v>57922</v>
      </c>
      <c r="C366" s="4">
        <v>181031.23416354903</v>
      </c>
      <c r="D366" s="5">
        <v>114656.60373671947</v>
      </c>
      <c r="E366" s="5">
        <v>2225.4142148900373</v>
      </c>
      <c r="F366" s="5">
        <v>0</v>
      </c>
      <c r="G366" s="5">
        <v>6628.0396606153463</v>
      </c>
      <c r="H366" s="17">
        <v>-39005.328878800603</v>
      </c>
      <c r="I366" s="17">
        <v>2486.3042248768711</v>
      </c>
      <c r="J366" s="5">
        <v>73945.649260653838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31767.468951104878</v>
      </c>
      <c r="S366" s="13">
        <v>70936042.770353645</v>
      </c>
    </row>
    <row r="367" spans="2:19" x14ac:dyDescent="0.3">
      <c r="B367" s="1">
        <f t="shared" si="5"/>
        <v>57953</v>
      </c>
      <c r="C367" s="4">
        <v>178891.71225353889</v>
      </c>
      <c r="D367" s="5">
        <v>113365.91580322724</v>
      </c>
      <c r="E367" s="5">
        <v>2199.5186464163576</v>
      </c>
      <c r="F367" s="5">
        <v>0</v>
      </c>
      <c r="G367" s="5">
        <v>6602.388451392907</v>
      </c>
      <c r="H367" s="17">
        <v>328.39798267634274</v>
      </c>
      <c r="I367" s="17">
        <v>2457.2548913012679</v>
      </c>
      <c r="J367" s="5">
        <v>74507.592750158132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16622.528089555613</v>
      </c>
      <c r="S367" s="13">
        <v>70297318.209637836</v>
      </c>
    </row>
    <row r="368" spans="2:19" x14ac:dyDescent="0.3">
      <c r="B368" s="1">
        <f t="shared" si="5"/>
        <v>57983</v>
      </c>
      <c r="C368" s="4">
        <v>176783.39627430463</v>
      </c>
      <c r="D368" s="5">
        <v>112091.85517069428</v>
      </c>
      <c r="E368" s="5">
        <v>2174.0275615024875</v>
      </c>
      <c r="F368" s="5">
        <v>0</v>
      </c>
      <c r="G368" s="5">
        <v>6576.875806933017</v>
      </c>
      <c r="H368" s="17">
        <v>312.9630148247569</v>
      </c>
      <c r="I368" s="17">
        <v>2428.6189269993483</v>
      </c>
      <c r="J368" s="5">
        <v>74980.062861794402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16296.463817596177</v>
      </c>
      <c r="S368" s="13">
        <v>69664816.584372163</v>
      </c>
    </row>
    <row r="369" spans="2:19" x14ac:dyDescent="0.3">
      <c r="B369" s="1">
        <f t="shared" si="5"/>
        <v>58014</v>
      </c>
      <c r="C369" s="4">
        <v>174705.95329229179</v>
      </c>
      <c r="D369" s="5">
        <v>110834.17161681605</v>
      </c>
      <c r="E369" s="5">
        <v>2148.9294825530719</v>
      </c>
      <c r="F369" s="5">
        <v>0</v>
      </c>
      <c r="G369" s="5">
        <v>6551.5005353156866</v>
      </c>
      <c r="H369" s="17">
        <v>297.98583183477888</v>
      </c>
      <c r="I369" s="17">
        <v>2400.3916228715134</v>
      </c>
      <c r="J369" s="5">
        <v>75422.265764565629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15980.17863234743</v>
      </c>
      <c r="S369" s="13">
        <v>69038470.020567581</v>
      </c>
    </row>
    <row r="370" spans="2:19" x14ac:dyDescent="0.3">
      <c r="B370" s="1">
        <f t="shared" si="5"/>
        <v>58044</v>
      </c>
      <c r="C370" s="4">
        <v>172657.34931680502</v>
      </c>
      <c r="D370" s="5">
        <v>109592.61962361846</v>
      </c>
      <c r="E370" s="5">
        <v>2124.2135051523837</v>
      </c>
      <c r="F370" s="5">
        <v>0</v>
      </c>
      <c r="G370" s="5">
        <v>6526.2614613179512</v>
      </c>
      <c r="H370" s="17">
        <v>283.45451891828327</v>
      </c>
      <c r="I370" s="17">
        <v>2372.5356121055052</v>
      </c>
      <c r="J370" s="5">
        <v>75847.383250939063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15670.145896708193</v>
      </c>
      <c r="S370" s="13">
        <v>68418211.520872667</v>
      </c>
    </row>
    <row r="371" spans="2:19" x14ac:dyDescent="0.3">
      <c r="B371" s="1">
        <f t="shared" si="5"/>
        <v>58075</v>
      </c>
      <c r="C371" s="4">
        <v>170636.83152096864</v>
      </c>
      <c r="D371" s="5">
        <v>108366.95825339356</v>
      </c>
      <c r="E371" s="5">
        <v>2099.8692604896582</v>
      </c>
      <c r="F371" s="5">
        <v>0</v>
      </c>
      <c r="G371" s="5">
        <v>6501.1574259344934</v>
      </c>
      <c r="H371" s="17">
        <v>269.35748328294397</v>
      </c>
      <c r="I371" s="17">
        <v>2345.0394475231315</v>
      </c>
      <c r="J371" s="5">
        <v>76262.322966443768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15364.704424509031</v>
      </c>
      <c r="S371" s="13">
        <v>67803974.948618472</v>
      </c>
    </row>
    <row r="372" spans="2:19" x14ac:dyDescent="0.3">
      <c r="B372" s="1">
        <f t="shared" si="5"/>
        <v>58106</v>
      </c>
      <c r="C372" s="4">
        <v>168643.8026261726</v>
      </c>
      <c r="D372" s="5">
        <v>107156.95102966497</v>
      </c>
      <c r="E372" s="5">
        <v>2075.8868805663583</v>
      </c>
      <c r="F372" s="5">
        <v>0</v>
      </c>
      <c r="G372" s="5">
        <v>6476.187285889825</v>
      </c>
      <c r="H372" s="17">
        <v>194.43024045552778</v>
      </c>
      <c r="I372" s="17">
        <v>2317.8948410831845</v>
      </c>
      <c r="J372" s="5">
        <v>76668.831687652564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15082.374281404551</v>
      </c>
      <c r="S372" s="13">
        <v>67195694.709025145</v>
      </c>
    </row>
    <row r="373" spans="2:19" x14ac:dyDescent="0.3">
      <c r="B373" s="1">
        <f t="shared" si="5"/>
        <v>58134</v>
      </c>
      <c r="C373" s="4">
        <v>166677.73314895347</v>
      </c>
      <c r="D373" s="5">
        <v>105962.36582289163</v>
      </c>
      <c r="E373" s="5">
        <v>2052.256965962782</v>
      </c>
      <c r="F373" s="5">
        <v>0</v>
      </c>
      <c r="G373" s="5">
        <v>6451.3497320799434</v>
      </c>
      <c r="H373" s="17">
        <v>173.57230650966784</v>
      </c>
      <c r="I373" s="17">
        <v>2291.0960343634797</v>
      </c>
      <c r="J373" s="5">
        <v>77065.636950497399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14787.108027951614</v>
      </c>
      <c r="S373" s="13">
        <v>66593306.583617344</v>
      </c>
    </row>
    <row r="374" spans="2:19" x14ac:dyDescent="0.3">
      <c r="B374" s="1">
        <f t="shared" si="5"/>
        <v>58165</v>
      </c>
      <c r="C374" s="4">
        <v>164738.18003560122</v>
      </c>
      <c r="D374" s="5">
        <v>104782.97474063524</v>
      </c>
      <c r="E374" s="5">
        <v>2028.9705559604306</v>
      </c>
      <c r="F374" s="5">
        <v>0</v>
      </c>
      <c r="G374" s="5">
        <v>6426.6437508830195</v>
      </c>
      <c r="H374" s="17">
        <v>153.38172861793137</v>
      </c>
      <c r="I374" s="17">
        <v>2264.6379101395532</v>
      </c>
      <c r="J374" s="5">
        <v>77459.729463195312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14495.243385985661</v>
      </c>
      <c r="S374" s="13">
        <v>65996746.938735291</v>
      </c>
    </row>
    <row r="375" spans="2:19" x14ac:dyDescent="0.3">
      <c r="B375" s="1">
        <f t="shared" si="5"/>
        <v>58195</v>
      </c>
      <c r="C375" s="4">
        <v>162824.70971739248</v>
      </c>
      <c r="D375" s="5">
        <v>103618.55402193737</v>
      </c>
      <c r="E375" s="5">
        <v>2006.0191008337431</v>
      </c>
      <c r="F375" s="5">
        <v>0</v>
      </c>
      <c r="G375" s="5">
        <v>6402.0682451720204</v>
      </c>
      <c r="H375" s="17">
        <v>133.84106876331495</v>
      </c>
      <c r="I375" s="17">
        <v>2238.5154273274184</v>
      </c>
      <c r="J375" s="5">
        <v>77847.574051862946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14206.766398571588</v>
      </c>
      <c r="S375" s="13">
        <v>65405952.946013637</v>
      </c>
    </row>
    <row r="376" spans="2:19" x14ac:dyDescent="0.3">
      <c r="B376" s="1">
        <f t="shared" si="5"/>
        <v>58226</v>
      </c>
      <c r="C376" s="4">
        <v>160936.89829015135</v>
      </c>
      <c r="D376" s="5">
        <v>102468.88393567417</v>
      </c>
      <c r="E376" s="5">
        <v>1983.3944361405586</v>
      </c>
      <c r="F376" s="5">
        <v>0</v>
      </c>
      <c r="G376" s="5">
        <v>6377.6221321154044</v>
      </c>
      <c r="H376" s="17">
        <v>114.93335161235609</v>
      </c>
      <c r="I376" s="17">
        <v>2212.7238003324692</v>
      </c>
      <c r="J376" s="5">
        <v>78229.346330800836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13921.612119441399</v>
      </c>
      <c r="S376" s="13">
        <v>64820862.569814503</v>
      </c>
    </row>
    <row r="377" spans="2:19" x14ac:dyDescent="0.3">
      <c r="B377" s="1">
        <f t="shared" si="5"/>
        <v>58256</v>
      </c>
      <c r="C377" s="4">
        <v>159074.33003815444</v>
      </c>
      <c r="D377" s="5">
        <v>101333.74868266654</v>
      </c>
      <c r="E377" s="5">
        <v>1961.0887588549394</v>
      </c>
      <c r="F377" s="5">
        <v>0</v>
      </c>
      <c r="G377" s="5">
        <v>6353.3043429993686</v>
      </c>
      <c r="H377" s="17">
        <v>96.642050794716212</v>
      </c>
      <c r="I377" s="17">
        <v>2187.2583570746124</v>
      </c>
      <c r="J377" s="5">
        <v>78605.136839471495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13639.719372449372</v>
      </c>
      <c r="S377" s="13">
        <v>64241414.554863848</v>
      </c>
    </row>
    <row r="378" spans="2:19" x14ac:dyDescent="0.3">
      <c r="B378" s="1">
        <f t="shared" si="5"/>
        <v>58287</v>
      </c>
      <c r="C378" s="4">
        <v>175949.0416899425</v>
      </c>
      <c r="D378" s="5">
        <v>113965.57890022959</v>
      </c>
      <c r="E378" s="5">
        <v>1947.9328867275233</v>
      </c>
      <c r="F378" s="5">
        <v>0</v>
      </c>
      <c r="G378" s="5">
        <v>6223.2628924271212</v>
      </c>
      <c r="H378" s="17">
        <v>-48058.303726092883</v>
      </c>
      <c r="I378" s="17">
        <v>2430.5043393334386</v>
      </c>
      <c r="J378" s="5">
        <v>76582.377032617689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34288.96518476637</v>
      </c>
      <c r="S378" s="13">
        <v>66139245.587896794</v>
      </c>
    </row>
    <row r="379" spans="2:19" x14ac:dyDescent="0.3">
      <c r="B379" s="1">
        <f t="shared" si="5"/>
        <v>58318</v>
      </c>
      <c r="C379" s="4">
        <v>173842.28281566198</v>
      </c>
      <c r="D379" s="5">
        <v>112666.91714107855</v>
      </c>
      <c r="E379" s="5">
        <v>1924.9187236600783</v>
      </c>
      <c r="F379" s="5">
        <v>0</v>
      </c>
      <c r="G379" s="5">
        <v>6198.5646651911284</v>
      </c>
      <c r="H379" s="17">
        <v>411.35107574352782</v>
      </c>
      <c r="I379" s="17">
        <v>2401.4697593400533</v>
      </c>
      <c r="J379" s="5">
        <v>77159.044848641002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15727.445468138714</v>
      </c>
      <c r="S379" s="13">
        <v>65537750.552990749</v>
      </c>
    </row>
    <row r="380" spans="2:19" x14ac:dyDescent="0.3">
      <c r="B380" s="1">
        <f t="shared" si="5"/>
        <v>58348</v>
      </c>
      <c r="C380" s="4">
        <v>171766.76847312311</v>
      </c>
      <c r="D380" s="5">
        <v>111385.18447636969</v>
      </c>
      <c r="E380" s="5">
        <v>1902.2576398684209</v>
      </c>
      <c r="F380" s="5">
        <v>0</v>
      </c>
      <c r="G380" s="5">
        <v>6174.0044068261959</v>
      </c>
      <c r="H380" s="17">
        <v>391.92270449056366</v>
      </c>
      <c r="I380" s="17">
        <v>2372.8654133014061</v>
      </c>
      <c r="J380" s="5">
        <v>77647.488771069853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15406.111986146232</v>
      </c>
      <c r="S380" s="13">
        <v>64942189.235910453</v>
      </c>
    </row>
    <row r="381" spans="2:19" x14ac:dyDescent="0.3">
      <c r="B381" s="1">
        <f t="shared" si="5"/>
        <v>58379</v>
      </c>
      <c r="C381" s="4">
        <v>169722.05698871452</v>
      </c>
      <c r="D381" s="5">
        <v>110120.12341441694</v>
      </c>
      <c r="E381" s="5">
        <v>1879.9401223271257</v>
      </c>
      <c r="F381" s="5">
        <v>0</v>
      </c>
      <c r="G381" s="5">
        <v>6149.5809182735566</v>
      </c>
      <c r="H381" s="17">
        <v>373.04505659330511</v>
      </c>
      <c r="I381" s="17">
        <v>2344.6850793142321</v>
      </c>
      <c r="J381" s="5">
        <v>78105.828327096257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15094.381494209483</v>
      </c>
      <c r="S381" s="13">
        <v>64352495.969747394</v>
      </c>
    </row>
    <row r="382" spans="2:19" x14ac:dyDescent="0.3">
      <c r="B382" s="1">
        <f t="shared" si="5"/>
        <v>58409</v>
      </c>
      <c r="C382" s="4">
        <v>167706.10440811032</v>
      </c>
      <c r="D382" s="5">
        <v>108871.48140932454</v>
      </c>
      <c r="E382" s="5">
        <v>1857.9571316744616</v>
      </c>
      <c r="F382" s="5">
        <v>0</v>
      </c>
      <c r="G382" s="5">
        <v>6125.2930175758866</v>
      </c>
      <c r="H382" s="17">
        <v>354.70419846076589</v>
      </c>
      <c r="I382" s="17">
        <v>2316.8873379538913</v>
      </c>
      <c r="J382" s="5">
        <v>78546.90867401741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14788.783147496943</v>
      </c>
      <c r="S382" s="13">
        <v>63768605.948109575</v>
      </c>
    </row>
    <row r="383" spans="2:19" x14ac:dyDescent="0.3">
      <c r="B383" s="1">
        <f t="shared" si="5"/>
        <v>58440</v>
      </c>
      <c r="C383" s="4">
        <v>165718.1600534264</v>
      </c>
      <c r="D383" s="5">
        <v>107639.01071742307</v>
      </c>
      <c r="E383" s="5">
        <v>1836.3000694314765</v>
      </c>
      <c r="F383" s="5">
        <v>0</v>
      </c>
      <c r="G383" s="5">
        <v>6101.1395390228208</v>
      </c>
      <c r="H383" s="17">
        <v>336.88656707389384</v>
      </c>
      <c r="I383" s="17">
        <v>2289.4596379781342</v>
      </c>
      <c r="J383" s="5">
        <v>78977.298436611483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14487.736495156458</v>
      </c>
      <c r="S383" s="13">
        <v>63190455.209141701</v>
      </c>
    </row>
    <row r="384" spans="2:19" x14ac:dyDescent="0.3">
      <c r="B384" s="1">
        <f t="shared" si="5"/>
        <v>58471</v>
      </c>
      <c r="C384" s="4">
        <v>163757.62141766166</v>
      </c>
      <c r="D384" s="5">
        <v>106422.46826110329</v>
      </c>
      <c r="E384" s="5">
        <v>1814.960747856039</v>
      </c>
      <c r="F384" s="5">
        <v>0</v>
      </c>
      <c r="G384" s="5">
        <v>6077.119332599028</v>
      </c>
      <c r="H384" s="17">
        <v>243.70601355218773</v>
      </c>
      <c r="I384" s="17">
        <v>2262.3929956889174</v>
      </c>
      <c r="J384" s="5">
        <v>79397.775790130749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14214.572652761333</v>
      </c>
      <c r="S384" s="13">
        <v>62617980.388319604</v>
      </c>
    </row>
    <row r="385" spans="2:19" x14ac:dyDescent="0.3">
      <c r="B385" s="1">
        <f t="shared" si="5"/>
        <v>58500</v>
      </c>
      <c r="C385" s="4">
        <v>161823.98863131704</v>
      </c>
      <c r="D385" s="5">
        <v>105221.61549945806</v>
      </c>
      <c r="E385" s="5">
        <v>1793.9313621991441</v>
      </c>
      <c r="F385" s="5">
        <v>0</v>
      </c>
      <c r="G385" s="5">
        <v>6053.2311619377979</v>
      </c>
      <c r="H385" s="17">
        <v>217.42781094143942</v>
      </c>
      <c r="I385" s="17">
        <v>2235.6809331339759</v>
      </c>
      <c r="J385" s="5">
        <v>79807.284212657658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13924.555972522097</v>
      </c>
      <c r="S385" s="13">
        <v>62051119.402647205</v>
      </c>
    </row>
    <row r="386" spans="2:19" x14ac:dyDescent="0.3">
      <c r="B386" s="1">
        <f t="shared" si="5"/>
        <v>58531</v>
      </c>
      <c r="C386" s="4">
        <v>159916.80609463202</v>
      </c>
      <c r="D386" s="5">
        <v>104036.21830520134</v>
      </c>
      <c r="E386" s="5">
        <v>1773.2044651529552</v>
      </c>
      <c r="F386" s="5">
        <v>0</v>
      </c>
      <c r="G386" s="5">
        <v>6029.4740054158237</v>
      </c>
      <c r="H386" s="17">
        <v>191.95084617908378</v>
      </c>
      <c r="I386" s="17">
        <v>2209.3180427270622</v>
      </c>
      <c r="J386" s="5">
        <v>80213.399600084391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13637.993882709034</v>
      </c>
      <c r="S386" s="13">
        <v>61489810.743685909</v>
      </c>
    </row>
    <row r="387" spans="2:19" x14ac:dyDescent="0.3">
      <c r="B387" s="1">
        <f t="shared" si="5"/>
        <v>58561</v>
      </c>
      <c r="C387" s="4">
        <v>158035.62589871886</v>
      </c>
      <c r="D387" s="5">
        <v>102866.04684738241</v>
      </c>
      <c r="E387" s="5">
        <v>1752.7729432999497</v>
      </c>
      <c r="F387" s="5">
        <v>0</v>
      </c>
      <c r="G387" s="5">
        <v>6005.8467586045781</v>
      </c>
      <c r="H387" s="17">
        <v>167.25476194027837</v>
      </c>
      <c r="I387" s="17">
        <v>2183.2990006045625</v>
      </c>
      <c r="J387" s="5">
        <v>80612.375653037714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13354.857295837917</v>
      </c>
      <c r="S387" s="13">
        <v>60933993.692646772</v>
      </c>
    </row>
    <row r="388" spans="2:19" x14ac:dyDescent="0.3">
      <c r="B388" s="1">
        <f t="shared" si="5"/>
        <v>58592</v>
      </c>
      <c r="C388" s="4">
        <v>156180.01634697965</v>
      </c>
      <c r="D388" s="5">
        <v>101710.87547946112</v>
      </c>
      <c r="E388" s="5">
        <v>1732.6299953904734</v>
      </c>
      <c r="F388" s="5">
        <v>0</v>
      </c>
      <c r="G388" s="5">
        <v>5982.348331402618</v>
      </c>
      <c r="H388" s="17">
        <v>143.31973216860584</v>
      </c>
      <c r="I388" s="17">
        <v>2157.6187509433976</v>
      </c>
      <c r="J388" s="5">
        <v>81004.430229945821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13075.074678169001</v>
      </c>
      <c r="S388" s="13">
        <v>60383608.307991408</v>
      </c>
    </row>
    <row r="389" spans="2:19" x14ac:dyDescent="0.3">
      <c r="B389" s="1">
        <f t="shared" si="5"/>
        <v>58622</v>
      </c>
      <c r="C389" s="4">
        <v>154349.55542627891</v>
      </c>
      <c r="D389" s="5">
        <v>100570.48263234814</v>
      </c>
      <c r="E389" s="5">
        <v>1712.7691122920999</v>
      </c>
      <c r="F389" s="5">
        <v>0</v>
      </c>
      <c r="G389" s="5">
        <v>5958.9776478393405</v>
      </c>
      <c r="H389" s="17">
        <v>120.12644636844227</v>
      </c>
      <c r="I389" s="17">
        <v>2132.272359264839</v>
      </c>
      <c r="J389" s="5">
        <v>81389.72404769338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12798.58472278718</v>
      </c>
      <c r="S389" s="13">
        <v>59838595.412966393</v>
      </c>
    </row>
    <row r="390" spans="2:19" x14ac:dyDescent="0.3">
      <c r="B390" s="1">
        <f t="shared" si="5"/>
        <v>58653</v>
      </c>
      <c r="C390" s="4">
        <v>168598.39674836714</v>
      </c>
      <c r="D390" s="5">
        <v>112540.8958988068</v>
      </c>
      <c r="E390" s="5">
        <v>1966.0976245706306</v>
      </c>
      <c r="F390" s="5">
        <v>0</v>
      </c>
      <c r="G390" s="5">
        <v>5717.1777903201109</v>
      </c>
      <c r="H390" s="17">
        <v>-51416.489826192679</v>
      </c>
      <c r="I390" s="17">
        <v>2374.8361523414601</v>
      </c>
      <c r="J390" s="5">
        <v>77937.189130505809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34808.876295397036</v>
      </c>
      <c r="S390" s="13">
        <v>60524236.05083067</v>
      </c>
    </row>
    <row r="391" spans="2:19" x14ac:dyDescent="0.3">
      <c r="B391" s="1">
        <f t="shared" ref="B391:B454" si="6">+EOMONTH(B390,1)</f>
        <v>58684</v>
      </c>
      <c r="C391" s="4">
        <v>166555.5157718065</v>
      </c>
      <c r="D391" s="5">
        <v>111245.68789276584</v>
      </c>
      <c r="E391" s="5">
        <v>1942.4815029386687</v>
      </c>
      <c r="F391" s="5">
        <v>0</v>
      </c>
      <c r="G391" s="5">
        <v>5693.8589198297914</v>
      </c>
      <c r="H391" s="17">
        <v>450.3511782833275</v>
      </c>
      <c r="I391" s="17">
        <v>2345.8504141866547</v>
      </c>
      <c r="J391" s="5">
        <v>78529.430360438419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14583.574952169718</v>
      </c>
      <c r="S391" s="13">
        <v>59966401.661650732</v>
      </c>
    </row>
    <row r="392" spans="2:19" x14ac:dyDescent="0.3">
      <c r="B392" s="1">
        <f t="shared" si="6"/>
        <v>58714</v>
      </c>
      <c r="C392" s="4">
        <v>164543.26625893009</v>
      </c>
      <c r="D392" s="5">
        <v>109967.51381069687</v>
      </c>
      <c r="E392" s="5">
        <v>1919.2154574341619</v>
      </c>
      <c r="F392" s="5">
        <v>0</v>
      </c>
      <c r="G392" s="5">
        <v>5670.6722935648258</v>
      </c>
      <c r="H392" s="17">
        <v>428.2700612242611</v>
      </c>
      <c r="I392" s="17">
        <v>2317.308039240871</v>
      </c>
      <c r="J392" s="5">
        <v>79040.089635935132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14265.49945158138</v>
      </c>
      <c r="S392" s="13">
        <v>59414157.824027777</v>
      </c>
    </row>
    <row r="393" spans="2:19" x14ac:dyDescent="0.3">
      <c r="B393" s="1">
        <f t="shared" si="6"/>
        <v>58745</v>
      </c>
      <c r="C393" s="4">
        <v>162561.33389347242</v>
      </c>
      <c r="D393" s="5">
        <v>108706.11476253519</v>
      </c>
      <c r="E393" s="5">
        <v>1896.2909866128809</v>
      </c>
      <c r="F393" s="5">
        <v>0</v>
      </c>
      <c r="G393" s="5">
        <v>5647.6167483682466</v>
      </c>
      <c r="H393" s="17">
        <v>406.79340388457138</v>
      </c>
      <c r="I393" s="17">
        <v>2289.2033354174773</v>
      </c>
      <c r="J393" s="5">
        <v>79521.010824340701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13957.402402512998</v>
      </c>
      <c r="S393" s="13">
        <v>58867441.564612679</v>
      </c>
    </row>
    <row r="394" spans="2:19" x14ac:dyDescent="0.3">
      <c r="B394" s="1">
        <f t="shared" si="6"/>
        <v>58775</v>
      </c>
      <c r="C394" s="4">
        <v>160607.67017832075</v>
      </c>
      <c r="D394" s="5">
        <v>107461.23658312674</v>
      </c>
      <c r="E394" s="5">
        <v>1873.6999889499475</v>
      </c>
      <c r="F394" s="5">
        <v>0</v>
      </c>
      <c r="G394" s="5">
        <v>5624.6911372332634</v>
      </c>
      <c r="H394" s="17">
        <v>385.90630183825482</v>
      </c>
      <c r="I394" s="17">
        <v>2261.4917480822346</v>
      </c>
      <c r="J394" s="5">
        <v>79984.461974381164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13655.836730518553</v>
      </c>
      <c r="S394" s="13">
        <v>58326190.746471688</v>
      </c>
    </row>
    <row r="395" spans="2:19" x14ac:dyDescent="0.3">
      <c r="B395" s="1">
        <f t="shared" si="6"/>
        <v>58806</v>
      </c>
      <c r="C395" s="4">
        <v>158681.49517009323</v>
      </c>
      <c r="D395" s="5">
        <v>106232.62972172411</v>
      </c>
      <c r="E395" s="5">
        <v>1851.4347343300542</v>
      </c>
      <c r="F395" s="5">
        <v>0</v>
      </c>
      <c r="G395" s="5">
        <v>5601.8943286022604</v>
      </c>
      <c r="H395" s="17">
        <v>365.59424344285304</v>
      </c>
      <c r="I395" s="17">
        <v>2234.1598557112802</v>
      </c>
      <c r="J395" s="5">
        <v>80436.999920503673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13359.157858620727</v>
      </c>
      <c r="S395" s="13">
        <v>57790344.05412849</v>
      </c>
    </row>
    <row r="396" spans="2:19" x14ac:dyDescent="0.3">
      <c r="B396" s="1">
        <f t="shared" si="6"/>
        <v>58837</v>
      </c>
      <c r="C396" s="4">
        <v>156782.17683468922</v>
      </c>
      <c r="D396" s="5">
        <v>105020.04913512258</v>
      </c>
      <c r="E396" s="5">
        <v>1829.4878379934537</v>
      </c>
      <c r="F396" s="5">
        <v>0</v>
      </c>
      <c r="G396" s="5">
        <v>5579.2252059592192</v>
      </c>
      <c r="H396" s="17">
        <v>265.40498671465951</v>
      </c>
      <c r="I396" s="17">
        <v>2207.1980615578291</v>
      </c>
      <c r="J396" s="5">
        <v>80880.258828906095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13092.742691157033</v>
      </c>
      <c r="S396" s="13">
        <v>57259840.595051646</v>
      </c>
    </row>
    <row r="397" spans="2:19" x14ac:dyDescent="0.3">
      <c r="B397" s="1">
        <f t="shared" si="6"/>
        <v>58865</v>
      </c>
      <c r="C397" s="4">
        <v>154909.16337417654</v>
      </c>
      <c r="D397" s="5">
        <v>103807.87283862331</v>
      </c>
      <c r="E397" s="5">
        <v>1807.8522367010119</v>
      </c>
      <c r="F397" s="5">
        <v>0</v>
      </c>
      <c r="G397" s="5">
        <v>5556.6824470229876</v>
      </c>
      <c r="H397" s="17">
        <v>236.14078283032177</v>
      </c>
      <c r="I397" s="17">
        <v>2180.5962361848869</v>
      </c>
      <c r="J397" s="5">
        <v>81312.995130446448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12812.689596194285</v>
      </c>
      <c r="S397" s="13">
        <v>56734620.887335405</v>
      </c>
    </row>
    <row r="398" spans="2:19" x14ac:dyDescent="0.3">
      <c r="B398" s="1">
        <f t="shared" si="6"/>
        <v>58896</v>
      </c>
      <c r="C398" s="4">
        <v>153062.01083943856</v>
      </c>
      <c r="D398" s="5">
        <v>102611.85665711341</v>
      </c>
      <c r="E398" s="5">
        <v>1786.5211669065857</v>
      </c>
      <c r="F398" s="5">
        <v>0</v>
      </c>
      <c r="G398" s="5">
        <v>5534.2650631285014</v>
      </c>
      <c r="H398" s="17">
        <v>207.74098560923241</v>
      </c>
      <c r="I398" s="17">
        <v>2154.3494470760979</v>
      </c>
      <c r="J398" s="5">
        <v>81742.995672985417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12535.991469519007</v>
      </c>
      <c r="S398" s="13">
        <v>56214626.005817123</v>
      </c>
    </row>
    <row r="399" spans="2:19" x14ac:dyDescent="0.3">
      <c r="B399" s="1">
        <f t="shared" si="6"/>
        <v>58926</v>
      </c>
      <c r="C399" s="4">
        <v>151240.28033608739</v>
      </c>
      <c r="D399" s="5">
        <v>101431.75004591738</v>
      </c>
      <c r="E399" s="5">
        <v>1765.4881447471143</v>
      </c>
      <c r="F399" s="5">
        <v>0</v>
      </c>
      <c r="G399" s="5">
        <v>5511.9719822480411</v>
      </c>
      <c r="H399" s="17">
        <v>180.1841003585989</v>
      </c>
      <c r="I399" s="17">
        <v>2128.4528489298518</v>
      </c>
      <c r="J399" s="5">
        <v>82166.242610146626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12262.626029015002</v>
      </c>
      <c r="S399" s="13">
        <v>55699797.793763421</v>
      </c>
    </row>
    <row r="400" spans="2:19" x14ac:dyDescent="0.3">
      <c r="B400" s="1">
        <f t="shared" si="6"/>
        <v>58957</v>
      </c>
      <c r="C400" s="4">
        <v>149443.54743084038</v>
      </c>
      <c r="D400" s="5">
        <v>100267.30707323257</v>
      </c>
      <c r="E400" s="5">
        <v>1744.7469476804449</v>
      </c>
      <c r="F400" s="5">
        <v>0</v>
      </c>
      <c r="G400" s="5">
        <v>5489.802146102149</v>
      </c>
      <c r="H400" s="17">
        <v>153.44918838781516</v>
      </c>
      <c r="I400" s="17">
        <v>2102.9014296268051</v>
      </c>
      <c r="J400" s="5">
        <v>82582.900822665441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11992.521897925477</v>
      </c>
      <c r="S400" s="13">
        <v>55190078.850809053</v>
      </c>
    </row>
    <row r="401" spans="2:19" x14ac:dyDescent="0.3">
      <c r="B401" s="1">
        <f t="shared" si="6"/>
        <v>58987</v>
      </c>
      <c r="C401" s="4">
        <v>147671.39669991008</v>
      </c>
      <c r="D401" s="5">
        <v>99118.286316070589</v>
      </c>
      <c r="E401" s="5">
        <v>1724.2915976183156</v>
      </c>
      <c r="F401" s="5">
        <v>0</v>
      </c>
      <c r="G401" s="5">
        <v>5467.7545100135367</v>
      </c>
      <c r="H401" s="17">
        <v>127.51585038175925</v>
      </c>
      <c r="I401" s="17">
        <v>2077.6902038499879</v>
      </c>
      <c r="J401" s="5">
        <v>82993.064804468813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11725.612048091705</v>
      </c>
      <c r="S401" s="13">
        <v>54685412.520965748</v>
      </c>
    </row>
    <row r="402" spans="2:19" x14ac:dyDescent="0.3">
      <c r="B402" s="1">
        <f t="shared" si="6"/>
        <v>59018</v>
      </c>
      <c r="C402" s="4">
        <v>159668.44331175947</v>
      </c>
      <c r="D402" s="5">
        <v>108178.13632605698</v>
      </c>
      <c r="E402" s="5">
        <v>2008.3643420413957</v>
      </c>
      <c r="F402" s="5">
        <v>0</v>
      </c>
      <c r="G402" s="5">
        <v>5233.1686930955866</v>
      </c>
      <c r="H402" s="17">
        <v>-53741.53736599446</v>
      </c>
      <c r="I402" s="17">
        <v>2302.6608313177821</v>
      </c>
      <c r="J402" s="5">
        <v>80622.624402449816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35030.467281280704</v>
      </c>
      <c r="S402" s="13">
        <v>55853007.520424992</v>
      </c>
    </row>
    <row r="403" spans="2:19" x14ac:dyDescent="0.3">
      <c r="B403" s="1">
        <f t="shared" si="6"/>
        <v>59049</v>
      </c>
      <c r="C403" s="4">
        <v>157720.06623914538</v>
      </c>
      <c r="D403" s="5">
        <v>106941.71149340222</v>
      </c>
      <c r="E403" s="5">
        <v>1984.1326135457186</v>
      </c>
      <c r="F403" s="5">
        <v>0</v>
      </c>
      <c r="G403" s="5">
        <v>5211.266328718948</v>
      </c>
      <c r="H403" s="17">
        <v>473.10099681332412</v>
      </c>
      <c r="I403" s="17">
        <v>2273.9716517528914</v>
      </c>
      <c r="J403" s="5">
        <v>81230.82861310603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13488.486156174282</v>
      </c>
      <c r="S403" s="13">
        <v>55334181.354942754</v>
      </c>
    </row>
    <row r="404" spans="2:19" x14ac:dyDescent="0.3">
      <c r="B404" s="1">
        <f t="shared" si="6"/>
        <v>59079</v>
      </c>
      <c r="C404" s="4">
        <v>155801.01036340202</v>
      </c>
      <c r="D404" s="5">
        <v>105721.39204866799</v>
      </c>
      <c r="E404" s="5">
        <v>1960.2442965391017</v>
      </c>
      <c r="F404" s="5">
        <v>0</v>
      </c>
      <c r="G404" s="5">
        <v>5189.4911913855185</v>
      </c>
      <c r="H404" s="17">
        <v>450.27647770930167</v>
      </c>
      <c r="I404" s="17">
        <v>2245.7103641963504</v>
      </c>
      <c r="J404" s="5">
        <v>81769.118629697288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13172.607330347179</v>
      </c>
      <c r="S404" s="13">
        <v>54820587.02711352</v>
      </c>
    </row>
    <row r="405" spans="2:19" x14ac:dyDescent="0.3">
      <c r="B405" s="1">
        <f t="shared" si="6"/>
        <v>59110</v>
      </c>
      <c r="C405" s="4">
        <v>153910.9411913286</v>
      </c>
      <c r="D405" s="5">
        <v>104516.93522232671</v>
      </c>
      <c r="E405" s="5">
        <v>1936.6920610529203</v>
      </c>
      <c r="F405" s="5">
        <v>0</v>
      </c>
      <c r="G405" s="5">
        <v>5167.8421562708963</v>
      </c>
      <c r="H405" s="17">
        <v>428.06313662564742</v>
      </c>
      <c r="I405" s="17">
        <v>2217.8833432473002</v>
      </c>
      <c r="J405" s="5">
        <v>82281.027626766372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12866.052414725129</v>
      </c>
      <c r="S405" s="13">
        <v>54312165.343893394</v>
      </c>
    </row>
    <row r="406" spans="2:19" x14ac:dyDescent="0.3">
      <c r="B406" s="1">
        <f t="shared" si="6"/>
        <v>59140</v>
      </c>
      <c r="C406" s="4">
        <v>152047.94405572038</v>
      </c>
      <c r="D406" s="5">
        <v>103328.10265916912</v>
      </c>
      <c r="E406" s="5">
        <v>1913.4688904173647</v>
      </c>
      <c r="F406" s="5">
        <v>0</v>
      </c>
      <c r="G406" s="5">
        <v>5146.3181137836555</v>
      </c>
      <c r="H406" s="17">
        <v>406.44612248158836</v>
      </c>
      <c r="I406" s="17">
        <v>2190.4513027597918</v>
      </c>
      <c r="J406" s="5">
        <v>82777.253019115669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12565.726116620259</v>
      </c>
      <c r="S406" s="13">
        <v>53808857.901008889</v>
      </c>
    </row>
    <row r="407" spans="2:19" x14ac:dyDescent="0.3">
      <c r="B407" s="1">
        <f t="shared" si="6"/>
        <v>59171</v>
      </c>
      <c r="C407" s="4">
        <v>150211.26348098711</v>
      </c>
      <c r="D407" s="5">
        <v>102154.66031603383</v>
      </c>
      <c r="E407" s="5">
        <v>1890.568058514066</v>
      </c>
      <c r="F407" s="5">
        <v>0</v>
      </c>
      <c r="G407" s="5">
        <v>5124.9179692345988</v>
      </c>
      <c r="H407" s="17">
        <v>385.41097525002112</v>
      </c>
      <c r="I407" s="17">
        <v>2163.4017790861221</v>
      </c>
      <c r="J407" s="5">
        <v>83263.384046013234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12270.179103933342</v>
      </c>
      <c r="S407" s="13">
        <v>53310607.068633638</v>
      </c>
    </row>
    <row r="408" spans="2:19" x14ac:dyDescent="0.3">
      <c r="B408" s="1">
        <f t="shared" si="6"/>
        <v>59202</v>
      </c>
      <c r="C408" s="4">
        <v>148400.28821415693</v>
      </c>
      <c r="D408" s="5">
        <v>100996.37836268055</v>
      </c>
      <c r="E408" s="5">
        <v>1867.9831091340805</v>
      </c>
      <c r="F408" s="5">
        <v>0</v>
      </c>
      <c r="G408" s="5">
        <v>5103.6406423529061</v>
      </c>
      <c r="H408" s="17">
        <v>279.76237552259641</v>
      </c>
      <c r="I408" s="17">
        <v>2136.7255817619966</v>
      </c>
      <c r="J408" s="5">
        <v>83742.472121267449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12006.549140919467</v>
      </c>
      <c r="S408" s="13">
        <v>52817355.376226194</v>
      </c>
    </row>
    <row r="409" spans="2:19" x14ac:dyDescent="0.3">
      <c r="B409" s="1">
        <f t="shared" si="6"/>
        <v>59230</v>
      </c>
      <c r="C409" s="4">
        <v>146614.39585466249</v>
      </c>
      <c r="D409" s="5">
        <v>99853.031085681505</v>
      </c>
      <c r="E409" s="5">
        <v>1845.7078372185274</v>
      </c>
      <c r="F409" s="5">
        <v>0</v>
      </c>
      <c r="G409" s="5">
        <v>5082.4849372925073</v>
      </c>
      <c r="H409" s="17">
        <v>249.15420942383466</v>
      </c>
      <c r="I409" s="17">
        <v>2110.4028402977701</v>
      </c>
      <c r="J409" s="5">
        <v>84211.151689569859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11722.097572099836</v>
      </c>
      <c r="S409" s="13">
        <v>52329046.935146339</v>
      </c>
    </row>
    <row r="410" spans="2:19" x14ac:dyDescent="0.3">
      <c r="B410" s="1">
        <f t="shared" si="6"/>
        <v>59261</v>
      </c>
      <c r="C410" s="4">
        <v>144853.17560814787</v>
      </c>
      <c r="D410" s="5">
        <v>98724.396795207329</v>
      </c>
      <c r="E410" s="5">
        <v>1823.7362717854046</v>
      </c>
      <c r="F410" s="5">
        <v>0</v>
      </c>
      <c r="G410" s="5">
        <v>5061.4498987816041</v>
      </c>
      <c r="H410" s="17">
        <v>219.42793038173843</v>
      </c>
      <c r="I410" s="17">
        <v>2084.4309060525493</v>
      </c>
      <c r="J410" s="5">
        <v>84677.549792083722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11441.101835175632</v>
      </c>
      <c r="S410" s="13">
        <v>51845626.375413291</v>
      </c>
    </row>
    <row r="411" spans="2:19" x14ac:dyDescent="0.3">
      <c r="B411" s="1">
        <f t="shared" si="6"/>
        <v>59291</v>
      </c>
      <c r="C411" s="4">
        <v>143116.22065821997</v>
      </c>
      <c r="D411" s="5">
        <v>97610.257734593237</v>
      </c>
      <c r="E411" s="5">
        <v>1802.0626603689241</v>
      </c>
      <c r="F411" s="5">
        <v>0</v>
      </c>
      <c r="G411" s="5">
        <v>5040.5344889308317</v>
      </c>
      <c r="H411" s="17">
        <v>190.56201233208611</v>
      </c>
      <c r="I411" s="17">
        <v>2058.8072042360113</v>
      </c>
      <c r="J411" s="5">
        <v>85137.293750356795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11163.553551316098</v>
      </c>
      <c r="S411" s="13">
        <v>51367039.051621407</v>
      </c>
    </row>
    <row r="412" spans="2:19" x14ac:dyDescent="0.3">
      <c r="B412" s="1">
        <f t="shared" si="6"/>
        <v>59322</v>
      </c>
      <c r="C412" s="4">
        <v>141403.13093082633</v>
      </c>
      <c r="D412" s="5">
        <v>96510.399992577964</v>
      </c>
      <c r="E412" s="5">
        <v>1780.6814548176239</v>
      </c>
      <c r="F412" s="5">
        <v>0</v>
      </c>
      <c r="G412" s="5">
        <v>5019.7376831719748</v>
      </c>
      <c r="H412" s="17">
        <v>162.53548166000144</v>
      </c>
      <c r="I412" s="17">
        <v>2033.5275810722692</v>
      </c>
      <c r="J412" s="5">
        <v>85590.500546428404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10889.386697767857</v>
      </c>
      <c r="S412" s="13">
        <v>50893231.031490877</v>
      </c>
    </row>
    <row r="413" spans="2:19" x14ac:dyDescent="0.3">
      <c r="B413" s="1">
        <f t="shared" si="6"/>
        <v>59352</v>
      </c>
      <c r="C413" s="4">
        <v>139713.51385489295</v>
      </c>
      <c r="D413" s="5">
        <v>95424.613418107809</v>
      </c>
      <c r="E413" s="5">
        <v>1759.5872983148856</v>
      </c>
      <c r="F413" s="5">
        <v>0</v>
      </c>
      <c r="G413" s="5">
        <v>4999.0584701187527</v>
      </c>
      <c r="H413" s="17">
        <v>135.3279004369812</v>
      </c>
      <c r="I413" s="17">
        <v>2008.5875880527346</v>
      </c>
      <c r="J413" s="5">
        <v>86037.250546188021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10618.538925495384</v>
      </c>
      <c r="S413" s="13">
        <v>50424149.084480375</v>
      </c>
    </row>
    <row r="414" spans="2:19" x14ac:dyDescent="0.3">
      <c r="B414" s="1">
        <f t="shared" si="6"/>
        <v>59383</v>
      </c>
      <c r="C414" s="4">
        <v>151757.38677181909</v>
      </c>
      <c r="D414" s="5">
        <v>103780.80902530925</v>
      </c>
      <c r="E414" s="5">
        <v>2074.151914583168</v>
      </c>
      <c r="F414" s="5">
        <v>0</v>
      </c>
      <c r="G414" s="5">
        <v>4913.8813122744359</v>
      </c>
      <c r="H414" s="17">
        <v>-55788.663186639489</v>
      </c>
      <c r="I414" s="17">
        <v>2094.7217175097185</v>
      </c>
      <c r="J414" s="5">
        <v>84692.446731923003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35244.858939994388</v>
      </c>
      <c r="S414" s="13">
        <v>51586241.075851955</v>
      </c>
    </row>
    <row r="415" spans="2:19" x14ac:dyDescent="0.3">
      <c r="B415" s="1">
        <f t="shared" si="6"/>
        <v>59414</v>
      </c>
      <c r="C415" s="4">
        <v>149880.25642966625</v>
      </c>
      <c r="D415" s="5">
        <v>102579.59772985522</v>
      </c>
      <c r="E415" s="5">
        <v>2048.5494508709412</v>
      </c>
      <c r="F415" s="5">
        <v>0</v>
      </c>
      <c r="G415" s="5">
        <v>4892.7675569713128</v>
      </c>
      <c r="H415" s="17">
        <v>495.4697564970715</v>
      </c>
      <c r="I415" s="17">
        <v>2067.8750977543336</v>
      </c>
      <c r="J415" s="5">
        <v>85158.772643646764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12387.793943388147</v>
      </c>
      <c r="S415" s="13">
        <v>51103048.314739116</v>
      </c>
    </row>
    <row r="416" spans="2:19" x14ac:dyDescent="0.3">
      <c r="B416" s="1">
        <f t="shared" si="6"/>
        <v>59444</v>
      </c>
      <c r="C416" s="4">
        <v>148032.18497795393</v>
      </c>
      <c r="D416" s="5">
        <v>101394.22923154036</v>
      </c>
      <c r="E416" s="5">
        <v>2023.3071289776169</v>
      </c>
      <c r="F416" s="5">
        <v>0</v>
      </c>
      <c r="G416" s="5">
        <v>4871.7793173790033</v>
      </c>
      <c r="H416" s="17">
        <v>471.39892757742695</v>
      </c>
      <c r="I416" s="17">
        <v>2041.4210897760536</v>
      </c>
      <c r="J416" s="5">
        <v>85563.520225837565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12049.585214835481</v>
      </c>
      <c r="S416" s="13">
        <v>50624775.697624914</v>
      </c>
    </row>
    <row r="417" spans="2:19" x14ac:dyDescent="0.3">
      <c r="B417" s="1">
        <f t="shared" si="6"/>
        <v>59475</v>
      </c>
      <c r="C417" s="4">
        <v>146212.14170011767</v>
      </c>
      <c r="D417" s="5">
        <v>100224.46101680673</v>
      </c>
      <c r="E417" s="5">
        <v>1998.4180047380714</v>
      </c>
      <c r="F417" s="5">
        <v>0</v>
      </c>
      <c r="G417" s="5">
        <v>4850.9154497066302</v>
      </c>
      <c r="H417" s="17">
        <v>447.97373756200489</v>
      </c>
      <c r="I417" s="17">
        <v>2015.3518392058663</v>
      </c>
      <c r="J417" s="5">
        <v>85945.978906171644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11722.028015553889</v>
      </c>
      <c r="S417" s="13">
        <v>50151366.824682005</v>
      </c>
    </row>
    <row r="418" spans="2:19" x14ac:dyDescent="0.3">
      <c r="B418" s="1">
        <f t="shared" si="6"/>
        <v>59505</v>
      </c>
      <c r="C418" s="4">
        <v>144418.45407457117</v>
      </c>
      <c r="D418" s="5">
        <v>99070.055062007799</v>
      </c>
      <c r="E418" s="5">
        <v>1973.8753879797914</v>
      </c>
      <c r="F418" s="5">
        <v>0</v>
      </c>
      <c r="G418" s="5">
        <v>4830.1748253343421</v>
      </c>
      <c r="H418" s="17">
        <v>425.17839438989114</v>
      </c>
      <c r="I418" s="17">
        <v>1989.6606836464287</v>
      </c>
      <c r="J418" s="5">
        <v>86315.578878709028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11402.112272883885</v>
      </c>
      <c r="S418" s="13">
        <v>49682766.060622409</v>
      </c>
    </row>
    <row r="419" spans="2:19" x14ac:dyDescent="0.3">
      <c r="B419" s="1">
        <f t="shared" si="6"/>
        <v>59536</v>
      </c>
      <c r="C419" s="4">
        <v>142650.4243622105</v>
      </c>
      <c r="D419" s="5">
        <v>97930.77772674986</v>
      </c>
      <c r="E419" s="5">
        <v>1949.672824905165</v>
      </c>
      <c r="F419" s="5">
        <v>0</v>
      </c>
      <c r="G419" s="5">
        <v>4809.5563311716505</v>
      </c>
      <c r="H419" s="17">
        <v>402.99752464411961</v>
      </c>
      <c r="I419" s="17">
        <v>1964.3413737075887</v>
      </c>
      <c r="J419" s="5">
        <v>86675.334249641222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11088.244477213753</v>
      </c>
      <c r="S419" s="13">
        <v>49218918.520719752</v>
      </c>
    </row>
    <row r="420" spans="2:19" x14ac:dyDescent="0.3">
      <c r="B420" s="1">
        <f t="shared" si="6"/>
        <v>59567</v>
      </c>
      <c r="C420" s="4">
        <v>140907.48265347842</v>
      </c>
      <c r="D420" s="5">
        <v>96806.399650694744</v>
      </c>
      <c r="E420" s="5">
        <v>1925.8040821888917</v>
      </c>
      <c r="F420" s="5">
        <v>0</v>
      </c>
      <c r="G420" s="5">
        <v>4789.0588691355943</v>
      </c>
      <c r="H420" s="17">
        <v>292.62849493674531</v>
      </c>
      <c r="I420" s="17">
        <v>1939.3878474796697</v>
      </c>
      <c r="J420" s="5">
        <v>87030.005615425995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10809.439764149432</v>
      </c>
      <c r="S420" s="13">
        <v>48759769.41078262</v>
      </c>
    </row>
    <row r="421" spans="2:19" x14ac:dyDescent="0.3">
      <c r="B421" s="1">
        <f t="shared" si="6"/>
        <v>59595</v>
      </c>
      <c r="C421" s="4">
        <v>139189.00806119567</v>
      </c>
      <c r="D421" s="5">
        <v>95696.695653667033</v>
      </c>
      <c r="E421" s="5">
        <v>1902.2631325898437</v>
      </c>
      <c r="F421" s="5">
        <v>0</v>
      </c>
      <c r="G421" s="5">
        <v>4768.6811883813243</v>
      </c>
      <c r="H421" s="17">
        <v>260.49244135533695</v>
      </c>
      <c r="I421" s="17">
        <v>1914.7941732801671</v>
      </c>
      <c r="J421" s="5">
        <v>87378.171838174094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10509.103550974425</v>
      </c>
      <c r="S421" s="13">
        <v>48305265.519340754</v>
      </c>
    </row>
    <row r="422" spans="2:19" x14ac:dyDescent="0.3">
      <c r="B422" s="1">
        <f t="shared" si="6"/>
        <v>59626</v>
      </c>
      <c r="C422" s="4">
        <v>137494.60845798042</v>
      </c>
      <c r="D422" s="5">
        <v>94601.444638915214</v>
      </c>
      <c r="E422" s="5">
        <v>1879.0441419038925</v>
      </c>
      <c r="F422" s="5">
        <v>0</v>
      </c>
      <c r="G422" s="5">
        <v>4748.4223091818731</v>
      </c>
      <c r="H422" s="17">
        <v>229.28433806004887</v>
      </c>
      <c r="I422" s="17">
        <v>1890.5545325966164</v>
      </c>
      <c r="J422" s="5">
        <v>87724.099915042316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10213.213271344273</v>
      </c>
      <c r="S422" s="13">
        <v>47855354.153940827</v>
      </c>
    </row>
    <row r="423" spans="2:19" x14ac:dyDescent="0.3">
      <c r="B423" s="1">
        <f t="shared" si="6"/>
        <v>59656</v>
      </c>
      <c r="C423" s="4">
        <v>135823.89751005205</v>
      </c>
      <c r="D423" s="5">
        <v>93520.429499388934</v>
      </c>
      <c r="E423" s="5">
        <v>1856.141457107208</v>
      </c>
      <c r="F423" s="5">
        <v>0</v>
      </c>
      <c r="G423" s="5">
        <v>4728.2811788391637</v>
      </c>
      <c r="H423" s="17">
        <v>198.98135942579592</v>
      </c>
      <c r="I423" s="17">
        <v>1866.6632124113828</v>
      </c>
      <c r="J423" s="5">
        <v>88065.172348231252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9921.7700564043753</v>
      </c>
      <c r="S423" s="13">
        <v>47409983.32452713</v>
      </c>
    </row>
    <row r="424" spans="2:19" x14ac:dyDescent="0.3">
      <c r="B424" s="1">
        <f t="shared" si="6"/>
        <v>59687</v>
      </c>
      <c r="C424" s="4">
        <v>134176.48493617147</v>
      </c>
      <c r="D424" s="5">
        <v>92453.437026900778</v>
      </c>
      <c r="E424" s="5">
        <v>1833.5495955590295</v>
      </c>
      <c r="F424" s="5">
        <v>0</v>
      </c>
      <c r="G424" s="5">
        <v>4708.2567591246161</v>
      </c>
      <c r="H424" s="17">
        <v>169.56126927129196</v>
      </c>
      <c r="I424" s="17">
        <v>1843.1146022514188</v>
      </c>
      <c r="J424" s="5">
        <v>88401.564674913709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9634.6389691601471</v>
      </c>
      <c r="S424" s="13">
        <v>46969101.731037758</v>
      </c>
    </row>
    <row r="425" spans="2:19" x14ac:dyDescent="0.3">
      <c r="B425" s="1">
        <f t="shared" si="6"/>
        <v>59717</v>
      </c>
      <c r="C425" s="4">
        <v>132551.98557717045</v>
      </c>
      <c r="D425" s="5">
        <v>91400.257824048895</v>
      </c>
      <c r="E425" s="5">
        <v>1811.2632351495124</v>
      </c>
      <c r="F425" s="5">
        <v>0</v>
      </c>
      <c r="G425" s="5">
        <v>4688.3480255205786</v>
      </c>
      <c r="H425" s="17">
        <v>141.00240286681378</v>
      </c>
      <c r="I425" s="17">
        <v>1819.9031919540273</v>
      </c>
      <c r="J425" s="5">
        <v>88733.570583418797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9351.7667602412712</v>
      </c>
      <c r="S425" s="13">
        <v>46532658.75149332</v>
      </c>
    </row>
    <row r="426" spans="2:19" x14ac:dyDescent="0.3">
      <c r="B426" s="1">
        <f t="shared" si="6"/>
        <v>59748</v>
      </c>
      <c r="C426" s="4">
        <v>142752.10216183122</v>
      </c>
      <c r="D426" s="5">
        <v>101521.46851883481</v>
      </c>
      <c r="E426" s="5">
        <v>1540.451778827804</v>
      </c>
      <c r="F426" s="5">
        <v>0</v>
      </c>
      <c r="G426" s="5">
        <v>4503.9187673916349</v>
      </c>
      <c r="H426" s="17">
        <v>-58224.865548839785</v>
      </c>
      <c r="I426" s="17">
        <v>2020.1135732453981</v>
      </c>
      <c r="J426" s="5">
        <v>70176.18913339157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35415.55648863253</v>
      </c>
      <c r="S426" s="13">
        <v>47068759.365418032</v>
      </c>
    </row>
    <row r="427" spans="2:19" x14ac:dyDescent="0.3">
      <c r="B427" s="1">
        <f t="shared" si="6"/>
        <v>59779</v>
      </c>
      <c r="C427" s="4">
        <v>140964.16865043368</v>
      </c>
      <c r="D427" s="5">
        <v>100332.79698696613</v>
      </c>
      <c r="E427" s="5">
        <v>1519.9303302982303</v>
      </c>
      <c r="F427" s="5">
        <v>0</v>
      </c>
      <c r="G427" s="5">
        <v>4484.0772906528282</v>
      </c>
      <c r="H427" s="17">
        <v>519.92427413783548</v>
      </c>
      <c r="I427" s="17">
        <v>1993.6974076226363</v>
      </c>
      <c r="J427" s="5">
        <v>70698.96875966886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11257.810886300398</v>
      </c>
      <c r="S427" s="13">
        <v>46623583.857933193</v>
      </c>
    </row>
    <row r="428" spans="2:19" x14ac:dyDescent="0.3">
      <c r="B428" s="1">
        <f t="shared" si="6"/>
        <v>59809</v>
      </c>
      <c r="C428" s="4">
        <v>139203.98637458644</v>
      </c>
      <c r="D428" s="5">
        <v>99160.01044052947</v>
      </c>
      <c r="E428" s="5">
        <v>1499.7202321681466</v>
      </c>
      <c r="F428" s="5">
        <v>0</v>
      </c>
      <c r="G428" s="5">
        <v>4464.3580442705988</v>
      </c>
      <c r="H428" s="17">
        <v>494.76000663426271</v>
      </c>
      <c r="I428" s="17">
        <v>1967.678249463562</v>
      </c>
      <c r="J428" s="5">
        <v>71170.393891353699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10965.680818097781</v>
      </c>
      <c r="S428" s="13">
        <v>46183003.136803292</v>
      </c>
    </row>
    <row r="429" spans="2:19" x14ac:dyDescent="0.3">
      <c r="B429" s="1">
        <f t="shared" si="6"/>
        <v>59840</v>
      </c>
      <c r="C429" s="4">
        <v>137470.49759475561</v>
      </c>
      <c r="D429" s="5">
        <v>98002.862202901262</v>
      </c>
      <c r="E429" s="5">
        <v>1479.8153717917421</v>
      </c>
      <c r="F429" s="5">
        <v>0</v>
      </c>
      <c r="G429" s="5">
        <v>4444.7598790206976</v>
      </c>
      <c r="H429" s="17">
        <v>470.26722157372564</v>
      </c>
      <c r="I429" s="17">
        <v>1942.0491838190394</v>
      </c>
      <c r="J429" s="5">
        <v>71622.719266436034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10681.310043023304</v>
      </c>
      <c r="S429" s="13">
        <v>45746963.611071438</v>
      </c>
    </row>
    <row r="430" spans="2:19" x14ac:dyDescent="0.3">
      <c r="B430" s="1">
        <f t="shared" si="6"/>
        <v>59870</v>
      </c>
      <c r="C430" s="4">
        <v>135762.30742864744</v>
      </c>
      <c r="D430" s="5">
        <v>96861.11022595549</v>
      </c>
      <c r="E430" s="5">
        <v>1460.2098396223676</v>
      </c>
      <c r="F430" s="5">
        <v>0</v>
      </c>
      <c r="G430" s="5">
        <v>4425.2816618050711</v>
      </c>
      <c r="H430" s="17">
        <v>446.42951642929768</v>
      </c>
      <c r="I430" s="17">
        <v>1916.8035416672326</v>
      </c>
      <c r="J430" s="5">
        <v>72063.230043076677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10402.470743094589</v>
      </c>
      <c r="S430" s="13">
        <v>45315412.429437622</v>
      </c>
    </row>
    <row r="431" spans="2:19" x14ac:dyDescent="0.3">
      <c r="B431" s="1">
        <f t="shared" si="6"/>
        <v>59901</v>
      </c>
      <c r="C431" s="4">
        <v>134078.80065354166</v>
      </c>
      <c r="D431" s="5">
        <v>95734.516979042601</v>
      </c>
      <c r="E431" s="5">
        <v>1440.8979165678352</v>
      </c>
      <c r="F431" s="5">
        <v>0</v>
      </c>
      <c r="G431" s="5">
        <v>4405.922275241287</v>
      </c>
      <c r="H431" s="17">
        <v>423.23092444626798</v>
      </c>
      <c r="I431" s="17">
        <v>1891.934820639231</v>
      </c>
      <c r="J431" s="5">
        <v>72495.759404757249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10128.102775035441</v>
      </c>
      <c r="S431" s="13">
        <v>44888297.467433013</v>
      </c>
    </row>
    <row r="432" spans="2:19" x14ac:dyDescent="0.3">
      <c r="B432" s="1">
        <f t="shared" si="6"/>
        <v>59932</v>
      </c>
      <c r="C432" s="4">
        <v>132419.46163544041</v>
      </c>
      <c r="D432" s="5">
        <v>94622.849341575784</v>
      </c>
      <c r="E432" s="5">
        <v>1421.87406249888</v>
      </c>
      <c r="F432" s="5">
        <v>0</v>
      </c>
      <c r="G432" s="5">
        <v>4386.6806173468403</v>
      </c>
      <c r="H432" s="17">
        <v>307.32548953566084</v>
      </c>
      <c r="I432" s="17">
        <v>1867.4366506595472</v>
      </c>
      <c r="J432" s="5">
        <v>72922.496498477762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9889.865081119</v>
      </c>
      <c r="S432" s="13">
        <v>44465567.042520955</v>
      </c>
    </row>
    <row r="433" spans="2:19" x14ac:dyDescent="0.3">
      <c r="B433" s="1">
        <f t="shared" si="6"/>
        <v>59961</v>
      </c>
      <c r="C433" s="4">
        <v>130783.76446132413</v>
      </c>
      <c r="D433" s="5">
        <v>93525.878499061844</v>
      </c>
      <c r="E433" s="5">
        <v>1403.1329057863077</v>
      </c>
      <c r="F433" s="5">
        <v>0</v>
      </c>
      <c r="G433" s="5">
        <v>4367.5555424218255</v>
      </c>
      <c r="H433" s="17">
        <v>273.63635902036623</v>
      </c>
      <c r="I433" s="17">
        <v>1843.3027850413107</v>
      </c>
      <c r="J433" s="5">
        <v>73340.866102817628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9627.0098987983274</v>
      </c>
      <c r="S433" s="13">
        <v>44047170.453689076</v>
      </c>
    </row>
    <row r="434" spans="2:19" x14ac:dyDescent="0.3">
      <c r="B434" s="1">
        <f t="shared" si="6"/>
        <v>59992</v>
      </c>
      <c r="C434" s="4">
        <v>129171.31465355433</v>
      </c>
      <c r="D434" s="5">
        <v>92443.379842424954</v>
      </c>
      <c r="E434" s="5">
        <v>1384.6692337568447</v>
      </c>
      <c r="F434" s="5">
        <v>0</v>
      </c>
      <c r="G434" s="5">
        <v>4348.545978937992</v>
      </c>
      <c r="H434" s="17">
        <v>240.91353836474593</v>
      </c>
      <c r="I434" s="17">
        <v>1819.5270959424854</v>
      </c>
      <c r="J434" s="5">
        <v>73757.108972621296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9367.5743523921719</v>
      </c>
      <c r="S434" s="13">
        <v>43633057.690076746</v>
      </c>
    </row>
    <row r="435" spans="2:19" x14ac:dyDescent="0.3">
      <c r="B435" s="1">
        <f t="shared" si="6"/>
        <v>60022</v>
      </c>
      <c r="C435" s="4">
        <v>127581.72735404893</v>
      </c>
      <c r="D435" s="5">
        <v>91375.132870480622</v>
      </c>
      <c r="E435" s="5">
        <v>1366.477983970449</v>
      </c>
      <c r="F435" s="5">
        <v>0</v>
      </c>
      <c r="G435" s="5">
        <v>4329.6508698971129</v>
      </c>
      <c r="H435" s="17">
        <v>209.13332610907807</v>
      </c>
      <c r="I435" s="17">
        <v>1796.1035704324779</v>
      </c>
      <c r="J435" s="5">
        <v>74167.781496580807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9111.5489478390755</v>
      </c>
      <c r="S435" s="13">
        <v>43223179.419324026</v>
      </c>
    </row>
    <row r="436" spans="2:19" x14ac:dyDescent="0.3">
      <c r="B436" s="1">
        <f t="shared" si="6"/>
        <v>60053</v>
      </c>
      <c r="C436" s="4">
        <v>126014.61856982346</v>
      </c>
      <c r="D436" s="5">
        <v>90320.921095424521</v>
      </c>
      <c r="E436" s="5">
        <v>1348.5542362330373</v>
      </c>
      <c r="F436" s="5">
        <v>0</v>
      </c>
      <c r="G436" s="5">
        <v>4310.869172556012</v>
      </c>
      <c r="H436" s="17">
        <v>178.2726326616116</v>
      </c>
      <c r="I436" s="17">
        <v>1773.0263080791294</v>
      </c>
      <c r="J436" s="5">
        <v>74572.95888374871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8858.8731857080438</v>
      </c>
      <c r="S436" s="13">
        <v>42817486.976049855</v>
      </c>
    </row>
    <row r="437" spans="2:19" x14ac:dyDescent="0.3">
      <c r="B437" s="1">
        <f t="shared" si="6"/>
        <v>60083</v>
      </c>
      <c r="C437" s="4">
        <v>124469.61073793695</v>
      </c>
      <c r="D437" s="5">
        <v>89280.53195120841</v>
      </c>
      <c r="E437" s="5">
        <v>1330.8932052684727</v>
      </c>
      <c r="F437" s="5">
        <v>0</v>
      </c>
      <c r="G437" s="5">
        <v>4292.1998581323769</v>
      </c>
      <c r="H437" s="17">
        <v>148.30896151740868</v>
      </c>
      <c r="I437" s="17">
        <v>1750.2895186350181</v>
      </c>
      <c r="J437" s="5">
        <v>74972.704822204221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8609.4892631938837</v>
      </c>
      <c r="S437" s="13">
        <v>42415932.350743055</v>
      </c>
    </row>
    <row r="438" spans="2:19" x14ac:dyDescent="0.3">
      <c r="B438" s="1">
        <f t="shared" si="6"/>
        <v>60114</v>
      </c>
      <c r="C438" s="4">
        <v>134272.91940756456</v>
      </c>
      <c r="D438" s="5">
        <v>97998.209357226267</v>
      </c>
      <c r="E438" s="5">
        <v>1317.2545152074576</v>
      </c>
      <c r="F438" s="5">
        <v>0</v>
      </c>
      <c r="G438" s="5">
        <v>4145.5738055246429</v>
      </c>
      <c r="H438" s="17">
        <v>-58287.965164981113</v>
      </c>
      <c r="I438" s="17">
        <v>1953.5880049526943</v>
      </c>
      <c r="J438" s="5">
        <v>73393.180208206817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34224.982995034945</v>
      </c>
      <c r="S438" s="13">
        <v>43342318.689222947</v>
      </c>
    </row>
    <row r="439" spans="2:19" x14ac:dyDescent="0.3">
      <c r="B439" s="1">
        <f t="shared" si="6"/>
        <v>60145</v>
      </c>
      <c r="C439" s="4">
        <v>132578.2502287238</v>
      </c>
      <c r="D439" s="5">
        <v>96844.11280186371</v>
      </c>
      <c r="E439" s="5">
        <v>1299.226830256106</v>
      </c>
      <c r="F439" s="5">
        <v>0</v>
      </c>
      <c r="G439" s="5">
        <v>4126.9513002325648</v>
      </c>
      <c r="H439" s="17">
        <v>526.73190239343228</v>
      </c>
      <c r="I439" s="17">
        <v>1927.5629315006381</v>
      </c>
      <c r="J439" s="5">
        <v>73941.421717614736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9625.6762030489353</v>
      </c>
      <c r="S439" s="13">
        <v>42928770.623426333</v>
      </c>
    </row>
    <row r="440" spans="2:19" x14ac:dyDescent="0.3">
      <c r="B440" s="1">
        <f t="shared" si="6"/>
        <v>60175</v>
      </c>
      <c r="C440" s="4">
        <v>130910.13519538891</v>
      </c>
      <c r="D440" s="5">
        <v>95705.524334341171</v>
      </c>
      <c r="E440" s="5">
        <v>1281.4774139179317</v>
      </c>
      <c r="F440" s="5">
        <v>0</v>
      </c>
      <c r="G440" s="5">
        <v>4108.4443723333798</v>
      </c>
      <c r="H440" s="17">
        <v>500.65220238338861</v>
      </c>
      <c r="I440" s="17">
        <v>1901.9409487941521</v>
      </c>
      <c r="J440" s="5">
        <v>74439.868792830588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9343.9021690175286</v>
      </c>
      <c r="S440" s="13">
        <v>42519518.74609071</v>
      </c>
    </row>
    <row r="441" spans="2:19" x14ac:dyDescent="0.3">
      <c r="B441" s="1">
        <f t="shared" si="6"/>
        <v>60206</v>
      </c>
      <c r="C441" s="4">
        <v>129267.61447570211</v>
      </c>
      <c r="D441" s="5">
        <v>94582.200636164518</v>
      </c>
      <c r="E441" s="5">
        <v>1264.0008899270738</v>
      </c>
      <c r="F441" s="5">
        <v>0</v>
      </c>
      <c r="G441" s="5">
        <v>4090.0519112388047</v>
      </c>
      <c r="H441" s="17">
        <v>475.25916103486134</v>
      </c>
      <c r="I441" s="17">
        <v>1876.7148850460007</v>
      </c>
      <c r="J441" s="5">
        <v>74920.297397469418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9069.8358485815443</v>
      </c>
      <c r="S441" s="13">
        <v>42114512.536244929</v>
      </c>
    </row>
    <row r="442" spans="2:19" x14ac:dyDescent="0.3">
      <c r="B442" s="1">
        <f t="shared" si="6"/>
        <v>60236</v>
      </c>
      <c r="C442" s="4">
        <v>127649.31461128683</v>
      </c>
      <c r="D442" s="5">
        <v>93473.903043180879</v>
      </c>
      <c r="E442" s="5">
        <v>1246.7920473037091</v>
      </c>
      <c r="F442" s="5">
        <v>0</v>
      </c>
      <c r="G442" s="5">
        <v>4071.7728222300516</v>
      </c>
      <c r="H442" s="17">
        <v>450.5361553186637</v>
      </c>
      <c r="I442" s="17">
        <v>1851.8777349817935</v>
      </c>
      <c r="J442" s="5">
        <v>75390.118923296337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8801.1732712794037</v>
      </c>
      <c r="S442" s="13">
        <v>41713702.179555207</v>
      </c>
    </row>
    <row r="443" spans="2:19" x14ac:dyDescent="0.3">
      <c r="B443" s="1">
        <f t="shared" si="6"/>
        <v>60267</v>
      </c>
      <c r="C443" s="4">
        <v>126054.61489791831</v>
      </c>
      <c r="D443" s="5">
        <v>92380.397429319317</v>
      </c>
      <c r="E443" s="5">
        <v>1229.845830856807</v>
      </c>
      <c r="F443" s="5">
        <v>0</v>
      </c>
      <c r="G443" s="5">
        <v>4053.6060262165356</v>
      </c>
      <c r="H443" s="17">
        <v>426.46700288022083</v>
      </c>
      <c r="I443" s="17">
        <v>1827.4226502022848</v>
      </c>
      <c r="J443" s="5">
        <v>75853.386442478077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8536.7638877526988</v>
      </c>
      <c r="S443" s="13">
        <v>41317038.555811927</v>
      </c>
    </row>
    <row r="444" spans="2:19" x14ac:dyDescent="0.3">
      <c r="B444" s="1">
        <f t="shared" si="6"/>
        <v>60298</v>
      </c>
      <c r="C444" s="4">
        <v>124482.99427373549</v>
      </c>
      <c r="D444" s="5">
        <v>91301.454094473927</v>
      </c>
      <c r="E444" s="5">
        <v>1213.1573325451525</v>
      </c>
      <c r="F444" s="5">
        <v>0</v>
      </c>
      <c r="G444" s="5">
        <v>4035.5504594051231</v>
      </c>
      <c r="H444" s="17">
        <v>310.28963761678392</v>
      </c>
      <c r="I444" s="17">
        <v>1803.3429208841951</v>
      </c>
      <c r="J444" s="5">
        <v>76314.867276217308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8308.2045257920363</v>
      </c>
      <c r="S444" s="13">
        <v>40924472.336728267</v>
      </c>
    </row>
    <row r="445" spans="2:19" x14ac:dyDescent="0.3">
      <c r="B445" s="1">
        <f t="shared" si="6"/>
        <v>60326</v>
      </c>
      <c r="C445" s="4">
        <v>122933.82102580066</v>
      </c>
      <c r="D445" s="5">
        <v>90236.84765630796</v>
      </c>
      <c r="E445" s="5">
        <v>1196.7217835982663</v>
      </c>
      <c r="F445" s="5">
        <v>0</v>
      </c>
      <c r="G445" s="5">
        <v>4017.6049981226479</v>
      </c>
      <c r="H445" s="17">
        <v>275.82067021073846</v>
      </c>
      <c r="I445" s="17">
        <v>1779.6319711195761</v>
      </c>
      <c r="J445" s="5">
        <v>76771.794236710935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8053.5578167411195</v>
      </c>
      <c r="S445" s="13">
        <v>40535955.774314001</v>
      </c>
    </row>
    <row r="446" spans="2:19" x14ac:dyDescent="0.3">
      <c r="B446" s="1">
        <f t="shared" si="6"/>
        <v>60357</v>
      </c>
      <c r="C446" s="4">
        <v>121406.74123128237</v>
      </c>
      <c r="D446" s="5">
        <v>89186.356945776264</v>
      </c>
      <c r="E446" s="5">
        <v>1180.534547311584</v>
      </c>
      <c r="F446" s="5">
        <v>0</v>
      </c>
      <c r="G446" s="5">
        <v>3999.7686087786783</v>
      </c>
      <c r="H446" s="17">
        <v>242.32713220941883</v>
      </c>
      <c r="I446" s="17">
        <v>1756.2833551236549</v>
      </c>
      <c r="J446" s="5">
        <v>77229.914903855082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7801.5878306661225</v>
      </c>
      <c r="S446" s="13">
        <v>40151441.778830327</v>
      </c>
    </row>
    <row r="447" spans="2:19" x14ac:dyDescent="0.3">
      <c r="B447" s="1">
        <f t="shared" si="6"/>
        <v>60387</v>
      </c>
      <c r="C447" s="4">
        <v>119901.40849195684</v>
      </c>
      <c r="D447" s="5">
        <v>88149.764906175551</v>
      </c>
      <c r="E447" s="5">
        <v>1164.591112441226</v>
      </c>
      <c r="F447" s="5">
        <v>0</v>
      </c>
      <c r="G447" s="5">
        <v>3982.0402721925416</v>
      </c>
      <c r="H447" s="17">
        <v>209.78524695951316</v>
      </c>
      <c r="I447" s="17">
        <v>1733.2907530882876</v>
      </c>
      <c r="J447" s="5">
        <v>77685.29632374653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7552.3799591600764</v>
      </c>
      <c r="S447" s="13">
        <v>39770883.907363445</v>
      </c>
    </row>
    <row r="448" spans="2:19" x14ac:dyDescent="0.3">
      <c r="B448" s="1">
        <f t="shared" si="6"/>
        <v>60418</v>
      </c>
      <c r="C448" s="4">
        <v>118417.46375550241</v>
      </c>
      <c r="D448" s="5">
        <v>87126.858495547771</v>
      </c>
      <c r="E448" s="5">
        <v>1148.8870871331674</v>
      </c>
      <c r="F448" s="5">
        <v>0</v>
      </c>
      <c r="G448" s="5">
        <v>3964.4189833076321</v>
      </c>
      <c r="H448" s="17">
        <v>178.17185054408594</v>
      </c>
      <c r="I448" s="17">
        <v>1710.6479685285458</v>
      </c>
      <c r="J448" s="5">
        <v>78137.778244594796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7305.9343575991898</v>
      </c>
      <c r="S448" s="13">
        <v>39394236.352839857</v>
      </c>
    </row>
    <row r="449" spans="2:19" x14ac:dyDescent="0.3">
      <c r="B449" s="1">
        <f t="shared" si="6"/>
        <v>60448</v>
      </c>
      <c r="C449" s="4">
        <v>116954.55094405646</v>
      </c>
      <c r="D449" s="5">
        <v>86117.428592273398</v>
      </c>
      <c r="E449" s="5">
        <v>1133.4181933297978</v>
      </c>
      <c r="F449" s="5">
        <v>0</v>
      </c>
      <c r="G449" s="5">
        <v>3946.9037509167333</v>
      </c>
      <c r="H449" s="17">
        <v>147.4643727462209</v>
      </c>
      <c r="I449" s="17">
        <v>1688.348925669633</v>
      </c>
      <c r="J449" s="5">
        <v>78587.251424003247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7062.2366905313384</v>
      </c>
      <c r="S449" s="13">
        <v>39021453.933194466</v>
      </c>
    </row>
    <row r="450" spans="2:19" x14ac:dyDescent="0.3">
      <c r="B450" s="1">
        <f t="shared" si="6"/>
        <v>60479</v>
      </c>
      <c r="C450" s="4">
        <v>124666.69748233107</v>
      </c>
      <c r="D450" s="5">
        <v>92281.621987189719</v>
      </c>
      <c r="E450" s="5">
        <v>808.73446575014032</v>
      </c>
      <c r="F450" s="5">
        <v>0</v>
      </c>
      <c r="G450" s="5">
        <v>3771.7171655157717</v>
      </c>
      <c r="H450" s="17">
        <v>-61836.834901146234</v>
      </c>
      <c r="I450" s="17">
        <v>1523.2773736823626</v>
      </c>
      <c r="J450" s="5">
        <v>74268.82375567354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35072.64786880053</v>
      </c>
      <c r="S450" s="13">
        <v>39000438.046941169</v>
      </c>
    </row>
    <row r="451" spans="2:19" x14ac:dyDescent="0.3">
      <c r="B451" s="1">
        <f t="shared" si="6"/>
        <v>60510</v>
      </c>
      <c r="C451" s="4">
        <v>123079.7546422281</v>
      </c>
      <c r="D451" s="5">
        <v>91208.627011836987</v>
      </c>
      <c r="E451" s="5">
        <v>795.46893245779984</v>
      </c>
      <c r="F451" s="5">
        <v>0</v>
      </c>
      <c r="G451" s="5">
        <v>3754.3011075336576</v>
      </c>
      <c r="H451" s="17">
        <v>558.15264870536453</v>
      </c>
      <c r="I451" s="17">
        <v>1504.719236611656</v>
      </c>
      <c r="J451" s="5">
        <v>74831.420985110919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8834.4593016718136</v>
      </c>
      <c r="S451" s="13">
        <v>38626534.605448298</v>
      </c>
    </row>
    <row r="452" spans="2:19" x14ac:dyDescent="0.3">
      <c r="B452" s="1">
        <f t="shared" si="6"/>
        <v>60540</v>
      </c>
      <c r="C452" s="4">
        <v>121517.1331123597</v>
      </c>
      <c r="D452" s="5">
        <v>90149.839493254753</v>
      </c>
      <c r="E452" s="5">
        <v>782.44229591776968</v>
      </c>
      <c r="F452" s="5">
        <v>0</v>
      </c>
      <c r="G452" s="5">
        <v>3736.9969358945291</v>
      </c>
      <c r="H452" s="17">
        <v>530.84919826012708</v>
      </c>
      <c r="I452" s="17">
        <v>1486.4339252468208</v>
      </c>
      <c r="J452" s="5">
        <v>75357.948773093594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8555.387432884294</v>
      </c>
      <c r="S452" s="13">
        <v>38256531.561743341</v>
      </c>
    </row>
    <row r="453" spans="2:19" x14ac:dyDescent="0.3">
      <c r="B453" s="1">
        <f t="shared" si="6"/>
        <v>60571</v>
      </c>
      <c r="C453" s="4">
        <v>119978.24574148659</v>
      </c>
      <c r="D453" s="5">
        <v>89105.038064932218</v>
      </c>
      <c r="E453" s="5">
        <v>769.64955545017369</v>
      </c>
      <c r="F453" s="5">
        <v>0</v>
      </c>
      <c r="G453" s="5">
        <v>3719.8035485274927</v>
      </c>
      <c r="H453" s="17">
        <v>504.26849772398111</v>
      </c>
      <c r="I453" s="17">
        <v>1468.4164830756561</v>
      </c>
      <c r="J453" s="5">
        <v>75869.34903735909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8282.8905992424716</v>
      </c>
      <c r="S453" s="13">
        <v>37890382.834387846</v>
      </c>
    </row>
    <row r="454" spans="2:19" x14ac:dyDescent="0.3">
      <c r="B454" s="1">
        <f t="shared" si="6"/>
        <v>60601</v>
      </c>
      <c r="C454" s="4">
        <v>118462.1493269583</v>
      </c>
      <c r="D454" s="5">
        <v>88074.005639423587</v>
      </c>
      <c r="E454" s="5">
        <v>757.08585103719406</v>
      </c>
      <c r="F454" s="5">
        <v>0</v>
      </c>
      <c r="G454" s="5">
        <v>3702.7198595705891</v>
      </c>
      <c r="H454" s="17">
        <v>478.39294277939717</v>
      </c>
      <c r="I454" s="17">
        <v>1450.6620886624466</v>
      </c>
      <c r="J454" s="5">
        <v>76370.765744016884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8015.3806848114727</v>
      </c>
      <c r="S454" s="13">
        <v>37528042.991942309</v>
      </c>
    </row>
    <row r="455" spans="2:19" x14ac:dyDescent="0.3">
      <c r="B455" s="1">
        <f t="shared" ref="B455:B518" si="7">+EOMONTH(B454,1)</f>
        <v>60632</v>
      </c>
      <c r="C455" s="4">
        <v>116968.33013839459</v>
      </c>
      <c r="D455" s="5">
        <v>87056.529297349494</v>
      </c>
      <c r="E455" s="5">
        <v>744.74645734173021</v>
      </c>
      <c r="F455" s="5">
        <v>0</v>
      </c>
      <c r="G455" s="5">
        <v>3685.7447989748198</v>
      </c>
      <c r="H455" s="17">
        <v>453.20539415112302</v>
      </c>
      <c r="I455" s="17">
        <v>1433.16604532868</v>
      </c>
      <c r="J455" s="5">
        <v>76865.090122007663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7752.054831752268</v>
      </c>
      <c r="S455" s="13">
        <v>37169467.241532438</v>
      </c>
    </row>
    <row r="456" spans="2:19" x14ac:dyDescent="0.3">
      <c r="B456" s="1">
        <f t="shared" si="7"/>
        <v>60663</v>
      </c>
      <c r="C456" s="4">
        <v>115496.33208941684</v>
      </c>
      <c r="D456" s="5">
        <v>86052.400180865472</v>
      </c>
      <c r="E456" s="5">
        <v>732.62677807257751</v>
      </c>
      <c r="F456" s="5">
        <v>0</v>
      </c>
      <c r="G456" s="5">
        <v>3668.8773121877612</v>
      </c>
      <c r="H456" s="17">
        <v>329.39593496508576</v>
      </c>
      <c r="I456" s="17">
        <v>1415.923760888857</v>
      </c>
      <c r="J456" s="5">
        <v>77352.75704439306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7528.3623060624104</v>
      </c>
      <c r="S456" s="13">
        <v>36814611.340521999</v>
      </c>
    </row>
    <row r="457" spans="2:19" x14ac:dyDescent="0.3">
      <c r="B457" s="1">
        <f t="shared" si="7"/>
        <v>60691</v>
      </c>
      <c r="C457" s="4">
        <v>114045.74712225265</v>
      </c>
      <c r="D457" s="5">
        <v>85061.413391266455</v>
      </c>
      <c r="E457" s="5">
        <v>720.72234067317663</v>
      </c>
      <c r="F457" s="5">
        <v>0</v>
      </c>
      <c r="G457" s="5">
        <v>3652.1163218962483</v>
      </c>
      <c r="H457" s="17">
        <v>293.05979921301088</v>
      </c>
      <c r="I457" s="17">
        <v>1398.9307432242722</v>
      </c>
      <c r="J457" s="5">
        <v>77831.676628487112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7277.1359747676088</v>
      </c>
      <c r="S457" s="13">
        <v>36463431.741166174</v>
      </c>
    </row>
    <row r="458" spans="2:19" x14ac:dyDescent="0.3">
      <c r="B458" s="1">
        <f t="shared" si="7"/>
        <v>60722</v>
      </c>
      <c r="C458" s="4">
        <v>112616.19387539248</v>
      </c>
      <c r="D458" s="5">
        <v>84083.367890440131</v>
      </c>
      <c r="E458" s="5">
        <v>709.02879131256043</v>
      </c>
      <c r="F458" s="5">
        <v>0</v>
      </c>
      <c r="G458" s="5">
        <v>3635.4608039474188</v>
      </c>
      <c r="H458" s="17">
        <v>257.75836341351618</v>
      </c>
      <c r="I458" s="17">
        <v>1382.18259678444</v>
      </c>
      <c r="J458" s="5">
        <v>78308.931526714601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7029.2472471268275</v>
      </c>
      <c r="S458" s="13">
        <v>36115885.500982925</v>
      </c>
    </row>
    <row r="459" spans="2:19" x14ac:dyDescent="0.3">
      <c r="B459" s="1">
        <f t="shared" si="7"/>
        <v>60752</v>
      </c>
      <c r="C459" s="4">
        <v>111207.29850337807</v>
      </c>
      <c r="D459" s="5">
        <v>83118.066405914025</v>
      </c>
      <c r="E459" s="5">
        <v>697.54189015860391</v>
      </c>
      <c r="F459" s="5">
        <v>0</v>
      </c>
      <c r="G459" s="5">
        <v>3618.909748762946</v>
      </c>
      <c r="H459" s="17">
        <v>223.46623660634376</v>
      </c>
      <c r="I459" s="17">
        <v>1365.6750186893476</v>
      </c>
      <c r="J459" s="5">
        <v>78780.688522175318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6784.6714743146022</v>
      </c>
      <c r="S459" s="13">
        <v>35771930.271936886</v>
      </c>
    </row>
    <row r="460" spans="2:19" x14ac:dyDescent="0.3">
      <c r="B460" s="1">
        <f t="shared" si="7"/>
        <v>60783</v>
      </c>
      <c r="C460" s="4">
        <v>109818.69927456668</v>
      </c>
      <c r="D460" s="5">
        <v>82165.315339270906</v>
      </c>
      <c r="E460" s="5">
        <v>686.25750691506494</v>
      </c>
      <c r="F460" s="5">
        <v>0</v>
      </c>
      <c r="G460" s="5">
        <v>3602.4621610414956</v>
      </c>
      <c r="H460" s="17">
        <v>190.15868019008499</v>
      </c>
      <c r="I460" s="17">
        <v>1349.4037965682073</v>
      </c>
      <c r="J460" s="5">
        <v>79247.036596943144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6543.3357792054076</v>
      </c>
      <c r="S460" s="13">
        <v>35431524.290181324</v>
      </c>
    </row>
    <row r="461" spans="2:19" x14ac:dyDescent="0.3">
      <c r="B461" s="1">
        <f t="shared" si="7"/>
        <v>60813</v>
      </c>
      <c r="C461" s="4">
        <v>108450.04303173727</v>
      </c>
      <c r="D461" s="5">
        <v>81224.924677730698</v>
      </c>
      <c r="E461" s="5">
        <v>675.17161660516899</v>
      </c>
      <c r="F461" s="5">
        <v>0</v>
      </c>
      <c r="G461" s="5">
        <v>3586.117059468761</v>
      </c>
      <c r="H461" s="17">
        <v>157.81158798841253</v>
      </c>
      <c r="I461" s="17">
        <v>1333.3648064273821</v>
      </c>
      <c r="J461" s="5">
        <v>79708.048855968314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6305.1717590899589</v>
      </c>
      <c r="S461" s="13">
        <v>35094626.366063692</v>
      </c>
    </row>
    <row r="462" spans="2:19" x14ac:dyDescent="0.3">
      <c r="B462" s="1">
        <f t="shared" si="7"/>
        <v>60844</v>
      </c>
      <c r="C462" s="4">
        <v>117425.22786794789</v>
      </c>
      <c r="D462" s="5">
        <v>90156.257257432546</v>
      </c>
      <c r="E462" s="5">
        <v>782.37682443674476</v>
      </c>
      <c r="F462" s="5">
        <v>0</v>
      </c>
      <c r="G462" s="5">
        <v>3475.4879972661738</v>
      </c>
      <c r="H462" s="17">
        <v>-59559.795513329278</v>
      </c>
      <c r="I462" s="17">
        <v>1484.194306198156</v>
      </c>
      <c r="J462" s="5">
        <v>78614.242904585262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32646.543688168495</v>
      </c>
      <c r="S462" s="13">
        <v>35997965.001489937</v>
      </c>
    </row>
    <row r="463" spans="2:19" x14ac:dyDescent="0.3">
      <c r="B463" s="1">
        <f t="shared" si="7"/>
        <v>60875</v>
      </c>
      <c r="C463" s="4">
        <v>115921.15048470923</v>
      </c>
      <c r="D463" s="5">
        <v>89098.922162892326</v>
      </c>
      <c r="E463" s="5">
        <v>768.94533183565102</v>
      </c>
      <c r="F463" s="5">
        <v>0</v>
      </c>
      <c r="G463" s="5">
        <v>3458.9706283126416</v>
      </c>
      <c r="H463" s="17">
        <v>544.46785399499049</v>
      </c>
      <c r="I463" s="17">
        <v>1465.9130276161497</v>
      </c>
      <c r="J463" s="5">
        <v>79200.838659134592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6887.5542726195808</v>
      </c>
      <c r="S463" s="13">
        <v>35648490.157670774</v>
      </c>
    </row>
    <row r="464" spans="2:19" x14ac:dyDescent="0.3">
      <c r="B464" s="1">
        <f t="shared" si="7"/>
        <v>60905</v>
      </c>
      <c r="C464" s="4">
        <v>114440.58352841041</v>
      </c>
      <c r="D464" s="5">
        <v>88055.714094233306</v>
      </c>
      <c r="E464" s="5">
        <v>755.76674847229435</v>
      </c>
      <c r="F464" s="5">
        <v>0</v>
      </c>
      <c r="G464" s="5">
        <v>3442.5628617411903</v>
      </c>
      <c r="H464" s="17">
        <v>517.02232637427448</v>
      </c>
      <c r="I464" s="17">
        <v>1447.905771770779</v>
      </c>
      <c r="J464" s="5">
        <v>79755.38898343913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6627.4642211589444</v>
      </c>
      <c r="S464" s="13">
        <v>35302719.688944302</v>
      </c>
    </row>
    <row r="465" spans="2:19" x14ac:dyDescent="0.3">
      <c r="B465" s="1">
        <f t="shared" si="7"/>
        <v>60936</v>
      </c>
      <c r="C465" s="4">
        <v>112982.7439796407</v>
      </c>
      <c r="D465" s="5">
        <v>87026.382900745448</v>
      </c>
      <c r="E465" s="5">
        <v>742.83567172282949</v>
      </c>
      <c r="F465" s="5">
        <v>0</v>
      </c>
      <c r="G465" s="5">
        <v>3426.2635889979756</v>
      </c>
      <c r="H465" s="17">
        <v>490.29729285791143</v>
      </c>
      <c r="I465" s="17">
        <v>1430.1674570947634</v>
      </c>
      <c r="J465" s="5">
        <v>80295.699350624971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6373.4192840742453</v>
      </c>
      <c r="S465" s="13">
        <v>34960609.095415562</v>
      </c>
    </row>
    <row r="466" spans="2:19" x14ac:dyDescent="0.3">
      <c r="B466" s="1">
        <f t="shared" si="7"/>
        <v>60966</v>
      </c>
      <c r="C466" s="4">
        <v>111546.6877174385</v>
      </c>
      <c r="D466" s="5">
        <v>86010.712698055053</v>
      </c>
      <c r="E466" s="5">
        <v>730.14684716350371</v>
      </c>
      <c r="F466" s="5">
        <v>0</v>
      </c>
      <c r="G466" s="5">
        <v>3410.0717217893957</v>
      </c>
      <c r="H466" s="17">
        <v>464.27536623038549</v>
      </c>
      <c r="I466" s="17">
        <v>1412.6931168046387</v>
      </c>
      <c r="J466" s="5">
        <v>80825.75303472369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6124.1179831013442</v>
      </c>
      <c r="S466" s="13">
        <v>34622114.514283732</v>
      </c>
    </row>
    <row r="467" spans="2:19" x14ac:dyDescent="0.3">
      <c r="B467" s="1">
        <f t="shared" si="7"/>
        <v>60997</v>
      </c>
      <c r="C467" s="4">
        <v>110131.91323664917</v>
      </c>
      <c r="D467" s="5">
        <v>85008.490577202989</v>
      </c>
      <c r="E467" s="5">
        <v>717.69516240556675</v>
      </c>
      <c r="F467" s="5">
        <v>0</v>
      </c>
      <c r="G467" s="5">
        <v>3393.9861879256059</v>
      </c>
      <c r="H467" s="17">
        <v>438.9396177882665</v>
      </c>
      <c r="I467" s="17">
        <v>1395.4778949235726</v>
      </c>
      <c r="J467" s="5">
        <v>81348.065160886574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5878.865844330483</v>
      </c>
      <c r="S467" s="13">
        <v>34287192.709505007</v>
      </c>
    </row>
    <row r="468" spans="2:19" x14ac:dyDescent="0.3">
      <c r="B468" s="1">
        <f t="shared" si="7"/>
        <v>61028</v>
      </c>
      <c r="C468" s="4">
        <v>108737.98065680735</v>
      </c>
      <c r="D468" s="5">
        <v>84019.507775850929</v>
      </c>
      <c r="E468" s="5">
        <v>705.47564130434046</v>
      </c>
      <c r="F468" s="5">
        <v>0</v>
      </c>
      <c r="G468" s="5">
        <v>3378.0059311310283</v>
      </c>
      <c r="H468" s="17">
        <v>319.77074689792329</v>
      </c>
      <c r="I468" s="17">
        <v>1378.5170434287797</v>
      </c>
      <c r="J468" s="5">
        <v>81863.259765315946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5672.2270833898001</v>
      </c>
      <c r="S468" s="13">
        <v>33955800.902210124</v>
      </c>
    </row>
    <row r="469" spans="2:19" x14ac:dyDescent="0.3">
      <c r="B469" s="1">
        <f t="shared" si="7"/>
        <v>61056</v>
      </c>
      <c r="C469" s="4">
        <v>107364.46003596908</v>
      </c>
      <c r="D469" s="5">
        <v>83043.559523449017</v>
      </c>
      <c r="E469" s="5">
        <v>693.4834385151886</v>
      </c>
      <c r="F469" s="5">
        <v>0</v>
      </c>
      <c r="G469" s="5">
        <v>3362.1299058648042</v>
      </c>
      <c r="H469" s="17">
        <v>283.88215728329368</v>
      </c>
      <c r="I469" s="17">
        <v>1361.8059197566129</v>
      </c>
      <c r="J469" s="5">
        <v>82368.911719192794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5438.5609414054034</v>
      </c>
      <c r="S469" s="13">
        <v>33627897.079834342</v>
      </c>
    </row>
    <row r="470" spans="2:19" x14ac:dyDescent="0.3">
      <c r="B470" s="1">
        <f t="shared" si="7"/>
        <v>61087</v>
      </c>
      <c r="C470" s="4">
        <v>106010.99268974694</v>
      </c>
      <c r="D470" s="5">
        <v>82080.444944305913</v>
      </c>
      <c r="E470" s="5">
        <v>681.71383437123177</v>
      </c>
      <c r="F470" s="5">
        <v>0</v>
      </c>
      <c r="G470" s="5">
        <v>3346.3570867104654</v>
      </c>
      <c r="H470" s="17">
        <v>249.00723391042899</v>
      </c>
      <c r="I470" s="17">
        <v>1345.339983835539</v>
      </c>
      <c r="J470" s="5">
        <v>82872.483615842371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5208.0825003565551</v>
      </c>
      <c r="S470" s="13">
        <v>33303439.823230762</v>
      </c>
    </row>
    <row r="471" spans="2:19" x14ac:dyDescent="0.3">
      <c r="B471" s="1">
        <f t="shared" si="7"/>
        <v>61117</v>
      </c>
      <c r="C471" s="4">
        <v>104677.22739355308</v>
      </c>
      <c r="D471" s="5">
        <v>81129.966961708342</v>
      </c>
      <c r="E471" s="5">
        <v>670.16223005960217</v>
      </c>
      <c r="F471" s="5">
        <v>0</v>
      </c>
      <c r="G471" s="5">
        <v>3330.6864631926383</v>
      </c>
      <c r="H471" s="17">
        <v>215.12126809039145</v>
      </c>
      <c r="I471" s="17">
        <v>1329.1147953999216</v>
      </c>
      <c r="J471" s="5">
        <v>83369.78918217319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4980.7879519835942</v>
      </c>
      <c r="S471" s="13">
        <v>32982388.296124529</v>
      </c>
    </row>
    <row r="472" spans="2:19" x14ac:dyDescent="0.3">
      <c r="B472" s="1">
        <f t="shared" si="7"/>
        <v>61148</v>
      </c>
      <c r="C472" s="4">
        <v>103362.81954536278</v>
      </c>
      <c r="D472" s="5">
        <v>80191.932205271398</v>
      </c>
      <c r="E472" s="5">
        <v>658.82414307482122</v>
      </c>
      <c r="F472" s="5">
        <v>0</v>
      </c>
      <c r="G472" s="5">
        <v>3315.1170394789192</v>
      </c>
      <c r="H472" s="17">
        <v>182.20018676524984</v>
      </c>
      <c r="I472" s="17">
        <v>1313.1260115463663</v>
      </c>
      <c r="J472" s="5">
        <v>83860.884637307012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4756.6147788829021</v>
      </c>
      <c r="S472" s="13">
        <v>32664702.234750975</v>
      </c>
    </row>
    <row r="473" spans="2:19" x14ac:dyDescent="0.3">
      <c r="B473" s="1">
        <f t="shared" si="7"/>
        <v>61178</v>
      </c>
      <c r="C473" s="4">
        <v>102067.43176954733</v>
      </c>
      <c r="D473" s="5">
        <v>79266.150921287161</v>
      </c>
      <c r="E473" s="5">
        <v>647.69520292953064</v>
      </c>
      <c r="F473" s="5">
        <v>0</v>
      </c>
      <c r="G473" s="5">
        <v>3299.6478340686058</v>
      </c>
      <c r="H473" s="17">
        <v>150.22053280991017</v>
      </c>
      <c r="I473" s="17">
        <v>1297.3693843265462</v>
      </c>
      <c r="J473" s="5">
        <v>84345.818949162538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4535.5014276850852</v>
      </c>
      <c r="S473" s="13">
        <v>32350341.937823966</v>
      </c>
    </row>
    <row r="474" spans="2:19" x14ac:dyDescent="0.3">
      <c r="B474" s="1">
        <f t="shared" si="7"/>
        <v>61209</v>
      </c>
      <c r="C474" s="4">
        <v>111295.53562612295</v>
      </c>
      <c r="D474" s="5">
        <v>88181.040841606431</v>
      </c>
      <c r="E474" s="5">
        <v>759.42747680012167</v>
      </c>
      <c r="F474" s="5">
        <v>0</v>
      </c>
      <c r="G474" s="5">
        <v>3257.9464430870357</v>
      </c>
      <c r="H474" s="17">
        <v>-57657.824077101635</v>
      </c>
      <c r="I474" s="17">
        <v>1452.3018127727744</v>
      </c>
      <c r="J474" s="5">
        <v>84756.314763848713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30356.569585142719</v>
      </c>
      <c r="S474" s="13">
        <v>33318810.023507807</v>
      </c>
    </row>
    <row r="475" spans="2:19" x14ac:dyDescent="0.3">
      <c r="B475" s="1">
        <f t="shared" si="7"/>
        <v>61240</v>
      </c>
      <c r="C475" s="4">
        <v>109858.21565679245</v>
      </c>
      <c r="D475" s="5">
        <v>87132.356700516757</v>
      </c>
      <c r="E475" s="5">
        <v>745.69872424559321</v>
      </c>
      <c r="F475" s="5">
        <v>0</v>
      </c>
      <c r="G475" s="5">
        <v>3242.0437599139682</v>
      </c>
      <c r="H475" s="17">
        <v>529.35742692769236</v>
      </c>
      <c r="I475" s="17">
        <v>1434.2519883827356</v>
      </c>
      <c r="J475" s="5">
        <v>85374.175099886095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4907.1366310062658</v>
      </c>
      <c r="S475" s="13">
        <v>32991098.154557731</v>
      </c>
    </row>
    <row r="476" spans="2:19" x14ac:dyDescent="0.3">
      <c r="B476" s="1">
        <f t="shared" si="7"/>
        <v>61270</v>
      </c>
      <c r="C476" s="4">
        <v>108443.58079092191</v>
      </c>
      <c r="D476" s="5">
        <v>86097.803035391276</v>
      </c>
      <c r="E476" s="5">
        <v>732.24323835903044</v>
      </c>
      <c r="F476" s="5">
        <v>0</v>
      </c>
      <c r="G476" s="5">
        <v>3226.2487790316832</v>
      </c>
      <c r="H476" s="17">
        <v>502.79828611413291</v>
      </c>
      <c r="I476" s="17">
        <v>1416.4769366093469</v>
      </c>
      <c r="J476" s="5">
        <v>85963.058147933392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4662.1816750945454</v>
      </c>
      <c r="S476" s="13">
        <v>32666911.334752072</v>
      </c>
    </row>
    <row r="477" spans="2:19" x14ac:dyDescent="0.3">
      <c r="B477" s="1">
        <f t="shared" si="7"/>
        <v>61301</v>
      </c>
      <c r="C477" s="4">
        <v>107050.78045002278</v>
      </c>
      <c r="D477" s="5">
        <v>85077.156213599825</v>
      </c>
      <c r="E477" s="5">
        <v>719.05495935201338</v>
      </c>
      <c r="F477" s="5">
        <v>0</v>
      </c>
      <c r="G477" s="5">
        <v>3210.5604049035373</v>
      </c>
      <c r="H477" s="17">
        <v>476.93921754571778</v>
      </c>
      <c r="I477" s="17">
        <v>1398.9714177085532</v>
      </c>
      <c r="J477" s="5">
        <v>86538.41170288228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4422.7506698972275</v>
      </c>
      <c r="S477" s="13">
        <v>32346206.549800139</v>
      </c>
    </row>
    <row r="478" spans="2:19" x14ac:dyDescent="0.3">
      <c r="B478" s="1">
        <f t="shared" si="7"/>
        <v>61331</v>
      </c>
      <c r="C478" s="4">
        <v>105678.95263875416</v>
      </c>
      <c r="D478" s="5">
        <v>84070.197010618096</v>
      </c>
      <c r="E478" s="5">
        <v>706.12799129843017</v>
      </c>
      <c r="F478" s="5">
        <v>0</v>
      </c>
      <c r="G478" s="5">
        <v>3194.977558394698</v>
      </c>
      <c r="H478" s="17">
        <v>451.76318132989314</v>
      </c>
      <c r="I478" s="17">
        <v>1381.730315214546</v>
      </c>
      <c r="J478" s="5">
        <v>87103.532396303461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4187.7495617731001</v>
      </c>
      <c r="S478" s="13">
        <v>32028941.412477102</v>
      </c>
    </row>
    <row r="479" spans="2:19" x14ac:dyDescent="0.3">
      <c r="B479" s="1">
        <f t="shared" si="7"/>
        <v>61362</v>
      </c>
      <c r="C479" s="4">
        <v>104327.63213689705</v>
      </c>
      <c r="D479" s="5">
        <v>83076.710493465507</v>
      </c>
      <c r="E479" s="5">
        <v>693.45659560614138</v>
      </c>
      <c r="F479" s="5">
        <v>0</v>
      </c>
      <c r="G479" s="5">
        <v>3179.4991766189646</v>
      </c>
      <c r="H479" s="17">
        <v>427.25359333677471</v>
      </c>
      <c r="I479" s="17">
        <v>1364.748631548634</v>
      </c>
      <c r="J479" s="5">
        <v>87660.461864331737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3956.6284711673557</v>
      </c>
      <c r="S479" s="13">
        <v>31715074.151145965</v>
      </c>
    </row>
    <row r="480" spans="2:19" x14ac:dyDescent="0.3">
      <c r="B480" s="1">
        <f t="shared" si="7"/>
        <v>61393</v>
      </c>
      <c r="C480" s="4">
        <v>102996.40774832196</v>
      </c>
      <c r="D480" s="5">
        <v>82096.485908594885</v>
      </c>
      <c r="E480" s="5">
        <v>681.03518489416263</v>
      </c>
      <c r="F480" s="5">
        <v>0</v>
      </c>
      <c r="G480" s="5">
        <v>3164.1242126357602</v>
      </c>
      <c r="H480" s="17">
        <v>311.08843685774536</v>
      </c>
      <c r="I480" s="17">
        <v>1348.0214848098674</v>
      </c>
      <c r="J480" s="5">
        <v>88209.322593600707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3764.1733401127376</v>
      </c>
      <c r="S480" s="13">
        <v>31404563.575982083</v>
      </c>
    </row>
    <row r="481" spans="2:19" x14ac:dyDescent="0.3">
      <c r="B481" s="1">
        <f t="shared" si="7"/>
        <v>61422</v>
      </c>
      <c r="C481" s="4">
        <v>101684.89859261934</v>
      </c>
      <c r="D481" s="5">
        <v>81129.316573979348</v>
      </c>
      <c r="E481" s="5">
        <v>668.85831724291756</v>
      </c>
      <c r="F481" s="5">
        <v>0</v>
      </c>
      <c r="G481" s="5">
        <v>3148.8516318306392</v>
      </c>
      <c r="H481" s="17">
        <v>276.27371581624203</v>
      </c>
      <c r="I481" s="17">
        <v>1331.5441059427164</v>
      </c>
      <c r="J481" s="5">
        <v>88747.554643489173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3544.5707905906174</v>
      </c>
      <c r="S481" s="13">
        <v>31097369.113130484</v>
      </c>
    </row>
    <row r="482" spans="2:19" x14ac:dyDescent="0.3">
      <c r="B482" s="1">
        <f t="shared" si="7"/>
        <v>61453</v>
      </c>
      <c r="C482" s="4">
        <v>100392.7487298816</v>
      </c>
      <c r="D482" s="5">
        <v>80174.999775163335</v>
      </c>
      <c r="E482" s="5">
        <v>656.92069078795464</v>
      </c>
      <c r="F482" s="5">
        <v>0</v>
      </c>
      <c r="G482" s="5">
        <v>3133.6804181221264</v>
      </c>
      <c r="H482" s="17">
        <v>242.44730418246212</v>
      </c>
      <c r="I482" s="17">
        <v>1315.3118354366641</v>
      </c>
      <c r="J482" s="5">
        <v>89283.21389146008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3328.0913444975758</v>
      </c>
      <c r="S482" s="13">
        <v>30793450.771169435</v>
      </c>
    </row>
    <row r="483" spans="2:19" x14ac:dyDescent="0.3">
      <c r="B483" s="1">
        <f t="shared" si="7"/>
        <v>61483</v>
      </c>
      <c r="C483" s="4">
        <v>99119.610659565165</v>
      </c>
      <c r="D483" s="5">
        <v>79233.336665061652</v>
      </c>
      <c r="E483" s="5">
        <v>645.21713863009768</v>
      </c>
      <c r="F483" s="5">
        <v>0</v>
      </c>
      <c r="G483" s="5">
        <v>3118.6095704016157</v>
      </c>
      <c r="H483" s="17">
        <v>209.58491849614271</v>
      </c>
      <c r="I483" s="17">
        <v>1299.320120323267</v>
      </c>
      <c r="J483" s="5">
        <v>89811.827306692052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3114.7267836377987</v>
      </c>
      <c r="S483" s="13">
        <v>30492769.130421054</v>
      </c>
    </row>
    <row r="484" spans="2:19" x14ac:dyDescent="0.3">
      <c r="B484" s="1">
        <f t="shared" si="7"/>
        <v>61514</v>
      </c>
      <c r="C484" s="4">
        <v>97865.146156192481</v>
      </c>
      <c r="D484" s="5">
        <v>78304.132167310338</v>
      </c>
      <c r="E484" s="5">
        <v>633.7426240373494</v>
      </c>
      <c r="F484" s="5">
        <v>0</v>
      </c>
      <c r="G484" s="5">
        <v>3103.6381021690622</v>
      </c>
      <c r="H484" s="17">
        <v>177.66290614381154</v>
      </c>
      <c r="I484" s="17">
        <v>1283.5645114326669</v>
      </c>
      <c r="J484" s="5">
        <v>90333.470347859911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2904.4085046318755</v>
      </c>
      <c r="S484" s="13">
        <v>30195285.332727667</v>
      </c>
    </row>
    <row r="485" spans="2:19" x14ac:dyDescent="0.3">
      <c r="B485" s="1">
        <f t="shared" si="7"/>
        <v>61544</v>
      </c>
      <c r="C485" s="4">
        <v>96629.024922911412</v>
      </c>
      <c r="D485" s="5">
        <v>77387.194882985612</v>
      </c>
      <c r="E485" s="5">
        <v>622.49223591601515</v>
      </c>
      <c r="F485" s="5">
        <v>0</v>
      </c>
      <c r="G485" s="5">
        <v>3088.7650412508374</v>
      </c>
      <c r="H485" s="17">
        <v>146.65822554792155</v>
      </c>
      <c r="I485" s="17">
        <v>1268.0406606971655</v>
      </c>
      <c r="J485" s="5">
        <v>90848.208028869383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2697.070138126664</v>
      </c>
      <c r="S485" s="13">
        <v>29900961.071470678</v>
      </c>
    </row>
    <row r="486" spans="2:19" x14ac:dyDescent="0.3">
      <c r="B486" s="1">
        <f t="shared" si="7"/>
        <v>61575</v>
      </c>
      <c r="C486" s="4">
        <v>103149.71275864227</v>
      </c>
      <c r="D486" s="5">
        <v>85100.027343778871</v>
      </c>
      <c r="E486" s="5">
        <v>683.72477461121639</v>
      </c>
      <c r="F486" s="5">
        <v>0</v>
      </c>
      <c r="G486" s="5">
        <v>3005.5581616258814</v>
      </c>
      <c r="H486" s="17">
        <v>-57297.5031777615</v>
      </c>
      <c r="I486" s="17">
        <v>1085.6963856893874</v>
      </c>
      <c r="J486" s="5">
        <v>91052.365192596073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28279.771401432015</v>
      </c>
      <c r="S486" s="13">
        <v>30467999.180945605</v>
      </c>
    </row>
    <row r="487" spans="2:19" x14ac:dyDescent="0.3">
      <c r="B487" s="1">
        <f t="shared" si="7"/>
        <v>61606</v>
      </c>
      <c r="C487" s="4">
        <v>101800.08705403215</v>
      </c>
      <c r="D487" s="5">
        <v>84076.122794733368</v>
      </c>
      <c r="E487" s="5">
        <v>670.26186920860516</v>
      </c>
      <c r="F487" s="5">
        <v>0</v>
      </c>
      <c r="G487" s="5">
        <v>2990.4460021100017</v>
      </c>
      <c r="H487" s="17">
        <v>525.34555610609527</v>
      </c>
      <c r="I487" s="17">
        <v>1072.6575731464497</v>
      </c>
      <c r="J487" s="5">
        <v>91703.947369626578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2680.0262396480575</v>
      </c>
      <c r="S487" s="13">
        <v>30164670.520358283</v>
      </c>
    </row>
    <row r="488" spans="2:19" x14ac:dyDescent="0.3">
      <c r="B488" s="1">
        <f t="shared" si="7"/>
        <v>61636</v>
      </c>
      <c r="C488" s="4">
        <v>100472.3053182678</v>
      </c>
      <c r="D488" s="5">
        <v>83066.191513183483</v>
      </c>
      <c r="E488" s="5">
        <v>657.08933388638809</v>
      </c>
      <c r="F488" s="5">
        <v>0</v>
      </c>
      <c r="G488" s="5">
        <v>2975.4386647859537</v>
      </c>
      <c r="H488" s="17">
        <v>499.04247189847274</v>
      </c>
      <c r="I488" s="17">
        <v>1059.8253464459412</v>
      </c>
      <c r="J488" s="5">
        <v>92329.428871311567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2450.8926896621638</v>
      </c>
      <c r="S488" s="13">
        <v>29864647.971508976</v>
      </c>
    </row>
    <row r="489" spans="2:19" x14ac:dyDescent="0.3">
      <c r="B489" s="1">
        <f t="shared" si="7"/>
        <v>61667</v>
      </c>
      <c r="C489" s="4">
        <v>99165.40842079508</v>
      </c>
      <c r="D489" s="5">
        <v>82070.00909183771</v>
      </c>
      <c r="E489" s="5">
        <v>644.20032328328807</v>
      </c>
      <c r="F489" s="5">
        <v>0</v>
      </c>
      <c r="G489" s="5">
        <v>2960.5350500628965</v>
      </c>
      <c r="H489" s="17">
        <v>473.44616149178557</v>
      </c>
      <c r="I489" s="17">
        <v>1047.1953128741379</v>
      </c>
      <c r="J489" s="5">
        <v>92942.512293936205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2226.8034098594667</v>
      </c>
      <c r="S489" s="13">
        <v>29567890.514114209</v>
      </c>
    </row>
    <row r="490" spans="2:19" x14ac:dyDescent="0.3">
      <c r="B490" s="1">
        <f t="shared" si="7"/>
        <v>61697</v>
      </c>
      <c r="C490" s="4">
        <v>97878.546744577659</v>
      </c>
      <c r="D490" s="5">
        <v>81087.355635782034</v>
      </c>
      <c r="E490" s="5">
        <v>631.58817856446308</v>
      </c>
      <c r="F490" s="5">
        <v>0</v>
      </c>
      <c r="G490" s="5">
        <v>2945.7340755278115</v>
      </c>
      <c r="H490" s="17">
        <v>448.53906059050922</v>
      </c>
      <c r="I490" s="17">
        <v>1034.7631958742954</v>
      </c>
      <c r="J490" s="5">
        <v>93546.109707252588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2006.7630789551349</v>
      </c>
      <c r="S490" s="13">
        <v>29274357.7388996</v>
      </c>
    </row>
    <row r="491" spans="2:19" x14ac:dyDescent="0.3">
      <c r="B491" s="1">
        <f t="shared" si="7"/>
        <v>61728</v>
      </c>
      <c r="C491" s="4">
        <v>96611.262860049377</v>
      </c>
      <c r="D491" s="5">
        <v>80118.015638635479</v>
      </c>
      <c r="E491" s="5">
        <v>619.24642041022628</v>
      </c>
      <c r="F491" s="5">
        <v>0</v>
      </c>
      <c r="G491" s="5">
        <v>2931.0346755607475</v>
      </c>
      <c r="H491" s="17">
        <v>424.30408051374474</v>
      </c>
      <c r="I491" s="17">
        <v>1022.524831557845</v>
      </c>
      <c r="J491" s="5">
        <v>94142.027255801848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1790.2856094459398</v>
      </c>
      <c r="S491" s="13">
        <v>28984009.835960507</v>
      </c>
    </row>
    <row r="492" spans="2:19" x14ac:dyDescent="0.3">
      <c r="B492" s="1">
        <f t="shared" si="7"/>
        <v>61759</v>
      </c>
      <c r="C492" s="4">
        <v>95363.153825957299</v>
      </c>
      <c r="D492" s="5">
        <v>79161.777863739509</v>
      </c>
      <c r="E492" s="5">
        <v>607.16874243239886</v>
      </c>
      <c r="F492" s="5">
        <v>0</v>
      </c>
      <c r="G492" s="5">
        <v>2916.4358009626862</v>
      </c>
      <c r="H492" s="17">
        <v>308.69487375328737</v>
      </c>
      <c r="I492" s="17">
        <v>1010.476165329516</v>
      </c>
      <c r="J492" s="5">
        <v>94730.90519657245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1612.4317202676596</v>
      </c>
      <c r="S492" s="13">
        <v>28696807.217791364</v>
      </c>
    </row>
    <row r="493" spans="2:19" x14ac:dyDescent="0.3">
      <c r="B493" s="1">
        <f t="shared" si="7"/>
        <v>61787</v>
      </c>
      <c r="C493" s="4">
        <v>94133.73386306953</v>
      </c>
      <c r="D493" s="5">
        <v>78218.435230082963</v>
      </c>
      <c r="E493" s="5">
        <v>595.34900498131015</v>
      </c>
      <c r="F493" s="5">
        <v>0</v>
      </c>
      <c r="G493" s="5">
        <v>2901.93639315888</v>
      </c>
      <c r="H493" s="17">
        <v>274.2231778955645</v>
      </c>
      <c r="I493" s="17">
        <v>998.6132486216834</v>
      </c>
      <c r="J493" s="5">
        <v>95309.726846338512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1406.6240481527179</v>
      </c>
      <c r="S493" s="13">
        <v>28412711.247917779</v>
      </c>
    </row>
    <row r="494" spans="2:19" x14ac:dyDescent="0.3">
      <c r="B494" s="1">
        <f t="shared" si="7"/>
        <v>61818</v>
      </c>
      <c r="C494" s="4">
        <v>92922.686857667548</v>
      </c>
      <c r="D494" s="5">
        <v>77287.784702682548</v>
      </c>
      <c r="E494" s="5">
        <v>583.78122931011535</v>
      </c>
      <c r="F494" s="5">
        <v>0</v>
      </c>
      <c r="G494" s="5">
        <v>2887.535434872997</v>
      </c>
      <c r="H494" s="17">
        <v>240.74790122951347</v>
      </c>
      <c r="I494" s="17">
        <v>986.93223573397665</v>
      </c>
      <c r="J494" s="5">
        <v>95886.83317206637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1203.5698532433232</v>
      </c>
      <c r="S494" s="13">
        <v>28131683.855966602</v>
      </c>
    </row>
    <row r="495" spans="2:19" x14ac:dyDescent="0.3">
      <c r="B495" s="1">
        <f t="shared" si="7"/>
        <v>61848</v>
      </c>
      <c r="C495" s="4">
        <v>91729.70475218154</v>
      </c>
      <c r="D495" s="5">
        <v>76369.627187166567</v>
      </c>
      <c r="E495" s="5">
        <v>572.4595920663952</v>
      </c>
      <c r="F495" s="5">
        <v>0</v>
      </c>
      <c r="G495" s="5">
        <v>2873.2319242017943</v>
      </c>
      <c r="H495" s="17">
        <v>208.24404763528159</v>
      </c>
      <c r="I495" s="17">
        <v>975.429380774945</v>
      </c>
      <c r="J495" s="5">
        <v>96457.328390046023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1003.3006982524159</v>
      </c>
      <c r="S495" s="13">
        <v>27853687.527179498</v>
      </c>
    </row>
    <row r="496" spans="2:19" x14ac:dyDescent="0.3">
      <c r="B496" s="1">
        <f t="shared" si="7"/>
        <v>61879</v>
      </c>
      <c r="C496" s="4">
        <v>90554.471519896484</v>
      </c>
      <c r="D496" s="5">
        <v>75463.767428323612</v>
      </c>
      <c r="E496" s="5">
        <v>561.37842008393375</v>
      </c>
      <c r="F496" s="5">
        <v>0</v>
      </c>
      <c r="G496" s="5">
        <v>2859.0248742873973</v>
      </c>
      <c r="H496" s="17">
        <v>176.68727886529615</v>
      </c>
      <c r="I496" s="17">
        <v>964.10103470210868</v>
      </c>
      <c r="J496" s="5">
        <v>97021.216670871072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805.76889481162596</v>
      </c>
      <c r="S496" s="13">
        <v>27578685.292188291</v>
      </c>
    </row>
    <row r="497" spans="2:19" x14ac:dyDescent="0.3">
      <c r="B497" s="1">
        <f t="shared" si="7"/>
        <v>61909</v>
      </c>
      <c r="C497" s="4">
        <v>89396.675013765329</v>
      </c>
      <c r="D497" s="5">
        <v>74570.013912399299</v>
      </c>
      <c r="E497" s="5">
        <v>550.53218545022878</v>
      </c>
      <c r="F497" s="5">
        <v>0</v>
      </c>
      <c r="G497" s="5">
        <v>2844.9133129993857</v>
      </c>
      <c r="H497" s="17">
        <v>146.05389386351047</v>
      </c>
      <c r="I497" s="17">
        <v>952.94364245692782</v>
      </c>
      <c r="J497" s="5">
        <v>97578.512320291498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610.92321044666301</v>
      </c>
      <c r="S497" s="13">
        <v>27306640.717042558</v>
      </c>
    </row>
    <row r="498" spans="2:19" x14ac:dyDescent="0.3">
      <c r="B498" s="1">
        <f t="shared" si="7"/>
        <v>61940</v>
      </c>
      <c r="C498" s="4">
        <v>97096.269578049541</v>
      </c>
      <c r="D498" s="5">
        <v>82947.354382654172</v>
      </c>
      <c r="E498" s="5">
        <v>646.19228375505122</v>
      </c>
      <c r="F498" s="5">
        <v>0</v>
      </c>
      <c r="G498" s="5">
        <v>2751.1244302909172</v>
      </c>
      <c r="H498" s="17">
        <v>-57314.848861615719</v>
      </c>
      <c r="I498" s="17">
        <v>1062.405122351923</v>
      </c>
      <c r="J498" s="5">
        <v>96558.67094655757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26401.505490808901</v>
      </c>
      <c r="S498" s="13">
        <v>27982669.604104232</v>
      </c>
    </row>
    <row r="499" spans="2:19" x14ac:dyDescent="0.3">
      <c r="B499" s="1">
        <f t="shared" si="7"/>
        <v>61971</v>
      </c>
      <c r="C499" s="4">
        <v>95811.757518474609</v>
      </c>
      <c r="D499" s="5">
        <v>81935.946349360122</v>
      </c>
      <c r="E499" s="5">
        <v>632.68549045810585</v>
      </c>
      <c r="F499" s="5">
        <v>0</v>
      </c>
      <c r="G499" s="5">
        <v>2736.9224456110665</v>
      </c>
      <c r="H499" s="17">
        <v>524.98331023840524</v>
      </c>
      <c r="I499" s="17">
        <v>1049.6800373376821</v>
      </c>
      <c r="J499" s="5">
        <v>97238.234857481919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821.31096903449679</v>
      </c>
      <c r="S499" s="13">
        <v>27700011.071821004</v>
      </c>
    </row>
    <row r="500" spans="2:19" x14ac:dyDescent="0.3">
      <c r="B500" s="1">
        <f t="shared" si="7"/>
        <v>62001</v>
      </c>
      <c r="C500" s="4">
        <v>94547.529873773106</v>
      </c>
      <c r="D500" s="5">
        <v>80938.500242540904</v>
      </c>
      <c r="E500" s="5">
        <v>619.49076633074833</v>
      </c>
      <c r="F500" s="5">
        <v>0</v>
      </c>
      <c r="G500" s="5">
        <v>2722.8223094477216</v>
      </c>
      <c r="H500" s="17">
        <v>498.67252078196708</v>
      </c>
      <c r="I500" s="17">
        <v>1037.1570831081476</v>
      </c>
      <c r="J500" s="5">
        <v>97898.360256489847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613.0633537755815</v>
      </c>
      <c r="S500" s="13">
        <v>27420488.625362229</v>
      </c>
    </row>
    <row r="501" spans="2:19" x14ac:dyDescent="0.3">
      <c r="B501" s="1">
        <f t="shared" si="7"/>
        <v>62032</v>
      </c>
      <c r="C501" s="4">
        <v>93303.055828303797</v>
      </c>
      <c r="D501" s="5">
        <v>79954.790598211737</v>
      </c>
      <c r="E501" s="5">
        <v>606.60026580227554</v>
      </c>
      <c r="F501" s="5">
        <v>0</v>
      </c>
      <c r="G501" s="5">
        <v>2708.8229296265176</v>
      </c>
      <c r="H501" s="17">
        <v>473.07412688079165</v>
      </c>
      <c r="I501" s="17">
        <v>1024.8318603054158</v>
      </c>
      <c r="J501" s="5">
        <v>98546.910742227919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408.76236211098006</v>
      </c>
      <c r="S501" s="13">
        <v>27144062.608537991</v>
      </c>
    </row>
    <row r="502" spans="2:19" x14ac:dyDescent="0.3">
      <c r="B502" s="1">
        <f t="shared" si="7"/>
        <v>62062</v>
      </c>
      <c r="C502" s="4">
        <v>92077.822753921573</v>
      </c>
      <c r="D502" s="5">
        <v>78984.596422201226</v>
      </c>
      <c r="E502" s="5">
        <v>594.00636306836725</v>
      </c>
      <c r="F502" s="5">
        <v>0</v>
      </c>
      <c r="G502" s="5">
        <v>2694.9232312316108</v>
      </c>
      <c r="H502" s="17">
        <v>448.17028151230943</v>
      </c>
      <c r="I502" s="17">
        <v>1012.7000911897743</v>
      </c>
      <c r="J502" s="5">
        <v>99185.681056892194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207.85152279593143</v>
      </c>
      <c r="S502" s="13">
        <v>26870693.965770416</v>
      </c>
    </row>
    <row r="503" spans="2:19" x14ac:dyDescent="0.3">
      <c r="B503" s="1">
        <f t="shared" si="7"/>
        <v>62093</v>
      </c>
      <c r="C503" s="4">
        <v>90871.446843461061</v>
      </c>
      <c r="D503" s="5">
        <v>78027.701075783902</v>
      </c>
      <c r="E503" s="5">
        <v>581.70164422160906</v>
      </c>
      <c r="F503" s="5">
        <v>0</v>
      </c>
      <c r="G503" s="5">
        <v>2681.1221562275491</v>
      </c>
      <c r="H503" s="17">
        <v>423.94361548594748</v>
      </c>
      <c r="I503" s="17">
        <v>1000.7576157821198</v>
      </c>
      <c r="J503" s="5">
        <v>99815.942459838509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10.047246785619137</v>
      </c>
      <c r="S503" s="13">
        <v>26600344.230618905</v>
      </c>
    </row>
    <row r="504" spans="2:19" x14ac:dyDescent="0.3">
      <c r="B504" s="1">
        <f t="shared" si="7"/>
        <v>62124</v>
      </c>
      <c r="C504" s="4">
        <v>89683.566413471199</v>
      </c>
      <c r="D504" s="5">
        <v>77083.892165206751</v>
      </c>
      <c r="E504" s="5">
        <v>569.67889983853559</v>
      </c>
      <c r="F504" s="5">
        <v>0</v>
      </c>
      <c r="G504" s="5">
        <v>2667.4186630922736</v>
      </c>
      <c r="H504" s="17">
        <v>308.38026465024069</v>
      </c>
      <c r="I504" s="17">
        <v>989.00038813956212</v>
      </c>
      <c r="J504" s="5">
        <v>100437.5801167538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-149.19292100320439</v>
      </c>
      <c r="S504" s="13">
        <v>26332975.506184109</v>
      </c>
    </row>
    <row r="505" spans="2:19" x14ac:dyDescent="0.3">
      <c r="B505" s="1">
        <f t="shared" si="7"/>
        <v>62152</v>
      </c>
      <c r="C505" s="4">
        <v>88513.838960298264</v>
      </c>
      <c r="D505" s="5">
        <v>76152.961434935904</v>
      </c>
      <c r="E505" s="5">
        <v>557.93111798115228</v>
      </c>
      <c r="F505" s="5">
        <v>0</v>
      </c>
      <c r="G505" s="5">
        <v>2653.8117194048559</v>
      </c>
      <c r="H505" s="17">
        <v>273.93875966099995</v>
      </c>
      <c r="I505" s="17">
        <v>977.4244727585542</v>
      </c>
      <c r="J505" s="5">
        <v>101047.13166407813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-336.63601049752009</v>
      </c>
      <c r="S505" s="13">
        <v>26068550.471257791</v>
      </c>
    </row>
    <row r="506" spans="2:19" x14ac:dyDescent="0.3">
      <c r="B506" s="1">
        <f t="shared" si="7"/>
        <v>62183</v>
      </c>
      <c r="C506" s="4">
        <v>87361.928373229704</v>
      </c>
      <c r="D506" s="5">
        <v>75234.704664460267</v>
      </c>
      <c r="E506" s="5">
        <v>546.45147757565258</v>
      </c>
      <c r="F506" s="5">
        <v>0</v>
      </c>
      <c r="G506" s="5">
        <v>2640.3003156916866</v>
      </c>
      <c r="H506" s="17">
        <v>240.49945468949207</v>
      </c>
      <c r="I506" s="17">
        <v>966.02604110070138</v>
      </c>
      <c r="J506" s="5">
        <v>101653.78049682186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-521.49010387874489</v>
      </c>
      <c r="S506" s="13">
        <v>25807032.361032173</v>
      </c>
    </row>
    <row r="507" spans="2:19" x14ac:dyDescent="0.3">
      <c r="B507" s="1">
        <f t="shared" si="7"/>
        <v>62213</v>
      </c>
      <c r="C507" s="4">
        <v>86227.506441972975</v>
      </c>
      <c r="D507" s="5">
        <v>74328.921568497288</v>
      </c>
      <c r="E507" s="5">
        <v>535.23334213524197</v>
      </c>
      <c r="F507" s="5">
        <v>0</v>
      </c>
      <c r="G507" s="5">
        <v>2626.8834579531481</v>
      </c>
      <c r="H507" s="17">
        <v>208.03695555524621</v>
      </c>
      <c r="I507" s="17">
        <v>954.80136823721602</v>
      </c>
      <c r="J507" s="5">
        <v>102252.38363830109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-703.73854760327401</v>
      </c>
      <c r="S507" s="13">
        <v>25548384.956722151</v>
      </c>
    </row>
    <row r="508" spans="2:19" x14ac:dyDescent="0.3">
      <c r="B508" s="1">
        <f t="shared" si="7"/>
        <v>62244</v>
      </c>
      <c r="C508" s="4">
        <v>85110.252907185102</v>
      </c>
      <c r="D508" s="5">
        <v>73435.415700452912</v>
      </c>
      <c r="E508" s="5">
        <v>524.27025379766178</v>
      </c>
      <c r="F508" s="5">
        <v>0</v>
      </c>
      <c r="G508" s="5">
        <v>2613.5601673367873</v>
      </c>
      <c r="H508" s="17">
        <v>176.52653644547789</v>
      </c>
      <c r="I508" s="17">
        <v>943.74682960757207</v>
      </c>
      <c r="J508" s="5">
        <v>102843.01963451033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-883.43685632760821</v>
      </c>
      <c r="S508" s="13">
        <v>25292572.575439345</v>
      </c>
    </row>
    <row r="509" spans="2:19" x14ac:dyDescent="0.3">
      <c r="B509" s="1">
        <f t="shared" si="7"/>
        <v>62274</v>
      </c>
      <c r="C509" s="4">
        <v>84009.854899371479</v>
      </c>
      <c r="D509" s="5">
        <v>72553.994358999174</v>
      </c>
      <c r="E509" s="5">
        <v>513.55592765125721</v>
      </c>
      <c r="F509" s="5">
        <v>0</v>
      </c>
      <c r="G509" s="5">
        <v>2600.3294798196262</v>
      </c>
      <c r="H509" s="17">
        <v>145.94411975324223</v>
      </c>
      <c r="I509" s="17">
        <v>932.85889788809868</v>
      </c>
      <c r="J509" s="5">
        <v>103425.75688668773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-1060.6388980311331</v>
      </c>
      <c r="S509" s="13">
        <v>25039560.060309708</v>
      </c>
    </row>
    <row r="510" spans="2:19" x14ac:dyDescent="0.3">
      <c r="B510" s="1">
        <f t="shared" si="7"/>
        <v>62305</v>
      </c>
      <c r="C510" s="4">
        <v>93033.130255273703</v>
      </c>
      <c r="D510" s="5">
        <v>81498.510617448614</v>
      </c>
      <c r="E510" s="5">
        <v>604.52819764513606</v>
      </c>
      <c r="F510" s="5">
        <v>0</v>
      </c>
      <c r="G510" s="5">
        <v>2518.0893225014511</v>
      </c>
      <c r="H510" s="17">
        <v>-59330.458050675683</v>
      </c>
      <c r="I510" s="17">
        <v>1038.890061700112</v>
      </c>
      <c r="J510" s="5">
        <v>103251.8189418556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26129.654710612947</v>
      </c>
      <c r="S510" s="13">
        <v>25738504.082280807</v>
      </c>
    </row>
    <row r="511" spans="2:19" x14ac:dyDescent="0.3">
      <c r="B511" s="1">
        <f t="shared" si="7"/>
        <v>62336</v>
      </c>
      <c r="C511" s="4">
        <v>91780.941114175395</v>
      </c>
      <c r="D511" s="5">
        <v>80487.721474248392</v>
      </c>
      <c r="E511" s="5">
        <v>591.11225238095301</v>
      </c>
      <c r="F511" s="5">
        <v>0</v>
      </c>
      <c r="G511" s="5">
        <v>2504.7204516914971</v>
      </c>
      <c r="H511" s="17">
        <v>544.70118097808449</v>
      </c>
      <c r="I511" s="17">
        <v>1026.4874357937474</v>
      </c>
      <c r="J511" s="5">
        <v>103974.97403437352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-594.76527920960257</v>
      </c>
      <c r="S511" s="13">
        <v>25474220.982020672</v>
      </c>
    </row>
    <row r="512" spans="2:19" x14ac:dyDescent="0.3">
      <c r="B512" s="1">
        <f t="shared" si="7"/>
        <v>62366</v>
      </c>
      <c r="C512" s="4">
        <v>90548.872805695573</v>
      </c>
      <c r="D512" s="5">
        <v>79491.10394794312</v>
      </c>
      <c r="E512" s="5">
        <v>578.03056750543522</v>
      </c>
      <c r="F512" s="5">
        <v>0</v>
      </c>
      <c r="G512" s="5">
        <v>2491.4489260909004</v>
      </c>
      <c r="H512" s="17">
        <v>516.73292027835464</v>
      </c>
      <c r="I512" s="17">
        <v>1014.2809188657686</v>
      </c>
      <c r="J512" s="5">
        <v>104681.55294075106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-796.46029974942371</v>
      </c>
      <c r="S512" s="13">
        <v>25212924.010249943</v>
      </c>
    </row>
    <row r="513" spans="2:19" x14ac:dyDescent="0.3">
      <c r="B513" s="1">
        <f t="shared" si="7"/>
        <v>62397</v>
      </c>
      <c r="C513" s="4">
        <v>89336.373978439005</v>
      </c>
      <c r="D513" s="5">
        <v>78508.42630534769</v>
      </c>
      <c r="E513" s="5">
        <v>565.27404575470939</v>
      </c>
      <c r="F513" s="5">
        <v>0</v>
      </c>
      <c r="G513" s="5">
        <v>2478.273669025496</v>
      </c>
      <c r="H513" s="17">
        <v>489.53007303825967</v>
      </c>
      <c r="I513" s="17">
        <v>1002.2661816615191</v>
      </c>
      <c r="J513" s="5">
        <v>105376.94798020214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-994.5345693652547</v>
      </c>
      <c r="S513" s="13">
        <v>24954574.629609246</v>
      </c>
    </row>
    <row r="514" spans="2:19" x14ac:dyDescent="0.3">
      <c r="B514" s="1">
        <f t="shared" si="7"/>
        <v>62427</v>
      </c>
      <c r="C514" s="4">
        <v>88142.948544186249</v>
      </c>
      <c r="D514" s="5">
        <v>77539.461461126193</v>
      </c>
      <c r="E514" s="5">
        <v>552.83385917208682</v>
      </c>
      <c r="F514" s="5">
        <v>0</v>
      </c>
      <c r="G514" s="5">
        <v>2465.1936214721527</v>
      </c>
      <c r="H514" s="17">
        <v>463.07329512093514</v>
      </c>
      <c r="I514" s="17">
        <v>990.4390193489229</v>
      </c>
      <c r="J514" s="5">
        <v>106062.54396230009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-1189.4195883263237</v>
      </c>
      <c r="S514" s="13">
        <v>24699134.899479017</v>
      </c>
    </row>
    <row r="515" spans="2:19" x14ac:dyDescent="0.3">
      <c r="B515" s="1">
        <f t="shared" si="7"/>
        <v>62458</v>
      </c>
      <c r="C515" s="4">
        <v>86968.20921593775</v>
      </c>
      <c r="D515" s="5">
        <v>76583.986855893396</v>
      </c>
      <c r="E515" s="5">
        <v>540.70143973897302</v>
      </c>
      <c r="F515" s="5">
        <v>0</v>
      </c>
      <c r="G515" s="5">
        <v>2452.2077416570064</v>
      </c>
      <c r="H515" s="17">
        <v>437.34376132104705</v>
      </c>
      <c r="I515" s="17">
        <v>978.79534735762081</v>
      </c>
      <c r="J515" s="5">
        <v>106739.44059109846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-1381.3436065323981</v>
      </c>
      <c r="S515" s="13">
        <v>24446567.464306287</v>
      </c>
    </row>
    <row r="516" spans="2:19" x14ac:dyDescent="0.3">
      <c r="B516" s="1">
        <f t="shared" si="7"/>
        <v>62489</v>
      </c>
      <c r="C516" s="4">
        <v>85811.790144937593</v>
      </c>
      <c r="D516" s="5">
        <v>75641.78433874101</v>
      </c>
      <c r="E516" s="5">
        <v>528.86847049274616</v>
      </c>
      <c r="F516" s="5">
        <v>0</v>
      </c>
      <c r="G516" s="5">
        <v>2439.315004666018</v>
      </c>
      <c r="H516" s="17">
        <v>318.48382480836415</v>
      </c>
      <c r="I516" s="17">
        <v>967.33119736947356</v>
      </c>
      <c r="J516" s="5">
        <v>107408.21289801784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-1533.8240237105881</v>
      </c>
      <c r="S516" s="13">
        <v>24196835.343549788</v>
      </c>
    </row>
    <row r="517" spans="2:19" x14ac:dyDescent="0.3">
      <c r="B517" s="1">
        <f t="shared" si="7"/>
        <v>62517</v>
      </c>
      <c r="C517" s="4">
        <v>84673.3003112765</v>
      </c>
      <c r="D517" s="5">
        <v>74712.640053967421</v>
      </c>
      <c r="E517" s="5">
        <v>517.32687708710353</v>
      </c>
      <c r="F517" s="5">
        <v>0</v>
      </c>
      <c r="G517" s="5">
        <v>2426.514298548188</v>
      </c>
      <c r="H517" s="17">
        <v>282.43951898037886</v>
      </c>
      <c r="I517" s="17">
        <v>956.04271345456095</v>
      </c>
      <c r="J517" s="5">
        <v>108064.93300046679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-1715.9152862463386</v>
      </c>
      <c r="S517" s="13">
        <v>23949902.32265136</v>
      </c>
    </row>
    <row r="518" spans="2:19" x14ac:dyDescent="0.3">
      <c r="B518" s="1">
        <f t="shared" si="7"/>
        <v>62548</v>
      </c>
      <c r="C518" s="4">
        <v>83552.412658775065</v>
      </c>
      <c r="D518" s="5">
        <v>73796.344331803659</v>
      </c>
      <c r="E518" s="5">
        <v>506.06881975606285</v>
      </c>
      <c r="F518" s="5">
        <v>0</v>
      </c>
      <c r="G518" s="5">
        <v>2413.8046317807925</v>
      </c>
      <c r="H518" s="17">
        <v>247.45821760799302</v>
      </c>
      <c r="I518" s="17">
        <v>944.92614834706944</v>
      </c>
      <c r="J518" s="5">
        <v>108719.22767775085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-1895.6866469918598</v>
      </c>
      <c r="S518" s="13">
        <v>23705732.73879445</v>
      </c>
    </row>
    <row r="519" spans="2:19" x14ac:dyDescent="0.3">
      <c r="B519" s="1">
        <f t="shared" ref="B519:B582" si="8">+EOMONTH(B518,1)</f>
        <v>62578</v>
      </c>
      <c r="C519" s="4">
        <v>82448.807916017424</v>
      </c>
      <c r="D519" s="5">
        <v>72892.691582941843</v>
      </c>
      <c r="E519" s="5">
        <v>495.08668564767942</v>
      </c>
      <c r="F519" s="5">
        <v>0</v>
      </c>
      <c r="G519" s="5">
        <v>2401.1850285974565</v>
      </c>
      <c r="H519" s="17">
        <v>213.51262169053874</v>
      </c>
      <c r="I519" s="17">
        <v>933.9778598556835</v>
      </c>
      <c r="J519" s="5">
        <v>109365.50909682615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-2073.0889077066286</v>
      </c>
      <c r="S519" s="13">
        <v>23464291.47037708</v>
      </c>
    </row>
    <row r="520" spans="2:19" x14ac:dyDescent="0.3">
      <c r="B520" s="1">
        <f t="shared" si="8"/>
        <v>62609</v>
      </c>
      <c r="C520" s="4">
        <v>81362.169142406667</v>
      </c>
      <c r="D520" s="5">
        <v>72001.480196683668</v>
      </c>
      <c r="E520" s="5">
        <v>484.37308149773492</v>
      </c>
      <c r="F520" s="5">
        <v>0</v>
      </c>
      <c r="G520" s="5">
        <v>2388.6545286432465</v>
      </c>
      <c r="H520" s="17">
        <v>180.57615583203011</v>
      </c>
      <c r="I520" s="17">
        <v>923.19430740330301</v>
      </c>
      <c r="J520" s="5">
        <v>110003.80161499375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-2248.1594484465886</v>
      </c>
      <c r="S520" s="13">
        <v>23225543.926746897</v>
      </c>
    </row>
    <row r="521" spans="2:19" x14ac:dyDescent="0.3">
      <c r="B521" s="1">
        <f t="shared" si="8"/>
        <v>62639</v>
      </c>
      <c r="C521" s="4">
        <v>80292.185548225185</v>
      </c>
      <c r="D521" s="5">
        <v>71122.512442537845</v>
      </c>
      <c r="E521" s="5">
        <v>473.92082661724658</v>
      </c>
      <c r="F521" s="5">
        <v>0</v>
      </c>
      <c r="G521" s="5">
        <v>2376.2121866397943</v>
      </c>
      <c r="H521" s="17">
        <v>148.62294651786991</v>
      </c>
      <c r="I521" s="17">
        <v>912.57204869114707</v>
      </c>
      <c r="J521" s="5">
        <v>110634.13568612761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-2420.938809247541</v>
      </c>
      <c r="S521" s="13">
        <v>22989456.038189221</v>
      </c>
    </row>
    <row r="522" spans="2:19" x14ac:dyDescent="0.3">
      <c r="B522" s="1">
        <f t="shared" si="8"/>
        <v>62670</v>
      </c>
      <c r="C522" s="4">
        <v>88982.740283041858</v>
      </c>
      <c r="D522" s="5">
        <v>79624.576013134531</v>
      </c>
      <c r="E522" s="5">
        <v>561.57847131584629</v>
      </c>
      <c r="F522" s="5">
        <v>0</v>
      </c>
      <c r="G522" s="5">
        <v>2308.464861053475</v>
      </c>
      <c r="H522" s="17">
        <v>-60923.105060893082</v>
      </c>
      <c r="I522" s="17">
        <v>1016.4039829508559</v>
      </c>
      <c r="J522" s="5">
        <v>110410.40165130614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25687.483082554212</v>
      </c>
      <c r="S522" s="13">
        <v>23679510.956874382</v>
      </c>
    </row>
    <row r="523" spans="2:19" x14ac:dyDescent="0.3">
      <c r="B523" s="1">
        <f t="shared" si="8"/>
        <v>62701</v>
      </c>
      <c r="C523" s="4">
        <v>87765.747308949372</v>
      </c>
      <c r="D523" s="5">
        <v>78620.630195942518</v>
      </c>
      <c r="E523" s="5">
        <v>548.37200138423134</v>
      </c>
      <c r="F523" s="5">
        <v>0</v>
      </c>
      <c r="G523" s="5">
        <v>2295.8022942294378</v>
      </c>
      <c r="H523" s="17">
        <v>555.91395282237988</v>
      </c>
      <c r="I523" s="17">
        <v>1004.301333683282</v>
      </c>
      <c r="J523" s="5">
        <v>111175.25391663759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-2003.3753960154067</v>
      </c>
      <c r="S523" s="13">
        <v>23432399.860839043</v>
      </c>
    </row>
    <row r="524" spans="2:19" x14ac:dyDescent="0.3">
      <c r="B524" s="1">
        <f t="shared" si="8"/>
        <v>62731</v>
      </c>
      <c r="C524" s="4">
        <v>86568.378399121924</v>
      </c>
      <c r="D524" s="5">
        <v>77630.998956679643</v>
      </c>
      <c r="E524" s="5">
        <v>535.52046280369905</v>
      </c>
      <c r="F524" s="5">
        <v>0</v>
      </c>
      <c r="G524" s="5">
        <v>2283.233956734342</v>
      </c>
      <c r="H524" s="17">
        <v>527.3849716779954</v>
      </c>
      <c r="I524" s="17">
        <v>992.38881208089833</v>
      </c>
      <c r="J524" s="5">
        <v>111927.03495845916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-2197.623706047521</v>
      </c>
      <c r="S524" s="13">
        <v>23188133.746289104</v>
      </c>
    </row>
    <row r="525" spans="2:19" x14ac:dyDescent="0.3">
      <c r="B525" s="1">
        <f t="shared" si="8"/>
        <v>62762</v>
      </c>
      <c r="C525" s="4">
        <v>85390.223945650374</v>
      </c>
      <c r="D525" s="5">
        <v>76655.444208171219</v>
      </c>
      <c r="E525" s="5">
        <v>523.01334647490489</v>
      </c>
      <c r="F525" s="5">
        <v>0</v>
      </c>
      <c r="G525" s="5">
        <v>2270.7587735085181</v>
      </c>
      <c r="H525" s="17">
        <v>499.65086059359828</v>
      </c>
      <c r="I525" s="17">
        <v>980.66217871830793</v>
      </c>
      <c r="J525" s="5">
        <v>112668.2206308263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-2388.7696359828587</v>
      </c>
      <c r="S525" s="13">
        <v>22946675.113730602</v>
      </c>
    </row>
    <row r="526" spans="2:19" x14ac:dyDescent="0.3">
      <c r="B526" s="1">
        <f t="shared" si="8"/>
        <v>62792</v>
      </c>
      <c r="C526" s="4">
        <v>84230.891261894896</v>
      </c>
      <c r="D526" s="5">
        <v>75693.732743373854</v>
      </c>
      <c r="E526" s="5">
        <v>510.84047833164237</v>
      </c>
      <c r="F526" s="5">
        <v>0</v>
      </c>
      <c r="G526" s="5">
        <v>2258.3756877138912</v>
      </c>
      <c r="H526" s="17">
        <v>472.69110817622379</v>
      </c>
      <c r="I526" s="17">
        <v>969.11732060033171</v>
      </c>
      <c r="J526" s="5">
        <v>113399.57804854016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-2577.0306191720101</v>
      </c>
      <c r="S526" s="13">
        <v>22707987.058467664</v>
      </c>
    </row>
    <row r="527" spans="2:19" x14ac:dyDescent="0.3">
      <c r="B527" s="1">
        <f t="shared" si="8"/>
        <v>62823</v>
      </c>
      <c r="C527" s="4">
        <v>83090.013185209405</v>
      </c>
      <c r="D527" s="5">
        <v>74745.636100861011</v>
      </c>
      <c r="E527" s="5">
        <v>498.99200748962249</v>
      </c>
      <c r="F527" s="5">
        <v>0</v>
      </c>
      <c r="G527" s="5">
        <v>2246.0836603015464</v>
      </c>
      <c r="H527" s="17">
        <v>446.48576228215046</v>
      </c>
      <c r="I527" s="17">
        <v>957.75024669791401</v>
      </c>
      <c r="J527" s="5">
        <v>114121.88118976726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-2762.5225530962543</v>
      </c>
      <c r="S527" s="13">
        <v>22472033.258619528</v>
      </c>
    </row>
    <row r="528" spans="2:19" x14ac:dyDescent="0.3">
      <c r="B528" s="1">
        <f t="shared" si="8"/>
        <v>62854</v>
      </c>
      <c r="C528" s="4">
        <v>81967.233382380451</v>
      </c>
      <c r="D528" s="5">
        <v>73810.930435843067</v>
      </c>
      <c r="E528" s="5">
        <v>487.45839495557789</v>
      </c>
      <c r="F528" s="5">
        <v>0</v>
      </c>
      <c r="G528" s="5">
        <v>2233.8816695934979</v>
      </c>
      <c r="H528" s="17">
        <v>324.91554801192035</v>
      </c>
      <c r="I528" s="17">
        <v>946.5570836568678</v>
      </c>
      <c r="J528" s="5">
        <v>114834.72852168241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-2907.169740315589</v>
      </c>
      <c r="S528" s="13">
        <v>22238777.817842338</v>
      </c>
    </row>
    <row r="529" spans="2:19" x14ac:dyDescent="0.3">
      <c r="B529" s="1">
        <f t="shared" si="8"/>
        <v>62883</v>
      </c>
      <c r="C529" s="4">
        <v>80862.207451462731</v>
      </c>
      <c r="D529" s="5">
        <v>72889.396396376018</v>
      </c>
      <c r="E529" s="5">
        <v>476.23040284823759</v>
      </c>
      <c r="F529" s="5">
        <v>0</v>
      </c>
      <c r="G529" s="5">
        <v>2221.7685209760316</v>
      </c>
      <c r="H529" s="17">
        <v>288.19037547207535</v>
      </c>
      <c r="I529" s="17">
        <v>935.53407167228761</v>
      </c>
      <c r="J529" s="5">
        <v>115534.0508165247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-3082.519038751047</v>
      </c>
      <c r="S529" s="13">
        <v>22008185.548548937</v>
      </c>
    </row>
    <row r="530" spans="2:19" x14ac:dyDescent="0.3">
      <c r="B530" s="1">
        <f t="shared" si="8"/>
        <v>62914</v>
      </c>
      <c r="C530" s="4">
        <v>79774.597425510918</v>
      </c>
      <c r="D530" s="5">
        <v>71980.819004444595</v>
      </c>
      <c r="E530" s="5">
        <v>465.29908408967867</v>
      </c>
      <c r="F530" s="5">
        <v>0</v>
      </c>
      <c r="G530" s="5">
        <v>2209.7432276643617</v>
      </c>
      <c r="H530" s="17">
        <v>252.56697057297643</v>
      </c>
      <c r="I530" s="17">
        <v>924.6775605218071</v>
      </c>
      <c r="J530" s="5">
        <v>116230.32333543264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-3255.5435617888097</v>
      </c>
      <c r="S530" s="13">
        <v>21780221.811859544</v>
      </c>
    </row>
    <row r="531" spans="2:19" x14ac:dyDescent="0.3">
      <c r="B531" s="1">
        <f t="shared" si="8"/>
        <v>62944</v>
      </c>
      <c r="C531" s="4">
        <v>78704.07330160345</v>
      </c>
      <c r="D531" s="5">
        <v>71084.987541628201</v>
      </c>
      <c r="E531" s="5">
        <v>454.65577253134302</v>
      </c>
      <c r="F531" s="5">
        <v>0</v>
      </c>
      <c r="G531" s="5">
        <v>2197.8048190624741</v>
      </c>
      <c r="H531" s="17">
        <v>218.01646351193969</v>
      </c>
      <c r="I531" s="17">
        <v>913.98400575119831</v>
      </c>
      <c r="J531" s="5">
        <v>116917.63026938681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-3426.2096483914447</v>
      </c>
      <c r="S531" s="13">
        <v>21554852.506842189</v>
      </c>
    </row>
    <row r="532" spans="2:19" x14ac:dyDescent="0.3">
      <c r="B532" s="1">
        <f t="shared" si="8"/>
        <v>62975</v>
      </c>
      <c r="C532" s="4">
        <v>77650.312909797634</v>
      </c>
      <c r="D532" s="5">
        <v>70201.695439084258</v>
      </c>
      <c r="E532" s="5">
        <v>444.29207348377992</v>
      </c>
      <c r="F532" s="5">
        <v>0</v>
      </c>
      <c r="G532" s="5">
        <v>2185.9523403956437</v>
      </c>
      <c r="H532" s="17">
        <v>184.51076264577091</v>
      </c>
      <c r="I532" s="17">
        <v>903.44996500597063</v>
      </c>
      <c r="J532" s="5">
        <v>117596.0464094452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-3594.5679823423343</v>
      </c>
      <c r="S532" s="13">
        <v>21332044.060031109</v>
      </c>
    </row>
    <row r="533" spans="2:19" x14ac:dyDescent="0.3">
      <c r="B533" s="1">
        <f t="shared" si="8"/>
        <v>63005</v>
      </c>
      <c r="C533" s="4">
        <v>76613.001593374778</v>
      </c>
      <c r="D533" s="5">
        <v>69330.74017160511</v>
      </c>
      <c r="E533" s="5">
        <v>434.19985462315924</v>
      </c>
      <c r="F533" s="5">
        <v>0</v>
      </c>
      <c r="G533" s="5">
        <v>2174.1848523542485</v>
      </c>
      <c r="H533" s="17">
        <v>152.02253099279136</v>
      </c>
      <c r="I533" s="17">
        <v>893.07209450304958</v>
      </c>
      <c r="J533" s="5">
        <v>118265.63902195195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-3760.6683170645024</v>
      </c>
      <c r="S533" s="13">
        <v>21111763.415212933</v>
      </c>
    </row>
    <row r="534" spans="2:19" x14ac:dyDescent="0.3">
      <c r="B534" s="1">
        <f t="shared" si="8"/>
        <v>63036</v>
      </c>
      <c r="C534" s="4">
        <v>84337.774521634885</v>
      </c>
      <c r="D534" s="5">
        <v>77229.909867562164</v>
      </c>
      <c r="E534" s="5">
        <v>516.27423913330347</v>
      </c>
      <c r="F534" s="5">
        <v>0</v>
      </c>
      <c r="G534" s="5">
        <v>2069.4309409038024</v>
      </c>
      <c r="H534" s="17">
        <v>-60396.986142583817</v>
      </c>
      <c r="I534" s="17">
        <v>995.33934072154727</v>
      </c>
      <c r="J534" s="5">
        <v>118572.45036824622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24151.057080890492</v>
      </c>
      <c r="S534" s="13">
        <v>21791478.065032404</v>
      </c>
    </row>
    <row r="535" spans="2:19" x14ac:dyDescent="0.3">
      <c r="B535" s="1">
        <f t="shared" si="8"/>
        <v>63067</v>
      </c>
      <c r="C535" s="4">
        <v>83172.002125286017</v>
      </c>
      <c r="D535" s="5">
        <v>76251.963204474378</v>
      </c>
      <c r="E535" s="5">
        <v>503.4020496994425</v>
      </c>
      <c r="F535" s="5">
        <v>0</v>
      </c>
      <c r="G535" s="5">
        <v>2057.7075708199377</v>
      </c>
      <c r="H535" s="17">
        <v>550.29785964561881</v>
      </c>
      <c r="I535" s="17">
        <v>983.50252928179009</v>
      </c>
      <c r="J535" s="5">
        <v>119384.3303244393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-3640.3581038547168</v>
      </c>
      <c r="S535" s="13">
        <v>21560511.469258059</v>
      </c>
    </row>
    <row r="536" spans="2:19" x14ac:dyDescent="0.3">
      <c r="B536" s="1">
        <f t="shared" si="8"/>
        <v>63097</v>
      </c>
      <c r="C536" s="4">
        <v>82025.317897947098</v>
      </c>
      <c r="D536" s="5">
        <v>75288.018448412229</v>
      </c>
      <c r="E536" s="5">
        <v>490.90595964402326</v>
      </c>
      <c r="F536" s="5">
        <v>0</v>
      </c>
      <c r="G536" s="5">
        <v>2046.0759567774128</v>
      </c>
      <c r="H536" s="17">
        <v>521.84348885221823</v>
      </c>
      <c r="I536" s="17">
        <v>971.85014338454084</v>
      </c>
      <c r="J536" s="5">
        <v>120182.52113814867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-3826.5984100884752</v>
      </c>
      <c r="S536" s="13">
        <v>21332251.226781018</v>
      </c>
    </row>
    <row r="537" spans="2:19" x14ac:dyDescent="0.3">
      <c r="B537" s="1">
        <f t="shared" si="8"/>
        <v>63128</v>
      </c>
      <c r="C537" s="4">
        <v>80897.306423816408</v>
      </c>
      <c r="D537" s="5">
        <v>74337.840587706436</v>
      </c>
      <c r="E537" s="5">
        <v>478.77364843151855</v>
      </c>
      <c r="F537" s="5">
        <v>0</v>
      </c>
      <c r="G537" s="5">
        <v>2034.53502610384</v>
      </c>
      <c r="H537" s="17">
        <v>494.19210695927126</v>
      </c>
      <c r="I537" s="17">
        <v>960.3780477083792</v>
      </c>
      <c r="J537" s="5">
        <v>120969.20115207136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-4009.9062311817547</v>
      </c>
      <c r="S537" s="13">
        <v>21106660.968272559</v>
      </c>
    </row>
    <row r="538" spans="2:19" x14ac:dyDescent="0.3">
      <c r="B538" s="1">
        <f t="shared" si="8"/>
        <v>63158</v>
      </c>
      <c r="C538" s="4">
        <v>79787.575487720271</v>
      </c>
      <c r="D538" s="5">
        <v>73401.199557427302</v>
      </c>
      <c r="E538" s="5">
        <v>466.99323300125508</v>
      </c>
      <c r="F538" s="5">
        <v>0</v>
      </c>
      <c r="G538" s="5">
        <v>2023.0837248422474</v>
      </c>
      <c r="H538" s="17">
        <v>467.32260647399607</v>
      </c>
      <c r="I538" s="17">
        <v>949.08223462326043</v>
      </c>
      <c r="J538" s="5">
        <v>121745.10921296568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-4190.4768695079174</v>
      </c>
      <c r="S538" s="13">
        <v>20883704.914739504</v>
      </c>
    </row>
    <row r="539" spans="2:19" x14ac:dyDescent="0.3">
      <c r="B539" s="1">
        <f t="shared" si="8"/>
        <v>63189</v>
      </c>
      <c r="C539" s="4">
        <v>78695.761092656263</v>
      </c>
      <c r="D539" s="5">
        <v>72477.870091110613</v>
      </c>
      <c r="E539" s="5">
        <v>455.55325061328324</v>
      </c>
      <c r="F539" s="5">
        <v>0</v>
      </c>
      <c r="G539" s="5">
        <v>2011.7210172885602</v>
      </c>
      <c r="H539" s="17">
        <v>441.21446632595519</v>
      </c>
      <c r="I539" s="17">
        <v>937.95881942297569</v>
      </c>
      <c r="J539" s="5">
        <v>122511.03803860395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-4368.4086192473815</v>
      </c>
      <c r="S539" s="13">
        <v>20663347.865230802</v>
      </c>
    </row>
    <row r="540" spans="2:19" x14ac:dyDescent="0.3">
      <c r="B540" s="1">
        <f t="shared" si="8"/>
        <v>63220</v>
      </c>
      <c r="C540" s="4">
        <v>77621.510743166218</v>
      </c>
      <c r="D540" s="5">
        <v>71567.631579950772</v>
      </c>
      <c r="E540" s="5">
        <v>444.44264261485688</v>
      </c>
      <c r="F540" s="5">
        <v>0</v>
      </c>
      <c r="G540" s="5">
        <v>2000.4458855451858</v>
      </c>
      <c r="H540" s="17">
        <v>321.09227507859168</v>
      </c>
      <c r="I540" s="17">
        <v>927.00403575520158</v>
      </c>
      <c r="J540" s="5">
        <v>123266.62277338328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-4505.5649559839558</v>
      </c>
      <c r="S540" s="13">
        <v>20445555.184897475</v>
      </c>
    </row>
    <row r="541" spans="2:19" x14ac:dyDescent="0.3">
      <c r="B541" s="1">
        <f t="shared" si="8"/>
        <v>63248</v>
      </c>
      <c r="C541" s="4">
        <v>76564.482163319422</v>
      </c>
      <c r="D541" s="5">
        <v>70670.267938838908</v>
      </c>
      <c r="E541" s="5">
        <v>433.65073902140301</v>
      </c>
      <c r="F541" s="5">
        <v>0</v>
      </c>
      <c r="G541" s="5">
        <v>1989.2573290898606</v>
      </c>
      <c r="H541" s="17">
        <v>284.66725987409757</v>
      </c>
      <c r="I541" s="17">
        <v>916.2142312402417</v>
      </c>
      <c r="J541" s="5">
        <v>124007.48125077323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-4673.6207203698023</v>
      </c>
      <c r="S541" s="13">
        <v>20230292.793390144</v>
      </c>
    </row>
    <row r="542" spans="2:19" x14ac:dyDescent="0.3">
      <c r="B542" s="1">
        <f t="shared" si="8"/>
        <v>63279</v>
      </c>
      <c r="C542" s="4">
        <v>75524.341897994018</v>
      </c>
      <c r="D542" s="5">
        <v>69785.567478695681</v>
      </c>
      <c r="E542" s="5">
        <v>423.16724382855858</v>
      </c>
      <c r="F542" s="5">
        <v>0</v>
      </c>
      <c r="G542" s="5">
        <v>1978.1543643589844</v>
      </c>
      <c r="H542" s="17">
        <v>249.34837233835853</v>
      </c>
      <c r="I542" s="17">
        <v>905.58586327001183</v>
      </c>
      <c r="J542" s="5">
        <v>124744.8424000378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-4839.4796461367832</v>
      </c>
      <c r="S542" s="13">
        <v>20017527.153579775</v>
      </c>
    </row>
    <row r="543" spans="2:19" x14ac:dyDescent="0.3">
      <c r="B543" s="1">
        <f t="shared" si="8"/>
        <v>63309</v>
      </c>
      <c r="C543" s="4">
        <v>74500.764488162473</v>
      </c>
      <c r="D543" s="5">
        <v>68913.322784606018</v>
      </c>
      <c r="E543" s="5">
        <v>412.98222098876482</v>
      </c>
      <c r="F543" s="5">
        <v>0</v>
      </c>
      <c r="G543" s="5">
        <v>1967.1360243447334</v>
      </c>
      <c r="H543" s="17">
        <v>215.10607758735244</v>
      </c>
      <c r="I543" s="17">
        <v>895.11549497927308</v>
      </c>
      <c r="J543" s="5">
        <v>125472.37037867533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-5003.0946671453676</v>
      </c>
      <c r="S543" s="13">
        <v>19807225.260588098</v>
      </c>
    </row>
    <row r="544" spans="2:19" x14ac:dyDescent="0.3">
      <c r="B544" s="1">
        <f t="shared" si="8"/>
        <v>63340</v>
      </c>
      <c r="C544" s="4">
        <v>73493.432338153463</v>
      </c>
      <c r="D544" s="5">
        <v>68053.330599318157</v>
      </c>
      <c r="E544" s="5">
        <v>403.08608099855314</v>
      </c>
      <c r="F544" s="5">
        <v>0</v>
      </c>
      <c r="G544" s="5">
        <v>1956.2013582053135</v>
      </c>
      <c r="H544" s="17">
        <v>181.91165371502285</v>
      </c>
      <c r="I544" s="17">
        <v>884.79979138142937</v>
      </c>
      <c r="J544" s="5">
        <v>126190.14753263057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-5164.5093737420775</v>
      </c>
      <c r="S544" s="13">
        <v>19599354.631115299</v>
      </c>
    </row>
    <row r="545" spans="2:19" x14ac:dyDescent="0.3">
      <c r="B545" s="1">
        <f t="shared" si="8"/>
        <v>63370</v>
      </c>
      <c r="C545" s="4">
        <v>72502.035383588445</v>
      </c>
      <c r="D545" s="5">
        <v>67205.39171171443</v>
      </c>
      <c r="E545" s="5">
        <v>393.46956805216325</v>
      </c>
      <c r="F545" s="5">
        <v>0</v>
      </c>
      <c r="G545" s="5">
        <v>1945.3494308877277</v>
      </c>
      <c r="H545" s="17">
        <v>149.73716694044955</v>
      </c>
      <c r="I545" s="17">
        <v>874.63551566166075</v>
      </c>
      <c r="J545" s="5">
        <v>126898.24753488775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-5323.766957867545</v>
      </c>
      <c r="S545" s="13">
        <v>19393883.293052964</v>
      </c>
    </row>
    <row r="546" spans="2:19" x14ac:dyDescent="0.3">
      <c r="B546" s="1">
        <f t="shared" si="8"/>
        <v>63401</v>
      </c>
      <c r="C546" s="4">
        <v>75389.819620551396</v>
      </c>
      <c r="D546" s="5">
        <v>63201.368316079228</v>
      </c>
      <c r="E546" s="5">
        <v>467.09699114406982</v>
      </c>
      <c r="F546" s="5">
        <v>0</v>
      </c>
      <c r="G546" s="5">
        <v>1871.1515688425143</v>
      </c>
      <c r="H546" s="17">
        <v>-53210.286181951014</v>
      </c>
      <c r="I546" s="17">
        <v>976.35340304950432</v>
      </c>
      <c r="J546" s="5">
        <v>127428.48046271822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22123.269184967521</v>
      </c>
      <c r="S546" s="13">
        <v>18420467.720325042</v>
      </c>
    </row>
    <row r="547" spans="2:19" x14ac:dyDescent="0.3">
      <c r="B547" s="1">
        <f t="shared" si="8"/>
        <v>63432</v>
      </c>
      <c r="C547" s="4">
        <v>74348.59610353694</v>
      </c>
      <c r="D547" s="5">
        <v>62399.824908559727</v>
      </c>
      <c r="E547" s="5">
        <v>454.87311465244159</v>
      </c>
      <c r="F547" s="5">
        <v>0</v>
      </c>
      <c r="G547" s="5">
        <v>1860.3807869947573</v>
      </c>
      <c r="H547" s="17">
        <v>487.73455032432571</v>
      </c>
      <c r="I547" s="17">
        <v>964.72054043484479</v>
      </c>
      <c r="J547" s="5">
        <v>128101.55053836037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-3128.8726958502784</v>
      </c>
      <c r="S547" s="13">
        <v>18226529.087241881</v>
      </c>
    </row>
    <row r="548" spans="2:19" x14ac:dyDescent="0.3">
      <c r="B548" s="1">
        <f t="shared" si="8"/>
        <v>63462</v>
      </c>
      <c r="C548" s="4">
        <v>73324.585647688567</v>
      </c>
      <c r="D548" s="5">
        <v>61609.96737742499</v>
      </c>
      <c r="E548" s="5">
        <v>443.03430223064424</v>
      </c>
      <c r="F548" s="5">
        <v>0</v>
      </c>
      <c r="G548" s="5">
        <v>1849.6953057787757</v>
      </c>
      <c r="H548" s="17">
        <v>462.52902388991481</v>
      </c>
      <c r="I548" s="17">
        <v>953.26799404904705</v>
      </c>
      <c r="J548" s="5">
        <v>128763.73342199756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-3344.6418139708981</v>
      </c>
      <c r="S548" s="13">
        <v>18034864.367585663</v>
      </c>
    </row>
    <row r="549" spans="2:19" x14ac:dyDescent="0.3">
      <c r="B549" s="1">
        <f t="shared" si="8"/>
        <v>63493</v>
      </c>
      <c r="C549" s="4">
        <v>72317.409020674633</v>
      </c>
      <c r="D549" s="5">
        <v>60831.593835184838</v>
      </c>
      <c r="E549" s="5">
        <v>431.56657355809051</v>
      </c>
      <c r="F549" s="5">
        <v>0</v>
      </c>
      <c r="G549" s="5">
        <v>1839.0941079424899</v>
      </c>
      <c r="H549" s="17">
        <v>438.04015989812336</v>
      </c>
      <c r="I549" s="17">
        <v>941.99169833115263</v>
      </c>
      <c r="J549" s="5">
        <v>129416.72349536129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-3556.5554865466097</v>
      </c>
      <c r="S549" s="13">
        <v>17845442.513928548</v>
      </c>
    </row>
    <row r="550" spans="2:19" x14ac:dyDescent="0.3">
      <c r="B550" s="1">
        <f t="shared" si="8"/>
        <v>63523</v>
      </c>
      <c r="C550" s="4">
        <v>71326.703323745969</v>
      </c>
      <c r="D550" s="5">
        <v>60064.506671078678</v>
      </c>
      <c r="E550" s="5">
        <v>420.45661734298363</v>
      </c>
      <c r="F550" s="5">
        <v>0</v>
      </c>
      <c r="G550" s="5">
        <v>1828.5761944463427</v>
      </c>
      <c r="H550" s="17">
        <v>414.24865912326004</v>
      </c>
      <c r="I550" s="17">
        <v>930.88771774013094</v>
      </c>
      <c r="J550" s="5">
        <v>130060.44978540576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-3764.831868567102</v>
      </c>
      <c r="S550" s="13">
        <v>17658233.000585649</v>
      </c>
    </row>
    <row r="551" spans="2:19" x14ac:dyDescent="0.3">
      <c r="B551" s="1">
        <f t="shared" si="8"/>
        <v>63554</v>
      </c>
      <c r="C551" s="4">
        <v>70352.133045493858</v>
      </c>
      <c r="D551" s="5">
        <v>59308.512436388439</v>
      </c>
      <c r="E551" s="5">
        <v>409.69164227629017</v>
      </c>
      <c r="F551" s="5">
        <v>0</v>
      </c>
      <c r="G551" s="5">
        <v>1818.1405840033988</v>
      </c>
      <c r="H551" s="17">
        <v>391.13577776188185</v>
      </c>
      <c r="I551" s="17">
        <v>919.9522415974493</v>
      </c>
      <c r="J551" s="5">
        <v>130693.17299577149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-3969.8240204386416</v>
      </c>
      <c r="S551" s="13">
        <v>17473205.81236729</v>
      </c>
    </row>
    <row r="552" spans="2:19" x14ac:dyDescent="0.3">
      <c r="B552" s="1">
        <f t="shared" si="8"/>
        <v>63585</v>
      </c>
      <c r="C552" s="4">
        <v>69393.373385065148</v>
      </c>
      <c r="D552" s="5">
        <v>58563.421733862764</v>
      </c>
      <c r="E552" s="5">
        <v>399.25935560204135</v>
      </c>
      <c r="F552" s="5">
        <v>0</v>
      </c>
      <c r="G552" s="5">
        <v>1807.7863126427017</v>
      </c>
      <c r="H552" s="17">
        <v>284.59531110797309</v>
      </c>
      <c r="I552" s="17">
        <v>909.18157916234895</v>
      </c>
      <c r="J552" s="5">
        <v>131316.44426036198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-4136.5729558056328</v>
      </c>
      <c r="S552" s="13">
        <v>17290331.394792542</v>
      </c>
    </row>
    <row r="553" spans="2:19" x14ac:dyDescent="0.3">
      <c r="B553" s="1">
        <f t="shared" si="8"/>
        <v>63613</v>
      </c>
      <c r="C553" s="4">
        <v>68450.10051701554</v>
      </c>
      <c r="D553" s="5">
        <v>57829.049111036584</v>
      </c>
      <c r="E553" s="5">
        <v>389.14794260369547</v>
      </c>
      <c r="F553" s="5">
        <v>0</v>
      </c>
      <c r="G553" s="5">
        <v>1797.5124100371024</v>
      </c>
      <c r="H553" s="17">
        <v>252.33508062081887</v>
      </c>
      <c r="I553" s="17">
        <v>898.57215492779028</v>
      </c>
      <c r="J553" s="5">
        <v>131928.21489915845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-4330.7213964577031</v>
      </c>
      <c r="S553" s="13">
        <v>17109580.722117767</v>
      </c>
    </row>
    <row r="554" spans="2:19" x14ac:dyDescent="0.3">
      <c r="B554" s="1">
        <f t="shared" si="8"/>
        <v>63644</v>
      </c>
      <c r="C554" s="4">
        <v>67522.009950265681</v>
      </c>
      <c r="D554" s="5">
        <v>57105.212957247139</v>
      </c>
      <c r="E554" s="5">
        <v>379.34604696630271</v>
      </c>
      <c r="F554" s="5">
        <v>0</v>
      </c>
      <c r="G554" s="5">
        <v>1787.3179458035831</v>
      </c>
      <c r="H554" s="17">
        <v>221.05814983795364</v>
      </c>
      <c r="I554" s="17">
        <v>888.12050412581254</v>
      </c>
      <c r="J554" s="5">
        <v>132535.35695315726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-4522.0969438100392</v>
      </c>
      <c r="S554" s="13">
        <v>16930925.24716622</v>
      </c>
    </row>
    <row r="555" spans="2:19" x14ac:dyDescent="0.3">
      <c r="B555" s="1">
        <f t="shared" si="8"/>
        <v>63674</v>
      </c>
      <c r="C555" s="4">
        <v>66608.804731671014</v>
      </c>
      <c r="D555" s="5">
        <v>56391.735404163061</v>
      </c>
      <c r="E555" s="5">
        <v>369.84275197602761</v>
      </c>
      <c r="F555" s="5">
        <v>0</v>
      </c>
      <c r="G555" s="5">
        <v>1777.202005645014</v>
      </c>
      <c r="H555" s="17">
        <v>190.73769346528331</v>
      </c>
      <c r="I555" s="17">
        <v>877.82326843183353</v>
      </c>
      <c r="J555" s="5">
        <v>133133.56736618539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-4710.610292656711</v>
      </c>
      <c r="S555" s="13">
        <v>16754336.891265862</v>
      </c>
    </row>
    <row r="556" spans="2:19" x14ac:dyDescent="0.3">
      <c r="B556" s="1">
        <f t="shared" si="8"/>
        <v>63705</v>
      </c>
      <c r="C556" s="4">
        <v>65710.194134749981</v>
      </c>
      <c r="D556" s="5">
        <v>55688.442229656896</v>
      </c>
      <c r="E556" s="5">
        <v>360.62756252030522</v>
      </c>
      <c r="F556" s="5">
        <v>0</v>
      </c>
      <c r="G556" s="5">
        <v>1767.1636909658075</v>
      </c>
      <c r="H556" s="17">
        <v>161.34765255328497</v>
      </c>
      <c r="I556" s="17">
        <v>867.67719185788997</v>
      </c>
      <c r="J556" s="5">
        <v>133723.04328797304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-4896.3163424533404</v>
      </c>
      <c r="S556" s="13">
        <v>16579788.034458395</v>
      </c>
    </row>
    <row r="557" spans="2:19" x14ac:dyDescent="0.3">
      <c r="B557" s="1">
        <f t="shared" si="8"/>
        <v>63735</v>
      </c>
      <c r="C557" s="4">
        <v>64825.894274681137</v>
      </c>
      <c r="D557" s="5">
        <v>54995.162764863424</v>
      </c>
      <c r="E557" s="5">
        <v>351.69038785356094</v>
      </c>
      <c r="F557" s="5">
        <v>0</v>
      </c>
      <c r="G557" s="5">
        <v>1757.2021184993771</v>
      </c>
      <c r="H557" s="17">
        <v>132.86271024177984</v>
      </c>
      <c r="I557" s="17">
        <v>857.67911682561362</v>
      </c>
      <c r="J557" s="5">
        <v>134304.15855172739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-5079.2302855747521</v>
      </c>
      <c r="S557" s="13">
        <v>16407251.505970117</v>
      </c>
    </row>
    <row r="558" spans="2:19" x14ac:dyDescent="0.3">
      <c r="B558" s="1">
        <f t="shared" si="8"/>
        <v>63766</v>
      </c>
      <c r="C558" s="4">
        <v>71644.617803952497</v>
      </c>
      <c r="D558" s="5">
        <v>60829.2162346724</v>
      </c>
      <c r="E558" s="5">
        <v>421.32353365651545</v>
      </c>
      <c r="F558" s="5">
        <v>0</v>
      </c>
      <c r="G558" s="5">
        <v>1709.3892977748892</v>
      </c>
      <c r="H558" s="17">
        <v>-53891.339219196372</v>
      </c>
      <c r="I558" s="17">
        <v>906.0052820709891</v>
      </c>
      <c r="J558" s="5">
        <v>105371.03322636944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22861.100282945099</v>
      </c>
      <c r="S558" s="13">
        <v>16868538.441739205</v>
      </c>
    </row>
    <row r="559" spans="2:19" x14ac:dyDescent="0.3">
      <c r="B559" s="1">
        <f t="shared" si="8"/>
        <v>63797</v>
      </c>
      <c r="C559" s="4">
        <v>70644.044949487274</v>
      </c>
      <c r="D559" s="5">
        <v>60044.297152437946</v>
      </c>
      <c r="E559" s="5">
        <v>409.75752021243096</v>
      </c>
      <c r="F559" s="5">
        <v>0</v>
      </c>
      <c r="G559" s="5">
        <v>1699.2915972680066</v>
      </c>
      <c r="H559" s="17">
        <v>491.47406406460317</v>
      </c>
      <c r="I559" s="17">
        <v>895.46076602459209</v>
      </c>
      <c r="J559" s="5">
        <v>106032.8437180945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-2885.1040123539074</v>
      </c>
      <c r="S559" s="13">
        <v>16688612.283291621</v>
      </c>
    </row>
    <row r="560" spans="2:19" x14ac:dyDescent="0.3">
      <c r="B560" s="1">
        <f t="shared" si="8"/>
        <v>63827</v>
      </c>
      <c r="C560" s="4">
        <v>69660.146213454675</v>
      </c>
      <c r="D560" s="5">
        <v>59271.01202014491</v>
      </c>
      <c r="E560" s="5">
        <v>398.58587098434788</v>
      </c>
      <c r="F560" s="5">
        <v>0</v>
      </c>
      <c r="G560" s="5">
        <v>1689.275847364363</v>
      </c>
      <c r="H560" s="17">
        <v>465.90600551091865</v>
      </c>
      <c r="I560" s="17">
        <v>885.06945435308592</v>
      </c>
      <c r="J560" s="5">
        <v>106685.83806967601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-3080.0831807680111</v>
      </c>
      <c r="S560" s="13">
        <v>16510825.457917254</v>
      </c>
    </row>
    <row r="561" spans="2:19" x14ac:dyDescent="0.3">
      <c r="B561" s="1">
        <f t="shared" si="8"/>
        <v>63858</v>
      </c>
      <c r="C561" s="4">
        <v>68692.575548376117</v>
      </c>
      <c r="D561" s="5">
        <v>58509.156586455298</v>
      </c>
      <c r="E561" s="5">
        <v>387.7928444529382</v>
      </c>
      <c r="F561" s="5">
        <v>0</v>
      </c>
      <c r="G561" s="5">
        <v>1679.341051632359</v>
      </c>
      <c r="H561" s="17">
        <v>441.07266684949155</v>
      </c>
      <c r="I561" s="17">
        <v>874.82809905088038</v>
      </c>
      <c r="J561" s="5">
        <v>107330.92943841037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-3271.449344266663</v>
      </c>
      <c r="S561" s="13">
        <v>16335148.284814401</v>
      </c>
    </row>
    <row r="562" spans="2:19" x14ac:dyDescent="0.3">
      <c r="B562" s="1">
        <f t="shared" si="8"/>
        <v>63888</v>
      </c>
      <c r="C562" s="4">
        <v>67740.996612827585</v>
      </c>
      <c r="D562" s="5">
        <v>57758.530997870315</v>
      </c>
      <c r="E562" s="5">
        <v>377.36339058778356</v>
      </c>
      <c r="F562" s="5">
        <v>0</v>
      </c>
      <c r="G562" s="5">
        <v>1669.4862319505453</v>
      </c>
      <c r="H562" s="17">
        <v>416.95392494975448</v>
      </c>
      <c r="I562" s="17">
        <v>864.73355463389612</v>
      </c>
      <c r="J562" s="5">
        <v>107967.96158129031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-3459.3677909109592</v>
      </c>
      <c r="S562" s="13">
        <v>16161551.593009839</v>
      </c>
    </row>
    <row r="563" spans="2:19" x14ac:dyDescent="0.3">
      <c r="B563" s="1">
        <f t="shared" si="8"/>
        <v>63919</v>
      </c>
      <c r="C563" s="4">
        <v>66805.083577935453</v>
      </c>
      <c r="D563" s="5">
        <v>57018.939679344148</v>
      </c>
      <c r="E563" s="5">
        <v>367.28311869450448</v>
      </c>
      <c r="F563" s="5">
        <v>0</v>
      </c>
      <c r="G563" s="5">
        <v>1659.7104280372521</v>
      </c>
      <c r="H563" s="17">
        <v>393.53024856456312</v>
      </c>
      <c r="I563" s="17">
        <v>854.78277398386354</v>
      </c>
      <c r="J563" s="5">
        <v>108597.02112785204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-3643.9799579842679</v>
      </c>
      <c r="S563" s="13">
        <v>15990006.709993504</v>
      </c>
    </row>
    <row r="564" spans="2:19" x14ac:dyDescent="0.3">
      <c r="B564" s="1">
        <f t="shared" si="8"/>
        <v>63950</v>
      </c>
      <c r="C564" s="4">
        <v>65884.51918174942</v>
      </c>
      <c r="D564" s="5">
        <v>56290.191219141823</v>
      </c>
      <c r="E564" s="5">
        <v>357.53826681319975</v>
      </c>
      <c r="F564" s="5">
        <v>0</v>
      </c>
      <c r="G564" s="5">
        <v>1650.0126969958519</v>
      </c>
      <c r="H564" s="17">
        <v>286.36153586227607</v>
      </c>
      <c r="I564" s="17">
        <v>844.97280438293342</v>
      </c>
      <c r="J564" s="5">
        <v>109218.45521865533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-3789.8801046559915</v>
      </c>
      <c r="S564" s="13">
        <v>15820485.450683163</v>
      </c>
    </row>
    <row r="565" spans="2:19" x14ac:dyDescent="0.3">
      <c r="B565" s="1">
        <f t="shared" si="8"/>
        <v>63978</v>
      </c>
      <c r="C565" s="4">
        <v>64978.994384164209</v>
      </c>
      <c r="D565" s="5">
        <v>55572.098257729172</v>
      </c>
      <c r="E565" s="5">
        <v>348.11567259129816</v>
      </c>
      <c r="F565" s="5">
        <v>0</v>
      </c>
      <c r="G565" s="5">
        <v>1640.3921128750021</v>
      </c>
      <c r="H565" s="17">
        <v>253.79576348197384</v>
      </c>
      <c r="I565" s="17">
        <v>835.30078372932405</v>
      </c>
      <c r="J565" s="5">
        <v>109828.9280561554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-3963.7143973390048</v>
      </c>
      <c r="S565" s="13">
        <v>15652960.106706826</v>
      </c>
    </row>
    <row r="566" spans="2:19" x14ac:dyDescent="0.3">
      <c r="B566" s="1">
        <f t="shared" si="8"/>
        <v>64009</v>
      </c>
      <c r="C566" s="4">
        <v>64088.207996265293</v>
      </c>
      <c r="D566" s="5">
        <v>54864.47738049701</v>
      </c>
      <c r="E566" s="5">
        <v>339.00274555780737</v>
      </c>
      <c r="F566" s="5">
        <v>0</v>
      </c>
      <c r="G566" s="5">
        <v>1630.8477662432197</v>
      </c>
      <c r="H566" s="17">
        <v>222.23212388122968</v>
      </c>
      <c r="I566" s="17">
        <v>825.76393692521322</v>
      </c>
      <c r="J566" s="5">
        <v>110435.96679667599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-4134.8173862213162</v>
      </c>
      <c r="S566" s="13">
        <v>15487403.435991304</v>
      </c>
    </row>
    <row r="567" spans="2:19" x14ac:dyDescent="0.3">
      <c r="B567" s="1">
        <f t="shared" si="8"/>
        <v>64039</v>
      </c>
      <c r="C567" s="4">
        <v>63211.866367709474</v>
      </c>
      <c r="D567" s="5">
        <v>54167.149014137838</v>
      </c>
      <c r="E567" s="5">
        <v>330.18744072965103</v>
      </c>
      <c r="F567" s="5">
        <v>0</v>
      </c>
      <c r="G567" s="5">
        <v>1621.3787637772373</v>
      </c>
      <c r="H567" s="17">
        <v>191.64284378048561</v>
      </c>
      <c r="I567" s="17">
        <v>816.35957242854397</v>
      </c>
      <c r="J567" s="5">
        <v>111035.46450158453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-4303.1438223498926</v>
      </c>
      <c r="S567" s="13">
        <v>15323788.652646054</v>
      </c>
    </row>
    <row r="568" spans="2:19" x14ac:dyDescent="0.3">
      <c r="B568" s="1">
        <f t="shared" si="8"/>
        <v>64070</v>
      </c>
      <c r="C568" s="4">
        <v>62349.683161563931</v>
      </c>
      <c r="D568" s="5">
        <v>53479.937326505045</v>
      </c>
      <c r="E568" s="5">
        <v>321.65823348428364</v>
      </c>
      <c r="F568" s="5">
        <v>0</v>
      </c>
      <c r="G568" s="5">
        <v>1611.9842278635506</v>
      </c>
      <c r="H568" s="17">
        <v>162.00096030899059</v>
      </c>
      <c r="I568" s="17">
        <v>807.08507896077606</v>
      </c>
      <c r="J568" s="5">
        <v>111627.39556823976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-4468.7536092889623</v>
      </c>
      <c r="S568" s="13">
        <v>15162089.417131552</v>
      </c>
    </row>
    <row r="569" spans="2:19" x14ac:dyDescent="0.3">
      <c r="B569" s="1">
        <f t="shared" si="8"/>
        <v>64100</v>
      </c>
      <c r="C569" s="4">
        <v>61501.379116282405</v>
      </c>
      <c r="D569" s="5">
        <v>52802.670129795588</v>
      </c>
      <c r="E569" s="5">
        <v>313.40409563610041</v>
      </c>
      <c r="F569" s="5">
        <v>0</v>
      </c>
      <c r="G569" s="5">
        <v>1602.6632962126421</v>
      </c>
      <c r="H569" s="17">
        <v>133.28029477920987</v>
      </c>
      <c r="I569" s="17">
        <v>797.93792236308241</v>
      </c>
      <c r="J569" s="5">
        <v>112211.52729301546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-4631.7588858058971</v>
      </c>
      <c r="S569" s="13">
        <v>15002279.826702163</v>
      </c>
    </row>
    <row r="570" spans="2:19" x14ac:dyDescent="0.3">
      <c r="B570" s="1">
        <f t="shared" si="8"/>
        <v>64131</v>
      </c>
      <c r="C570" s="4">
        <v>68029.455735908516</v>
      </c>
      <c r="D570" s="5">
        <v>59001.775917245031</v>
      </c>
      <c r="E570" s="5">
        <v>372.29129044897041</v>
      </c>
      <c r="F570" s="5">
        <v>0</v>
      </c>
      <c r="G570" s="5">
        <v>1579.2385407290431</v>
      </c>
      <c r="H570" s="17">
        <v>-53163.110373940908</v>
      </c>
      <c r="I570" s="17">
        <v>892.80278460109525</v>
      </c>
      <c r="J570" s="5">
        <v>107102.21658358477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21761.385287002584</v>
      </c>
      <c r="S570" s="13">
        <v>15526957.602646695</v>
      </c>
    </row>
    <row r="571" spans="2:19" x14ac:dyDescent="0.3">
      <c r="B571" s="1">
        <f t="shared" si="8"/>
        <v>64162</v>
      </c>
      <c r="C571" s="4">
        <v>67067.201346890783</v>
      </c>
      <c r="D571" s="5">
        <v>58219.802577978517</v>
      </c>
      <c r="E571" s="5">
        <v>361.76781870887561</v>
      </c>
      <c r="F571" s="5">
        <v>0</v>
      </c>
      <c r="G571" s="5">
        <v>1569.6540627481522</v>
      </c>
      <c r="H571" s="17">
        <v>482.54662894531396</v>
      </c>
      <c r="I571" s="17">
        <v>882.3604468614941</v>
      </c>
      <c r="J571" s="5">
        <v>107760.08964672984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-3884.2638311573842</v>
      </c>
      <c r="S571" s="13">
        <v>15358684.964683553</v>
      </c>
    </row>
    <row r="572" spans="2:19" x14ac:dyDescent="0.3">
      <c r="B572" s="1">
        <f t="shared" si="8"/>
        <v>64192</v>
      </c>
      <c r="C572" s="4">
        <v>66121.200459095053</v>
      </c>
      <c r="D572" s="5">
        <v>57449.733521892631</v>
      </c>
      <c r="E572" s="5">
        <v>351.62654035315762</v>
      </c>
      <c r="F572" s="5">
        <v>0</v>
      </c>
      <c r="G572" s="5">
        <v>1560.1489533095651</v>
      </c>
      <c r="H572" s="17">
        <v>457.281521831585</v>
      </c>
      <c r="I572" s="17">
        <v>872.06789928851367</v>
      </c>
      <c r="J572" s="5">
        <v>108408.50837423213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-4066.3658811043688</v>
      </c>
      <c r="S572" s="13">
        <v>15192447.276109464</v>
      </c>
    </row>
    <row r="573" spans="2:19" x14ac:dyDescent="0.3">
      <c r="B573" s="1">
        <f t="shared" si="8"/>
        <v>64223</v>
      </c>
      <c r="C573" s="4">
        <v>65191.110430783687</v>
      </c>
      <c r="D573" s="5">
        <v>56691.354873243792</v>
      </c>
      <c r="E573" s="5">
        <v>341.85065873297509</v>
      </c>
      <c r="F573" s="5">
        <v>0</v>
      </c>
      <c r="G573" s="5">
        <v>1550.722231122053</v>
      </c>
      <c r="H573" s="17">
        <v>432.75227700860256</v>
      </c>
      <c r="I573" s="17">
        <v>861.92202623358685</v>
      </c>
      <c r="J573" s="5">
        <v>109048.2971013434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-4245.2626156659371</v>
      </c>
      <c r="S573" s="13">
        <v>15028215.79403252</v>
      </c>
    </row>
    <row r="574" spans="2:19" x14ac:dyDescent="0.3">
      <c r="B574" s="1">
        <f t="shared" si="8"/>
        <v>64253</v>
      </c>
      <c r="C574" s="4">
        <v>64276.59845958271</v>
      </c>
      <c r="D574" s="5">
        <v>55944.457447987756</v>
      </c>
      <c r="E574" s="5">
        <v>332.42420571524241</v>
      </c>
      <c r="F574" s="5">
        <v>0</v>
      </c>
      <c r="G574" s="5">
        <v>1541.3729333946164</v>
      </c>
      <c r="H574" s="17">
        <v>408.93835808124152</v>
      </c>
      <c r="I574" s="17">
        <v>851.91981173259069</v>
      </c>
      <c r="J574" s="5">
        <v>109679.5828875859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-4421.0719153841774</v>
      </c>
      <c r="S574" s="13">
        <v>14865962.280051522</v>
      </c>
    </row>
    <row r="575" spans="2:19" x14ac:dyDescent="0.3">
      <c r="B575" s="1">
        <f t="shared" si="8"/>
        <v>64284</v>
      </c>
      <c r="C575" s="4">
        <v>63377.342413427366</v>
      </c>
      <c r="D575" s="5">
        <v>55208.836623715964</v>
      </c>
      <c r="E575" s="5">
        <v>323.33199800590012</v>
      </c>
      <c r="F575" s="5">
        <v>0</v>
      </c>
      <c r="G575" s="5">
        <v>1532.1001153399941</v>
      </c>
      <c r="H575" s="17">
        <v>385.81984649022576</v>
      </c>
      <c r="I575" s="17">
        <v>842.05833524698949</v>
      </c>
      <c r="J575" s="5">
        <v>110302.55072616838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-4593.8727011142992</v>
      </c>
      <c r="S575" s="13">
        <v>14705658.988620443</v>
      </c>
    </row>
    <row r="576" spans="2:19" x14ac:dyDescent="0.3">
      <c r="B576" s="1">
        <f t="shared" si="8"/>
        <v>64315</v>
      </c>
      <c r="C576" s="4">
        <v>62493.028797209408</v>
      </c>
      <c r="D576" s="5">
        <v>54484.292214383946</v>
      </c>
      <c r="E576" s="5">
        <v>314.55959587407295</v>
      </c>
      <c r="F576" s="5">
        <v>0</v>
      </c>
      <c r="G576" s="5">
        <v>1522.9028496957017</v>
      </c>
      <c r="H576" s="17">
        <v>280.73498454553481</v>
      </c>
      <c r="I576" s="17">
        <v>832.33476761514908</v>
      </c>
      <c r="J576" s="5">
        <v>110917.57318062942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-4728.6094932212682</v>
      </c>
      <c r="S576" s="13">
        <v>14547278.64375166</v>
      </c>
    </row>
    <row r="577" spans="2:19" x14ac:dyDescent="0.3">
      <c r="B577" s="1">
        <f t="shared" si="8"/>
        <v>64344</v>
      </c>
      <c r="C577" s="4">
        <v>61623.351456127632</v>
      </c>
      <c r="D577" s="5">
        <v>53770.628349578474</v>
      </c>
      <c r="E577" s="5">
        <v>306.09326414110677</v>
      </c>
      <c r="F577" s="5">
        <v>0</v>
      </c>
      <c r="G577" s="5">
        <v>1513.7802230022237</v>
      </c>
      <c r="H577" s="17">
        <v>248.71475927015467</v>
      </c>
      <c r="I577" s="17">
        <v>822.74636720267188</v>
      </c>
      <c r="J577" s="5">
        <v>111521.81282840541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-4891.2637839927511</v>
      </c>
      <c r="S577" s="13">
        <v>14390794.452483989</v>
      </c>
    </row>
    <row r="578" spans="2:19" x14ac:dyDescent="0.3">
      <c r="B578" s="1">
        <f t="shared" si="8"/>
        <v>64375</v>
      </c>
      <c r="C578" s="4">
        <v>60768.013302214866</v>
      </c>
      <c r="D578" s="5">
        <v>53067.653358089432</v>
      </c>
      <c r="E578" s="5">
        <v>297.91993530636961</v>
      </c>
      <c r="F578" s="5">
        <v>0</v>
      </c>
      <c r="G578" s="5">
        <v>1504.7313417246357</v>
      </c>
      <c r="H578" s="17">
        <v>217.69235522913033</v>
      </c>
      <c r="I578" s="17">
        <v>813.29047624124291</v>
      </c>
      <c r="J578" s="5">
        <v>112122.17166491909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-5051.4323545651105</v>
      </c>
      <c r="S578" s="13">
        <v>14236180.081884844</v>
      </c>
    </row>
    <row r="579" spans="2:19" x14ac:dyDescent="0.3">
      <c r="B579" s="1">
        <f t="shared" si="8"/>
        <v>64405</v>
      </c>
      <c r="C579" s="4">
        <v>59926.724815897818</v>
      </c>
      <c r="D579" s="5">
        <v>52375.17965557117</v>
      </c>
      <c r="E579" s="5">
        <v>290.02717468912431</v>
      </c>
      <c r="F579" s="5">
        <v>0</v>
      </c>
      <c r="G579" s="5">
        <v>1495.7553285127744</v>
      </c>
      <c r="H579" s="17">
        <v>187.63962900840011</v>
      </c>
      <c r="I579" s="17">
        <v>803.96451734602965</v>
      </c>
      <c r="J579" s="5">
        <v>112714.64288813435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-5209.0921240484731</v>
      </c>
      <c r="S579" s="13">
        <v>14083409.648761865</v>
      </c>
    </row>
    <row r="580" spans="2:19" x14ac:dyDescent="0.3">
      <c r="B580" s="1">
        <f t="shared" si="8"/>
        <v>64436</v>
      </c>
      <c r="C580" s="4">
        <v>59099.203686007844</v>
      </c>
      <c r="D580" s="5">
        <v>51693.023636093494</v>
      </c>
      <c r="E580" s="5">
        <v>282.4031474727683</v>
      </c>
      <c r="F580" s="5">
        <v>0</v>
      </c>
      <c r="G580" s="5">
        <v>1486.8513217849056</v>
      </c>
      <c r="H580" s="17">
        <v>158.52927658716152</v>
      </c>
      <c r="I580" s="17">
        <v>794.76599020223591</v>
      </c>
      <c r="J580" s="5">
        <v>113299.33269082822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-5364.3025801917665</v>
      </c>
      <c r="S580" s="13">
        <v>13932457.709679058</v>
      </c>
    </row>
    <row r="581" spans="2:19" x14ac:dyDescent="0.3">
      <c r="B581" s="1">
        <f t="shared" si="8"/>
        <v>64466</v>
      </c>
      <c r="C581" s="4">
        <v>58285.174666489438</v>
      </c>
      <c r="D581" s="5">
        <v>51021.005567396816</v>
      </c>
      <c r="E581" s="5">
        <v>275.03658754430518</v>
      </c>
      <c r="F581" s="5">
        <v>0</v>
      </c>
      <c r="G581" s="5">
        <v>1478.0184753253964</v>
      </c>
      <c r="H581" s="17">
        <v>130.33480554590938</v>
      </c>
      <c r="I581" s="17">
        <v>785.69246841191477</v>
      </c>
      <c r="J581" s="5">
        <v>113876.41916352411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-5517.1045616362808</v>
      </c>
      <c r="S581" s="13">
        <v>13783299.251265924</v>
      </c>
    </row>
    <row r="582" spans="2:19" x14ac:dyDescent="0.3">
      <c r="B582" s="1">
        <f t="shared" si="8"/>
        <v>64497</v>
      </c>
      <c r="C582" s="4">
        <v>64061.740692057159</v>
      </c>
      <c r="D582" s="5">
        <v>57104.761516959588</v>
      </c>
      <c r="E582" s="5">
        <v>315.67652898809791</v>
      </c>
      <c r="F582" s="5">
        <v>0</v>
      </c>
      <c r="G582" s="5">
        <v>1431.3874055909353</v>
      </c>
      <c r="H582" s="17">
        <v>-51909.491940813503</v>
      </c>
      <c r="I582" s="17">
        <v>878.97718941418907</v>
      </c>
      <c r="J582" s="5">
        <v>100093.07474086658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20759.065205616396</v>
      </c>
      <c r="S582" s="13">
        <v>14242379.96146086</v>
      </c>
    </row>
    <row r="583" spans="2:19" x14ac:dyDescent="0.3">
      <c r="B583" s="1">
        <f t="shared" ref="B583:B646" si="9">+EOMONTH(B582,1)</f>
        <v>64528</v>
      </c>
      <c r="C583" s="4">
        <v>63144.516404344293</v>
      </c>
      <c r="D583" s="5">
        <v>56337.364483960315</v>
      </c>
      <c r="E583" s="5">
        <v>306.51231856196011</v>
      </c>
      <c r="F583" s="5">
        <v>0</v>
      </c>
      <c r="G583" s="5">
        <v>1422.5306510095877</v>
      </c>
      <c r="H583" s="17">
        <v>469.11658318841705</v>
      </c>
      <c r="I583" s="17">
        <v>868.63077098450663</v>
      </c>
      <c r="J583" s="5">
        <v>100771.4049644819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-4477.7178634649626</v>
      </c>
      <c r="S583" s="13">
        <v>14085443.434062174</v>
      </c>
    </row>
    <row r="584" spans="2:19" x14ac:dyDescent="0.3">
      <c r="B584" s="1">
        <f t="shared" si="9"/>
        <v>64558</v>
      </c>
      <c r="C584" s="4">
        <v>62242.960361783284</v>
      </c>
      <c r="D584" s="5">
        <v>55581.898192191766</v>
      </c>
      <c r="E584" s="5">
        <v>297.69786202659998</v>
      </c>
      <c r="F584" s="5">
        <v>0</v>
      </c>
      <c r="G584" s="5">
        <v>1413.7482404692498</v>
      </c>
      <c r="H584" s="17">
        <v>444.43495263355379</v>
      </c>
      <c r="I584" s="17">
        <v>858.43068342904451</v>
      </c>
      <c r="J584" s="5">
        <v>101441.15911563723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-4635.0579752089088</v>
      </c>
      <c r="S584" s="13">
        <v>13930439.021675477</v>
      </c>
    </row>
    <row r="585" spans="2:19" x14ac:dyDescent="0.3">
      <c r="B585" s="1">
        <f t="shared" si="9"/>
        <v>64589</v>
      </c>
      <c r="C585" s="4">
        <v>61356.741474165829</v>
      </c>
      <c r="D585" s="5">
        <v>54838.141591378451</v>
      </c>
      <c r="E585" s="5">
        <v>289.21648386410851</v>
      </c>
      <c r="F585" s="5">
        <v>0</v>
      </c>
      <c r="G585" s="5">
        <v>1405.0392434424723</v>
      </c>
      <c r="H585" s="17">
        <v>420.48124045659932</v>
      </c>
      <c r="I585" s="17">
        <v>848.3739634303422</v>
      </c>
      <c r="J585" s="5">
        <v>102102.49208554384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-4789.9263824216214</v>
      </c>
      <c r="S585" s="13">
        <v>13777338.941937257</v>
      </c>
    </row>
    <row r="586" spans="2:19" x14ac:dyDescent="0.3">
      <c r="B586" s="1">
        <f t="shared" si="9"/>
        <v>64619</v>
      </c>
      <c r="C586" s="4">
        <v>60485.537553835937</v>
      </c>
      <c r="D586" s="5">
        <v>54105.878683756717</v>
      </c>
      <c r="E586" s="5">
        <v>281.05242066363991</v>
      </c>
      <c r="F586" s="5">
        <v>0</v>
      </c>
      <c r="G586" s="5">
        <v>1396.4027472975588</v>
      </c>
      <c r="H586" s="17">
        <v>397.23473988000808</v>
      </c>
      <c r="I586" s="17">
        <v>838.4577432072067</v>
      </c>
      <c r="J586" s="5">
        <v>102755.61742708637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-4942.3845071418164</v>
      </c>
      <c r="S586" s="13">
        <v>13626115.908689495</v>
      </c>
    </row>
    <row r="587" spans="2:19" x14ac:dyDescent="0.3">
      <c r="B587" s="1">
        <f t="shared" si="9"/>
        <v>64650</v>
      </c>
      <c r="C587" s="4">
        <v>59629.034994884976</v>
      </c>
      <c r="D587" s="5">
        <v>53384.89837117109</v>
      </c>
      <c r="E587" s="5">
        <v>273.19076721585435</v>
      </c>
      <c r="F587" s="5">
        <v>0</v>
      </c>
      <c r="G587" s="5">
        <v>1387.8378568007081</v>
      </c>
      <c r="H587" s="17">
        <v>374.67538282555603</v>
      </c>
      <c r="I587" s="17">
        <v>828.67924619157463</v>
      </c>
      <c r="J587" s="5">
        <v>103400.89017543651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-5092.4774930304029</v>
      </c>
      <c r="S587" s="13">
        <v>13476743.120249173</v>
      </c>
    </row>
    <row r="588" spans="2:19" x14ac:dyDescent="0.3">
      <c r="B588" s="1">
        <f t="shared" si="9"/>
        <v>64681</v>
      </c>
      <c r="C588" s="4">
        <v>58786.928472344458</v>
      </c>
      <c r="D588" s="5">
        <v>52674.994312684081</v>
      </c>
      <c r="E588" s="5">
        <v>265.61742594611957</v>
      </c>
      <c r="F588" s="5">
        <v>0</v>
      </c>
      <c r="G588" s="5">
        <v>1379.3436936377348</v>
      </c>
      <c r="H588" s="17">
        <v>272.59081779443829</v>
      </c>
      <c r="I588" s="17">
        <v>819.03578293804742</v>
      </c>
      <c r="J588" s="5">
        <v>104038.0766622196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-5205.8178725222697</v>
      </c>
      <c r="S588" s="13">
        <v>13329194.248057861</v>
      </c>
    </row>
    <row r="589" spans="2:19" x14ac:dyDescent="0.3">
      <c r="B589" s="1">
        <f t="shared" si="9"/>
        <v>64709</v>
      </c>
      <c r="C589" s="4">
        <v>57958.920656683869</v>
      </c>
      <c r="D589" s="5">
        <v>51975.964787933102</v>
      </c>
      <c r="E589" s="5">
        <v>258.31905947281803</v>
      </c>
      <c r="F589" s="5">
        <v>0</v>
      </c>
      <c r="G589" s="5">
        <v>1370.9193959533211</v>
      </c>
      <c r="H589" s="17">
        <v>241.43413278058131</v>
      </c>
      <c r="I589" s="17">
        <v>809.52474725246304</v>
      </c>
      <c r="J589" s="5">
        <v>104663.99302868816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-5347.0889315541008</v>
      </c>
      <c r="S589" s="13">
        <v>13183443.42569406</v>
      </c>
    </row>
    <row r="590" spans="2:19" x14ac:dyDescent="0.3">
      <c r="B590" s="1">
        <f t="shared" si="9"/>
        <v>64740</v>
      </c>
      <c r="C590" s="4">
        <v>57144.72194247233</v>
      </c>
      <c r="D590" s="5">
        <v>51287.61256599093</v>
      </c>
      <c r="E590" s="5">
        <v>251.28304609113127</v>
      </c>
      <c r="F590" s="5">
        <v>0</v>
      </c>
      <c r="G590" s="5">
        <v>1362.564117907016</v>
      </c>
      <c r="H590" s="17">
        <v>211.25950513788518</v>
      </c>
      <c r="I590" s="17">
        <v>800.14361252671904</v>
      </c>
      <c r="J590" s="5">
        <v>105286.58725543524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-5486.3694451267384</v>
      </c>
      <c r="S590" s="13">
        <v>13039465.23823281</v>
      </c>
    </row>
    <row r="591" spans="2:19" x14ac:dyDescent="0.3">
      <c r="B591" s="1">
        <f t="shared" si="9"/>
        <v>64770</v>
      </c>
      <c r="C591" s="4">
        <v>56344.050190081936</v>
      </c>
      <c r="D591" s="5">
        <v>50609.744779361383</v>
      </c>
      <c r="E591" s="5">
        <v>244.49743799576027</v>
      </c>
      <c r="F591" s="5">
        <v>0</v>
      </c>
      <c r="G591" s="5">
        <v>1354.2770292451883</v>
      </c>
      <c r="H591" s="17">
        <v>182.03873341095002</v>
      </c>
      <c r="I591" s="17">
        <v>790.88992826781418</v>
      </c>
      <c r="J591" s="5">
        <v>105901.357236212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-5623.6578380695237</v>
      </c>
      <c r="S591" s="13">
        <v>12897234.711937444</v>
      </c>
    </row>
    <row r="592" spans="2:19" x14ac:dyDescent="0.3">
      <c r="B592" s="1">
        <f t="shared" si="9"/>
        <v>64801</v>
      </c>
      <c r="C592" s="4">
        <v>55556.630479446387</v>
      </c>
      <c r="D592" s="5">
        <v>49942.172802788031</v>
      </c>
      <c r="E592" s="5">
        <v>237.95092206824651</v>
      </c>
      <c r="F592" s="5">
        <v>0</v>
      </c>
      <c r="G592" s="5">
        <v>1346.0573148882002</v>
      </c>
      <c r="H592" s="17">
        <v>153.74447762361859</v>
      </c>
      <c r="I592" s="17">
        <v>781.76131680983519</v>
      </c>
      <c r="J592" s="5">
        <v>106508.35510736753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-5759.0040537083296</v>
      </c>
      <c r="S592" s="13">
        <v>12756727.304269489</v>
      </c>
    </row>
    <row r="593" spans="2:19" x14ac:dyDescent="0.3">
      <c r="B593" s="1">
        <f t="shared" si="9"/>
        <v>64831</v>
      </c>
      <c r="C593" s="4">
        <v>54782.194874994639</v>
      </c>
      <c r="D593" s="5">
        <v>49284.712136584116</v>
      </c>
      <c r="E593" s="5">
        <v>231.63278306595413</v>
      </c>
      <c r="F593" s="5">
        <v>0</v>
      </c>
      <c r="G593" s="5">
        <v>1337.9041745320967</v>
      </c>
      <c r="H593" s="17">
        <v>126.35023000677901</v>
      </c>
      <c r="I593" s="17">
        <v>772.75547019829435</v>
      </c>
      <c r="J593" s="5">
        <v>107107.63197095369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-5892.4561510972599</v>
      </c>
      <c r="S593" s="13">
        <v>12617918.894203506</v>
      </c>
    </row>
    <row r="594" spans="2:19" x14ac:dyDescent="0.3">
      <c r="B594" s="1">
        <f t="shared" si="9"/>
        <v>64862</v>
      </c>
      <c r="C594" s="4">
        <v>52691.658983202811</v>
      </c>
      <c r="D594" s="5">
        <v>51091.993422296953</v>
      </c>
      <c r="E594" s="5">
        <v>276.00055056993557</v>
      </c>
      <c r="F594" s="5">
        <v>0</v>
      </c>
      <c r="G594" s="5">
        <v>1313.7092910975257</v>
      </c>
      <c r="H594" s="17">
        <v>-36202.807979787845</v>
      </c>
      <c r="I594" s="17">
        <v>864.77847452910191</v>
      </c>
      <c r="J594" s="5">
        <v>107841.24385854263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10893.217428273587</v>
      </c>
      <c r="S594" s="13">
        <v>12765641.44337796</v>
      </c>
    </row>
    <row r="595" spans="2:19" x14ac:dyDescent="0.3">
      <c r="B595" s="1">
        <f t="shared" si="9"/>
        <v>64893</v>
      </c>
      <c r="C595" s="4">
        <v>51969.646203024553</v>
      </c>
      <c r="D595" s="5">
        <v>50416.983551402453</v>
      </c>
      <c r="E595" s="5">
        <v>267.9871221709322</v>
      </c>
      <c r="F595" s="5">
        <v>0</v>
      </c>
      <c r="G595" s="5">
        <v>1305.4440506680169</v>
      </c>
      <c r="H595" s="17">
        <v>331.57315101891936</v>
      </c>
      <c r="I595" s="17">
        <v>854.52159983082765</v>
      </c>
      <c r="J595" s="5">
        <v>108564.42652732771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-7666.0360090610884</v>
      </c>
      <c r="S595" s="13">
        <v>12625260.876017576</v>
      </c>
    </row>
    <row r="596" spans="2:19" x14ac:dyDescent="0.3">
      <c r="B596" s="1">
        <f t="shared" si="9"/>
        <v>64923</v>
      </c>
      <c r="C596" s="4">
        <v>51259.765430986088</v>
      </c>
      <c r="D596" s="5">
        <v>49752.242235059297</v>
      </c>
      <c r="E596" s="5">
        <v>260.28436047793036</v>
      </c>
      <c r="F596" s="5">
        <v>0</v>
      </c>
      <c r="G596" s="5">
        <v>1297.2482229539041</v>
      </c>
      <c r="H596" s="17">
        <v>314.35725313435734</v>
      </c>
      <c r="I596" s="17">
        <v>844.40820415649046</v>
      </c>
      <c r="J596" s="5">
        <v>109278.41133572331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-7785.6482256260097</v>
      </c>
      <c r="S596" s="13">
        <v>12486596.06100364</v>
      </c>
    </row>
    <row r="597" spans="2:19" x14ac:dyDescent="0.3">
      <c r="B597" s="1">
        <f t="shared" si="9"/>
        <v>64954</v>
      </c>
      <c r="C597" s="4">
        <v>50561.751207330817</v>
      </c>
      <c r="D597" s="5">
        <v>49097.579744238894</v>
      </c>
      <c r="E597" s="5">
        <v>252.87659198090338</v>
      </c>
      <c r="F597" s="5">
        <v>0</v>
      </c>
      <c r="G597" s="5">
        <v>1289.1209399984659</v>
      </c>
      <c r="H597" s="17">
        <v>297.63790743656182</v>
      </c>
      <c r="I597" s="17">
        <v>834.43545916202868</v>
      </c>
      <c r="J597" s="5">
        <v>109983.36479119984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-7903.4881586871597</v>
      </c>
      <c r="S597" s="13">
        <v>12349622.491848411</v>
      </c>
    </row>
    <row r="598" spans="2:19" x14ac:dyDescent="0.3">
      <c r="B598" s="1">
        <f t="shared" si="9"/>
        <v>64984</v>
      </c>
      <c r="C598" s="4">
        <v>49875.345708716464</v>
      </c>
      <c r="D598" s="5">
        <v>48452.810804894441</v>
      </c>
      <c r="E598" s="5">
        <v>245.74908266970257</v>
      </c>
      <c r="F598" s="5">
        <v>0</v>
      </c>
      <c r="G598" s="5">
        <v>1281.0613509688317</v>
      </c>
      <c r="H598" s="17">
        <v>281.40035489802477</v>
      </c>
      <c r="I598" s="17">
        <v>824.60062827499678</v>
      </c>
      <c r="J598" s="5">
        <v>110679.51648167471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-8019.5951504004643</v>
      </c>
      <c r="S598" s="13">
        <v>12214316.103174264</v>
      </c>
    </row>
    <row r="599" spans="2:19" x14ac:dyDescent="0.3">
      <c r="B599" s="1">
        <f t="shared" si="9"/>
        <v>65015</v>
      </c>
      <c r="C599" s="4">
        <v>49200.298466060231</v>
      </c>
      <c r="D599" s="5">
        <v>47817.754462561832</v>
      </c>
      <c r="E599" s="5">
        <v>238.88797597496625</v>
      </c>
      <c r="F599" s="5">
        <v>0</v>
      </c>
      <c r="G599" s="5">
        <v>1273.0686216545207</v>
      </c>
      <c r="H599" s="17">
        <v>265.63034026638979</v>
      </c>
      <c r="I599" s="17">
        <v>814.90106225602051</v>
      </c>
      <c r="J599" s="5">
        <v>111367.24763636958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-8133.9928959449599</v>
      </c>
      <c r="S599" s="13">
        <v>12080653.259898616</v>
      </c>
    </row>
    <row r="600" spans="2:19" x14ac:dyDescent="0.3">
      <c r="B600" s="1">
        <f t="shared" si="9"/>
        <v>65046</v>
      </c>
      <c r="C600" s="4">
        <v>48536.36609634044</v>
      </c>
      <c r="D600" s="5">
        <v>47192.233952473107</v>
      </c>
      <c r="E600" s="5">
        <v>232.28023504860494</v>
      </c>
      <c r="F600" s="5">
        <v>0</v>
      </c>
      <c r="G600" s="5">
        <v>1265.1419339857694</v>
      </c>
      <c r="H600" s="17">
        <v>193.40093738436605</v>
      </c>
      <c r="I600" s="17">
        <v>805.33419502547167</v>
      </c>
      <c r="J600" s="5">
        <v>112046.30800210794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-8220.7533589692448</v>
      </c>
      <c r="S600" s="13">
        <v>11948610.7467901</v>
      </c>
    </row>
    <row r="601" spans="2:19" x14ac:dyDescent="0.3">
      <c r="B601" s="1">
        <f t="shared" si="9"/>
        <v>65074</v>
      </c>
      <c r="C601" s="4">
        <v>47883.312047314546</v>
      </c>
      <c r="D601" s="5">
        <v>46576.076574843071</v>
      </c>
      <c r="E601" s="5">
        <v>225.91358906856303</v>
      </c>
      <c r="F601" s="5">
        <v>0</v>
      </c>
      <c r="G601" s="5">
        <v>1257.2804855706415</v>
      </c>
      <c r="H601" s="17">
        <v>171.43843796271543</v>
      </c>
      <c r="I601" s="17">
        <v>795.89753973780546</v>
      </c>
      <c r="J601" s="5">
        <v>112713.28849790574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-8328.633662494909</v>
      </c>
      <c r="S601" s="13">
        <v>11818165.758378716</v>
      </c>
    </row>
    <row r="602" spans="2:19" x14ac:dyDescent="0.3">
      <c r="B602" s="1">
        <f t="shared" si="9"/>
        <v>65105</v>
      </c>
      <c r="C602" s="4">
        <v>47240.90635422687</v>
      </c>
      <c r="D602" s="5">
        <v>45969.113575026109</v>
      </c>
      <c r="E602" s="5">
        <v>219.77648327615086</v>
      </c>
      <c r="F602" s="5">
        <v>0</v>
      </c>
      <c r="G602" s="5">
        <v>1249.4834892499903</v>
      </c>
      <c r="H602" s="17">
        <v>150.1408460247662</v>
      </c>
      <c r="I602" s="17">
        <v>786.58868508722117</v>
      </c>
      <c r="J602" s="5">
        <v>113376.70063792929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-8435.0929640192153</v>
      </c>
      <c r="S602" s="13">
        <v>11689295.889203973</v>
      </c>
    </row>
    <row r="603" spans="2:19" x14ac:dyDescent="0.3">
      <c r="B603" s="1">
        <f t="shared" si="9"/>
        <v>65135</v>
      </c>
      <c r="C603" s="4">
        <v>46608.925407685085</v>
      </c>
      <c r="D603" s="5">
        <v>45371.180028266528</v>
      </c>
      <c r="E603" s="5">
        <v>213.8580324760195</v>
      </c>
      <c r="F603" s="5">
        <v>0</v>
      </c>
      <c r="G603" s="5">
        <v>1241.7501726694038</v>
      </c>
      <c r="H603" s="17">
        <v>129.48853120004529</v>
      </c>
      <c r="I603" s="17">
        <v>777.40529182946204</v>
      </c>
      <c r="J603" s="5">
        <v>114031.72435419014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-8540.1119904703282</v>
      </c>
      <c r="S603" s="13">
        <v>11561979.124385456</v>
      </c>
    </row>
    <row r="604" spans="2:19" x14ac:dyDescent="0.3">
      <c r="B604" s="1">
        <f t="shared" si="9"/>
        <v>65166</v>
      </c>
      <c r="C604" s="4">
        <v>45987.151731966631</v>
      </c>
      <c r="D604" s="5">
        <v>44782.114728792352</v>
      </c>
      <c r="E604" s="5">
        <v>208.14797774896965</v>
      </c>
      <c r="F604" s="5">
        <v>0</v>
      </c>
      <c r="G604" s="5">
        <v>1234.0797778672861</v>
      </c>
      <c r="H604" s="17">
        <v>109.46252393272368</v>
      </c>
      <c r="I604" s="17">
        <v>768.34508950559905</v>
      </c>
      <c r="J604" s="5">
        <v>114678.41600668652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-8643.7275925709655</v>
      </c>
      <c r="S604" s="13">
        <v>11436193.830501638</v>
      </c>
    </row>
    <row r="605" spans="2:19" ht="14.4" thickBot="1" x14ac:dyDescent="0.35">
      <c r="B605" s="1">
        <f t="shared" si="9"/>
        <v>65196</v>
      </c>
      <c r="C605" s="7">
        <v>45375.373773094689</v>
      </c>
      <c r="D605" s="8">
        <v>44201.760083023677</v>
      </c>
      <c r="E605" s="8">
        <v>202.63664614636068</v>
      </c>
      <c r="F605" s="8">
        <v>0</v>
      </c>
      <c r="G605" s="5">
        <v>1226.4715608783417</v>
      </c>
      <c r="H605" s="17">
        <v>90.044490291783958</v>
      </c>
      <c r="I605" s="17">
        <v>759.40587335464488</v>
      </c>
      <c r="J605" s="8">
        <v>115316.83094410421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-8745.9755395748234</v>
      </c>
      <c r="S605" s="14">
        <v>11311918.746763328</v>
      </c>
    </row>
    <row r="606" spans="2:19" x14ac:dyDescent="0.3">
      <c r="B606" s="1">
        <f t="shared" si="9"/>
        <v>65227</v>
      </c>
      <c r="C606" s="1">
        <v>46997.505758200648</v>
      </c>
      <c r="D606" s="1">
        <v>45201.1331304661</v>
      </c>
      <c r="E606" s="1">
        <v>242.30039576387912</v>
      </c>
      <c r="F606" s="1">
        <v>0</v>
      </c>
      <c r="G606" s="1">
        <v>1194.679949760329</v>
      </c>
      <c r="H606" s="17">
        <v>-30723.762356579708</v>
      </c>
      <c r="I606" s="17">
        <v>849.38329767492132</v>
      </c>
      <c r="J606" s="1">
        <v>116098.79473327359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7531.3857190581712</v>
      </c>
      <c r="S606" s="1">
        <v>11387297.579331698</v>
      </c>
    </row>
    <row r="607" spans="2:19" x14ac:dyDescent="0.3">
      <c r="B607" s="1">
        <f t="shared" si="9"/>
        <v>65258</v>
      </c>
      <c r="C607" s="1">
        <v>46376.100713407017</v>
      </c>
      <c r="D607" s="1">
        <v>44622.601463861611</v>
      </c>
      <c r="E607" s="1">
        <v>235.29545380093563</v>
      </c>
      <c r="F607" s="1">
        <v>0</v>
      </c>
      <c r="G607" s="1">
        <v>1187.0426361500859</v>
      </c>
      <c r="H607" s="17">
        <v>281.80699477506482</v>
      </c>
      <c r="I607" s="17">
        <v>839.19390242043983</v>
      </c>
      <c r="J607" s="1">
        <v>116869.56252175642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-8640.6181885261249</v>
      </c>
      <c r="S607" s="1">
        <v>11262616.593924077</v>
      </c>
    </row>
    <row r="608" spans="2:19" x14ac:dyDescent="0.3">
      <c r="B608" s="1">
        <f t="shared" si="9"/>
        <v>65288</v>
      </c>
      <c r="C608" s="1">
        <v>45764.667525987825</v>
      </c>
      <c r="D608" s="1">
        <v>44052.499187259134</v>
      </c>
      <c r="E608" s="1">
        <v>228.55921132677</v>
      </c>
      <c r="F608" s="1">
        <v>0</v>
      </c>
      <c r="G608" s="1">
        <v>1179.4696468983602</v>
      </c>
      <c r="H608" s="17">
        <v>267.48882184771418</v>
      </c>
      <c r="I608" s="17">
        <v>829.1460776325647</v>
      </c>
      <c r="J608" s="1">
        <v>117630.45564227056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-8758.4057784289034</v>
      </c>
      <c r="S608" s="1">
        <v>11139440.277468195</v>
      </c>
    </row>
    <row r="609" spans="2:19" x14ac:dyDescent="0.3">
      <c r="B609" s="1">
        <f t="shared" si="9"/>
        <v>65319</v>
      </c>
      <c r="C609" s="1">
        <v>45162.994374974754</v>
      </c>
      <c r="D609" s="1">
        <v>43490.676603662861</v>
      </c>
      <c r="E609" s="1">
        <v>222.07780986965798</v>
      </c>
      <c r="F609" s="1">
        <v>0</v>
      </c>
      <c r="G609" s="1">
        <v>1171.9601777988123</v>
      </c>
      <c r="H609" s="17">
        <v>253.55975171615876</v>
      </c>
      <c r="I609" s="17">
        <v>819.23710749388408</v>
      </c>
      <c r="J609" s="1">
        <v>118381.65313903181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-8874.5737760635075</v>
      </c>
      <c r="S609" s="1">
        <v>11017747.493106889</v>
      </c>
    </row>
    <row r="610" spans="2:19" x14ac:dyDescent="0.3">
      <c r="B610" s="1">
        <f t="shared" si="9"/>
        <v>65349</v>
      </c>
      <c r="C610" s="1">
        <v>44570.875597571394</v>
      </c>
      <c r="D610" s="1">
        <v>42936.987494472458</v>
      </c>
      <c r="E610" s="1">
        <v>215.83827645975711</v>
      </c>
      <c r="F610" s="1">
        <v>0</v>
      </c>
      <c r="G610" s="1">
        <v>1164.51344084219</v>
      </c>
      <c r="H610" s="17">
        <v>240.00863755615313</v>
      </c>
      <c r="I610" s="17">
        <v>809.46436501092046</v>
      </c>
      <c r="J610" s="1">
        <v>119123.40185423499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-8989.1507676231886</v>
      </c>
      <c r="S610" s="1">
        <v>10897517.48238479</v>
      </c>
    </row>
    <row r="611" spans="2:19" x14ac:dyDescent="0.3">
      <c r="B611" s="1">
        <f t="shared" si="9"/>
        <v>65380</v>
      </c>
      <c r="C611" s="1">
        <v>43988.111456606901</v>
      </c>
      <c r="D611" s="1">
        <v>42391.289011066256</v>
      </c>
      <c r="E611" s="1">
        <v>209.82845959033591</v>
      </c>
      <c r="F611" s="1">
        <v>0</v>
      </c>
      <c r="G611" s="1">
        <v>1157.128663717501</v>
      </c>
      <c r="H611" s="17">
        <v>226.82471868199045</v>
      </c>
      <c r="I611" s="17">
        <v>799.82530732249836</v>
      </c>
      <c r="J611" s="1">
        <v>119856.1110798084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-9102.1500256408908</v>
      </c>
      <c r="S611" s="1">
        <v>10778729.855718302</v>
      </c>
    </row>
    <row r="612" spans="2:19" x14ac:dyDescent="0.3">
      <c r="B612" s="1">
        <f t="shared" si="9"/>
        <v>65411</v>
      </c>
      <c r="C612" s="1">
        <v>43414.507918745803</v>
      </c>
      <c r="D612" s="1">
        <v>41853.4415707886</v>
      </c>
      <c r="E612" s="1">
        <v>204.03697014548499</v>
      </c>
      <c r="F612" s="1">
        <v>0</v>
      </c>
      <c r="G612" s="1">
        <v>1149.8050893342502</v>
      </c>
      <c r="H612" s="17">
        <v>165.31633213205819</v>
      </c>
      <c r="I612" s="17">
        <v>790.3174713308116</v>
      </c>
      <c r="J612" s="1">
        <v>120579.51306634693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-9190.8061755388026</v>
      </c>
      <c r="S612" s="1">
        <v>10661364.583213624</v>
      </c>
    </row>
    <row r="613" spans="2:19" x14ac:dyDescent="0.3">
      <c r="B613" s="1">
        <f t="shared" si="9"/>
        <v>65439</v>
      </c>
      <c r="C613" s="1">
        <v>42849.876442859408</v>
      </c>
      <c r="D613" s="1">
        <v>41323.308757117054</v>
      </c>
      <c r="E613" s="1">
        <v>198.45312689176592</v>
      </c>
      <c r="F613" s="1">
        <v>0</v>
      </c>
      <c r="G613" s="1">
        <v>1142.5419753646088</v>
      </c>
      <c r="H613" s="17">
        <v>146.71473054047044</v>
      </c>
      <c r="I613" s="17">
        <v>780.938469630084</v>
      </c>
      <c r="J613" s="1">
        <v>121289.95949623318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-9297.9080750437133</v>
      </c>
      <c r="S613" s="1">
        <v>10545401.985815344</v>
      </c>
    </row>
    <row r="614" spans="2:19" x14ac:dyDescent="0.3">
      <c r="B614" s="1">
        <f t="shared" si="9"/>
        <v>65470</v>
      </c>
      <c r="C614" s="1">
        <v>42294.033778002733</v>
      </c>
      <c r="D614" s="1">
        <v>40800.757223798282</v>
      </c>
      <c r="E614" s="1">
        <v>193.06690616494626</v>
      </c>
      <c r="F614" s="1">
        <v>0</v>
      </c>
      <c r="G614" s="1">
        <v>1135.338593804461</v>
      </c>
      <c r="H614" s="17">
        <v>128.64059920699069</v>
      </c>
      <c r="I614" s="17">
        <v>771.685986709752</v>
      </c>
      <c r="J614" s="1">
        <v>121996.56106609348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-9403.6869655827395</v>
      </c>
      <c r="S614" s="1">
        <v>10430822.726769505</v>
      </c>
    </row>
    <row r="615" spans="2:19" x14ac:dyDescent="0.3">
      <c r="B615" s="1">
        <f t="shared" si="9"/>
        <v>65500</v>
      </c>
      <c r="C615" s="1">
        <v>41746.801770477825</v>
      </c>
      <c r="D615" s="1">
        <v>40285.65660275596</v>
      </c>
      <c r="E615" s="1">
        <v>187.8688954137676</v>
      </c>
      <c r="F615" s="1">
        <v>0</v>
      </c>
      <c r="G615" s="1">
        <v>1128.194230552351</v>
      </c>
      <c r="H615" s="17">
        <v>111.07911510845894</v>
      </c>
      <c r="I615" s="17">
        <v>762.55777541104601</v>
      </c>
      <c r="J615" s="1">
        <v>122694.15978805308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-9508.1149989819151</v>
      </c>
      <c r="S615" s="1">
        <v>10317607.803385856</v>
      </c>
    </row>
    <row r="616" spans="2:19" x14ac:dyDescent="0.3">
      <c r="B616" s="1">
        <f t="shared" si="9"/>
        <v>65531</v>
      </c>
      <c r="C616" s="1">
        <v>41208.007179496053</v>
      </c>
      <c r="D616" s="1">
        <v>39777.879415584721</v>
      </c>
      <c r="E616" s="1">
        <v>182.85025029085051</v>
      </c>
      <c r="F616" s="1">
        <v>0</v>
      </c>
      <c r="G616" s="1">
        <v>1121.1081850053972</v>
      </c>
      <c r="H616" s="17">
        <v>94.015956551906754</v>
      </c>
      <c r="I616" s="17">
        <v>753.55165361753654</v>
      </c>
      <c r="J616" s="1">
        <v>123382.81668440302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-9611.2249430777501</v>
      </c>
      <c r="S616" s="1">
        <v>10205738.539084941</v>
      </c>
    </row>
    <row r="617" spans="2:19" x14ac:dyDescent="0.3">
      <c r="B617" s="1">
        <f t="shared" si="9"/>
        <v>65561</v>
      </c>
      <c r="C617" s="1">
        <v>40677.481500983624</v>
      </c>
      <c r="D617" s="1">
        <v>39277.300988455143</v>
      </c>
      <c r="E617" s="1">
        <v>178.0026550065908</v>
      </c>
      <c r="F617" s="1">
        <v>0</v>
      </c>
      <c r="G617" s="1">
        <v>1114.0797696713155</v>
      </c>
      <c r="H617" s="17">
        <v>77.437283151811201</v>
      </c>
      <c r="I617" s="17">
        <v>744.66550116182987</v>
      </c>
      <c r="J617" s="1">
        <v>124062.59179730948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-9713.0489390174444</v>
      </c>
      <c r="S617" s="1">
        <v>10095196.575716646</v>
      </c>
    </row>
    <row r="618" spans="2:19" x14ac:dyDescent="0.3">
      <c r="B618" s="1">
        <f t="shared" si="9"/>
        <v>65592</v>
      </c>
      <c r="C618" s="1">
        <v>45574.960536375904</v>
      </c>
      <c r="D618" s="1">
        <v>43956.358805202646</v>
      </c>
      <c r="E618" s="1">
        <v>213.33586494636853</v>
      </c>
      <c r="F618" s="1">
        <v>0</v>
      </c>
      <c r="G618" s="1">
        <v>1104.4176688288783</v>
      </c>
      <c r="H618" s="17">
        <v>-31765.163671422331</v>
      </c>
      <c r="I618" s="17">
        <v>833.97283122754254</v>
      </c>
      <c r="J618" s="1">
        <v>124649.8864867138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6851.5980981898956</v>
      </c>
      <c r="S618" s="1">
        <v>10468087.845234903</v>
      </c>
    </row>
    <row r="619" spans="2:19" x14ac:dyDescent="0.3">
      <c r="B619" s="1">
        <f t="shared" si="9"/>
        <v>65623</v>
      </c>
      <c r="C619" s="1">
        <v>44966.534766610115</v>
      </c>
      <c r="D619" s="1">
        <v>43381.648665610614</v>
      </c>
      <c r="E619" s="1">
        <v>207.16863309359607</v>
      </c>
      <c r="F619" s="1">
        <v>0</v>
      </c>
      <c r="G619" s="1">
        <v>1097.1050327415796</v>
      </c>
      <c r="H619" s="17">
        <v>288.56546201749893</v>
      </c>
      <c r="I619" s="17">
        <v>823.8111537185938</v>
      </c>
      <c r="J619" s="1">
        <v>125235.06876126422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-9773.7991603228111</v>
      </c>
      <c r="S619" s="1">
        <v>10351286.24288453</v>
      </c>
    </row>
    <row r="620" spans="2:19" x14ac:dyDescent="0.3">
      <c r="B620" s="1">
        <f t="shared" si="9"/>
        <v>65653</v>
      </c>
      <c r="C620" s="1">
        <v>44367.873535758124</v>
      </c>
      <c r="D620" s="1">
        <v>42815.420600711448</v>
      </c>
      <c r="E620" s="1">
        <v>201.23121820069804</v>
      </c>
      <c r="F620" s="1">
        <v>0</v>
      </c>
      <c r="G620" s="1">
        <v>1089.8555549483053</v>
      </c>
      <c r="H620" s="17">
        <v>273.92272562236593</v>
      </c>
      <c r="I620" s="17">
        <v>813.79084917666887</v>
      </c>
      <c r="J620" s="1">
        <v>125813.26516183716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-9906.6857247128883</v>
      </c>
      <c r="S620" s="1">
        <v>10235919.842689287</v>
      </c>
    </row>
    <row r="621" spans="2:19" x14ac:dyDescent="0.3">
      <c r="B621" s="1">
        <f t="shared" si="9"/>
        <v>65684</v>
      </c>
      <c r="C621" s="1">
        <v>43778.770383481991</v>
      </c>
      <c r="D621" s="1">
        <v>42257.523258884183</v>
      </c>
      <c r="E621" s="1">
        <v>195.51194928218899</v>
      </c>
      <c r="F621" s="1">
        <v>0</v>
      </c>
      <c r="G621" s="1">
        <v>1082.6684394736292</v>
      </c>
      <c r="H621" s="17">
        <v>259.67340016416438</v>
      </c>
      <c r="I621" s="17">
        <v>803.90925736968734</v>
      </c>
      <c r="J621" s="1">
        <v>126383.4825111643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-10037.14918946282</v>
      </c>
      <c r="S621" s="1">
        <v>10121968.199309072</v>
      </c>
    </row>
    <row r="622" spans="2:19" x14ac:dyDescent="0.3">
      <c r="B622" s="1">
        <f t="shared" si="9"/>
        <v>65714</v>
      </c>
      <c r="C622" s="1">
        <v>43199.024925996891</v>
      </c>
      <c r="D622" s="1">
        <v>41707.808834647469</v>
      </c>
      <c r="E622" s="1">
        <v>189.99992554419478</v>
      </c>
      <c r="F622" s="1">
        <v>0</v>
      </c>
      <c r="G622" s="1">
        <v>1075.5429064450259</v>
      </c>
      <c r="H622" s="17">
        <v>245.80640118365</v>
      </c>
      <c r="I622" s="17">
        <v>794.16380699972899</v>
      </c>
      <c r="J622" s="1">
        <v>126945.23774101496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-10165.311427254765</v>
      </c>
      <c r="S622" s="1">
        <v>10009411.235718833</v>
      </c>
    </row>
    <row r="623" spans="2:19" x14ac:dyDescent="0.3">
      <c r="B623" s="1">
        <f t="shared" si="9"/>
        <v>65745</v>
      </c>
      <c r="C623" s="1">
        <v>42628.442614919259</v>
      </c>
      <c r="D623" s="1">
        <v>41166.132953479602</v>
      </c>
      <c r="E623" s="1">
        <v>184.68495629568937</v>
      </c>
      <c r="F623" s="1">
        <v>0</v>
      </c>
      <c r="G623" s="1">
        <v>1068.4781915823983</v>
      </c>
      <c r="H623" s="17">
        <v>232.31102896865872</v>
      </c>
      <c r="I623" s="17">
        <v>784.55201032179855</v>
      </c>
      <c r="J623" s="1">
        <v>127496.91918349169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-10291.367999989317</v>
      </c>
      <c r="S623" s="1">
        <v>9898229.2338979468</v>
      </c>
    </row>
    <row r="624" spans="2:19" x14ac:dyDescent="0.3">
      <c r="B624" s="1">
        <f t="shared" si="9"/>
        <v>65776</v>
      </c>
      <c r="C624" s="1">
        <v>42066.834508483211</v>
      </c>
      <c r="D624" s="1">
        <v>40632.354561863045</v>
      </c>
      <c r="E624" s="1">
        <v>179.55750602819467</v>
      </c>
      <c r="F624" s="1">
        <v>0</v>
      </c>
      <c r="G624" s="1">
        <v>1061.4735457107417</v>
      </c>
      <c r="H624" s="17">
        <v>169.36109139442394</v>
      </c>
      <c r="I624" s="17">
        <v>775.07145821976269</v>
      </c>
      <c r="J624" s="1">
        <v>128040.37466832709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-10392.214343709675</v>
      </c>
      <c r="S624" s="1">
        <v>9788402.8258678913</v>
      </c>
    </row>
    <row r="625" spans="2:19" x14ac:dyDescent="0.3">
      <c r="B625" s="1">
        <f t="shared" si="9"/>
        <v>65805</v>
      </c>
      <c r="C625" s="1">
        <v>41514.017054315227</v>
      </c>
      <c r="D625" s="1">
        <v>40106.335822227644</v>
      </c>
      <c r="E625" s="1">
        <v>174.60864419139617</v>
      </c>
      <c r="F625" s="1">
        <v>0</v>
      </c>
      <c r="G625" s="1">
        <v>1054.5282342945643</v>
      </c>
      <c r="H625" s="17">
        <v>150.3065385784839</v>
      </c>
      <c r="I625" s="17">
        <v>765.71981569449383</v>
      </c>
      <c r="J625" s="1">
        <v>128575.03565050545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-10511.081007424458</v>
      </c>
      <c r="S625" s="1">
        <v>9679912.9850599691</v>
      </c>
    </row>
    <row r="626" spans="2:19" x14ac:dyDescent="0.3">
      <c r="B626" s="1">
        <f t="shared" si="9"/>
        <v>65836</v>
      </c>
      <c r="C626" s="1">
        <v>40969.811883022332</v>
      </c>
      <c r="D626" s="1">
        <v>39587.942012493433</v>
      </c>
      <c r="E626" s="1">
        <v>169.82999923725959</v>
      </c>
      <c r="F626" s="1">
        <v>0</v>
      </c>
      <c r="G626" s="1">
        <v>1047.6415369927329</v>
      </c>
      <c r="H626" s="17">
        <v>131.78706393776673</v>
      </c>
      <c r="I626" s="17">
        <v>756.49481772394984</v>
      </c>
      <c r="J626" s="1">
        <v>129103.47721495616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-10628.283987683739</v>
      </c>
      <c r="S626" s="1">
        <v>9572741.0179954823</v>
      </c>
    </row>
    <row r="627" spans="2:19" x14ac:dyDescent="0.3">
      <c r="B627" s="1">
        <f t="shared" si="9"/>
        <v>65866</v>
      </c>
      <c r="C627" s="1">
        <v>40434.04561191026</v>
      </c>
      <c r="D627" s="1">
        <v>39077.041429936828</v>
      </c>
      <c r="E627" s="1">
        <v>165.21371654589925</v>
      </c>
      <c r="F627" s="1">
        <v>0</v>
      </c>
      <c r="G627" s="1">
        <v>1040.8127472325643</v>
      </c>
      <c r="H627" s="17">
        <v>113.78792896758036</v>
      </c>
      <c r="I627" s="17">
        <v>747.39426545908702</v>
      </c>
      <c r="J627" s="1">
        <v>129623.67247174482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-10743.721661270261</v>
      </c>
      <c r="S627" s="1">
        <v>9466868.5562625322</v>
      </c>
    </row>
    <row r="628" spans="2:19" x14ac:dyDescent="0.3">
      <c r="B628" s="1">
        <f t="shared" si="9"/>
        <v>65897</v>
      </c>
      <c r="C628" s="1">
        <v>39906.549658200784</v>
      </c>
      <c r="D628" s="1">
        <v>38573.505299128519</v>
      </c>
      <c r="E628" s="1">
        <v>160.75241988311092</v>
      </c>
      <c r="F628" s="1">
        <v>0</v>
      </c>
      <c r="G628" s="1">
        <v>1034.0411718020525</v>
      </c>
      <c r="H628" s="17">
        <v>96.294890620639976</v>
      </c>
      <c r="I628" s="17">
        <v>738.41602272328953</v>
      </c>
      <c r="J628" s="1">
        <v>130136.16059220127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-10857.37953134294</v>
      </c>
      <c r="S628" s="1">
        <v>9362277.5487742517</v>
      </c>
    </row>
    <row r="629" spans="2:19" x14ac:dyDescent="0.3">
      <c r="B629" s="1">
        <f t="shared" si="9"/>
        <v>65927</v>
      </c>
      <c r="C629" s="1">
        <v>39387.160061166898</v>
      </c>
      <c r="D629" s="1">
        <v>38077.207683707638</v>
      </c>
      <c r="E629" s="1">
        <v>156.43917607253741</v>
      </c>
      <c r="F629" s="1">
        <v>0</v>
      </c>
      <c r="G629" s="1">
        <v>1027.326130459202</v>
      </c>
      <c r="H629" s="17">
        <v>79.2941810645045</v>
      </c>
      <c r="I629" s="17">
        <v>729.55801278630236</v>
      </c>
      <c r="J629" s="1">
        <v>130641.83700528507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-10969.17292713682</v>
      </c>
      <c r="S629" s="1">
        <v>9258950.2542945165</v>
      </c>
    </row>
    <row r="630" spans="2:19" x14ac:dyDescent="0.3">
      <c r="B630" s="1">
        <f t="shared" si="9"/>
        <v>65958</v>
      </c>
      <c r="C630" s="1">
        <v>43010.800123006367</v>
      </c>
      <c r="D630" s="1">
        <v>41457.718327758805</v>
      </c>
      <c r="E630" s="1">
        <v>187.9848895319285</v>
      </c>
      <c r="F630" s="1">
        <v>0</v>
      </c>
      <c r="G630" s="1">
        <v>997.7825451580602</v>
      </c>
      <c r="H630" s="17">
        <v>-31847.689127248872</v>
      </c>
      <c r="I630" s="17">
        <v>742.25481409559984</v>
      </c>
      <c r="J630" s="1">
        <v>90065.736922963566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7680.6077732362464</v>
      </c>
      <c r="S630" s="1">
        <v>9475509.3235745654</v>
      </c>
    </row>
    <row r="631" spans="2:19" x14ac:dyDescent="0.3">
      <c r="B631" s="1">
        <f t="shared" si="9"/>
        <v>65989</v>
      </c>
      <c r="C631" s="1">
        <v>42432.095072714816</v>
      </c>
      <c r="D631" s="1">
        <v>40916.045279718797</v>
      </c>
      <c r="E631" s="1">
        <v>182.43088580000767</v>
      </c>
      <c r="F631" s="1">
        <v>0</v>
      </c>
      <c r="G631" s="1">
        <v>991.04555489172083</v>
      </c>
      <c r="H631" s="17">
        <v>287.43636321338943</v>
      </c>
      <c r="I631" s="17">
        <v>733.22103681912051</v>
      </c>
      <c r="J631" s="1">
        <v>90658.498362167433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-8911.9056642582946</v>
      </c>
      <c r="S631" s="1">
        <v>9368256.2748981342</v>
      </c>
    </row>
    <row r="632" spans="2:19" x14ac:dyDescent="0.3">
      <c r="B632" s="1">
        <f t="shared" si="9"/>
        <v>66019</v>
      </c>
      <c r="C632" s="1">
        <v>41862.637795930204</v>
      </c>
      <c r="D632" s="1">
        <v>40382.359494197939</v>
      </c>
      <c r="E632" s="1">
        <v>177.08314376827144</v>
      </c>
      <c r="F632" s="1">
        <v>0</v>
      </c>
      <c r="G632" s="1">
        <v>984.36700843596645</v>
      </c>
      <c r="H632" s="17">
        <v>272.84354811197051</v>
      </c>
      <c r="I632" s="17">
        <v>724.31084976317004</v>
      </c>
      <c r="J632" s="1">
        <v>91243.262564833509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-9016.5606738202077</v>
      </c>
      <c r="S632" s="1">
        <v>9262337.8387536239</v>
      </c>
    </row>
    <row r="633" spans="2:19" x14ac:dyDescent="0.3">
      <c r="B633" s="1">
        <f t="shared" si="9"/>
        <v>66050</v>
      </c>
      <c r="C633" s="1">
        <v>41302.235561671921</v>
      </c>
      <c r="D633" s="1">
        <v>39856.518097126784</v>
      </c>
      <c r="E633" s="1">
        <v>171.93114375542899</v>
      </c>
      <c r="F633" s="1">
        <v>0</v>
      </c>
      <c r="G633" s="1">
        <v>977.74617466958523</v>
      </c>
      <c r="H633" s="17">
        <v>258.63899286034638</v>
      </c>
      <c r="I633" s="17">
        <v>715.52212455614813</v>
      </c>
      <c r="J633" s="1">
        <v>91820.106304231143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-9119.7437522548953</v>
      </c>
      <c r="S633" s="1">
        <v>9157734.8214867078</v>
      </c>
    </row>
    <row r="634" spans="2:19" x14ac:dyDescent="0.3">
      <c r="B634" s="1">
        <f t="shared" si="9"/>
        <v>66080</v>
      </c>
      <c r="C634" s="1">
        <v>40750.701225858844</v>
      </c>
      <c r="D634" s="1">
        <v>39338.381591883117</v>
      </c>
      <c r="E634" s="1">
        <v>166.96509727131235</v>
      </c>
      <c r="F634" s="1">
        <v>0</v>
      </c>
      <c r="G634" s="1">
        <v>971.18233717523003</v>
      </c>
      <c r="H634" s="17">
        <v>244.8118669920872</v>
      </c>
      <c r="I634" s="17">
        <v>706.85278601284381</v>
      </c>
      <c r="J634" s="1">
        <v>92389.234846219537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-9221.4796441986036</v>
      </c>
      <c r="S634" s="1">
        <v>9054428.3766213916</v>
      </c>
    </row>
    <row r="635" spans="2:19" x14ac:dyDescent="0.3">
      <c r="B635" s="1">
        <f t="shared" si="9"/>
        <v>66111</v>
      </c>
      <c r="C635" s="1">
        <v>40207.853012847991</v>
      </c>
      <c r="D635" s="1">
        <v>38827.813749149602</v>
      </c>
      <c r="E635" s="1">
        <v>162.17588397054189</v>
      </c>
      <c r="F635" s="1">
        <v>0</v>
      </c>
      <c r="G635" s="1">
        <v>964.67479376646997</v>
      </c>
      <c r="H635" s="17">
        <v>231.35172135147187</v>
      </c>
      <c r="I635" s="17">
        <v>698.30081025171114</v>
      </c>
      <c r="J635" s="1">
        <v>92950.916101980838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-9321.7885195942563</v>
      </c>
      <c r="S635" s="1">
        <v>8952399.9960711468</v>
      </c>
    </row>
    <row r="636" spans="2:19" x14ac:dyDescent="0.3">
      <c r="B636" s="1">
        <f t="shared" si="9"/>
        <v>66142</v>
      </c>
      <c r="C636" s="1">
        <v>39673.514308108184</v>
      </c>
      <c r="D636" s="1">
        <v>38324.681501650535</v>
      </c>
      <c r="E636" s="1">
        <v>157.55499476873678</v>
      </c>
      <c r="F636" s="1">
        <v>0</v>
      </c>
      <c r="G636" s="1">
        <v>958.22285603696253</v>
      </c>
      <c r="H636" s="17">
        <v>168.72956987971659</v>
      </c>
      <c r="I636" s="17">
        <v>689.86422289369557</v>
      </c>
      <c r="J636" s="1">
        <v>93504.996719599541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-9397.8245720163122</v>
      </c>
      <c r="S636" s="1">
        <v>8851631.5016840287</v>
      </c>
    </row>
    <row r="637" spans="2:19" x14ac:dyDescent="0.3">
      <c r="B637" s="1">
        <f t="shared" si="9"/>
        <v>66170</v>
      </c>
      <c r="C637" s="1">
        <v>39147.513461248869</v>
      </c>
      <c r="D637" s="1">
        <v>37828.854843474932</v>
      </c>
      <c r="E637" s="1">
        <v>153.09448047298363</v>
      </c>
      <c r="F637" s="1">
        <v>0</v>
      </c>
      <c r="G637" s="1">
        <v>951.82584893034709</v>
      </c>
      <c r="H637" s="17">
        <v>149.73069701164036</v>
      </c>
      <c r="I637" s="17">
        <v>681.5410973386945</v>
      </c>
      <c r="J637" s="1">
        <v>94049.221405301534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-9492.482294293357</v>
      </c>
      <c r="S637" s="1">
        <v>8752105.0371031649</v>
      </c>
    </row>
    <row r="638" spans="2:19" x14ac:dyDescent="0.3">
      <c r="B638" s="1">
        <f t="shared" si="9"/>
        <v>66201</v>
      </c>
      <c r="C638" s="1">
        <v>38629.683598703741</v>
      </c>
      <c r="D638" s="1">
        <v>37340.206733717831</v>
      </c>
      <c r="E638" s="1">
        <v>148.78690534986066</v>
      </c>
      <c r="F638" s="1">
        <v>0</v>
      </c>
      <c r="G638" s="1">
        <v>945.48311032961897</v>
      </c>
      <c r="H638" s="17">
        <v>131.26020735430194</v>
      </c>
      <c r="I638" s="17">
        <v>673.32955311594674</v>
      </c>
      <c r="J638" s="1">
        <v>94589.381223347242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-9585.9656187514665</v>
      </c>
      <c r="S638" s="1">
        <v>8653803.0599252582</v>
      </c>
    </row>
    <row r="639" spans="2:19" x14ac:dyDescent="0.3">
      <c r="B639" s="1">
        <f t="shared" si="9"/>
        <v>66231</v>
      </c>
      <c r="C639" s="1">
        <v>38119.862445436855</v>
      </c>
      <c r="D639" s="1">
        <v>36858.613004192084</v>
      </c>
      <c r="E639" s="1">
        <v>144.6253051177012</v>
      </c>
      <c r="F639" s="1">
        <v>0</v>
      </c>
      <c r="G639" s="1">
        <v>939.19399066479525</v>
      </c>
      <c r="H639" s="17">
        <v>113.30377233014266</v>
      </c>
      <c r="I639" s="17">
        <v>665.22775430484603</v>
      </c>
      <c r="J639" s="1">
        <v>95122.193780732472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-9678.2299544666166</v>
      </c>
      <c r="S639" s="1">
        <v>8556708.3341411185</v>
      </c>
    </row>
    <row r="640" spans="2:19" x14ac:dyDescent="0.3">
      <c r="B640" s="1">
        <f t="shared" si="9"/>
        <v>66262</v>
      </c>
      <c r="C640" s="1">
        <v>37617.892155097885</v>
      </c>
      <c r="D640" s="1">
        <v>36383.952270984504</v>
      </c>
      <c r="E640" s="1">
        <v>140.60314890593364</v>
      </c>
      <c r="F640" s="1">
        <v>0</v>
      </c>
      <c r="G640" s="1">
        <v>932.95785253779991</v>
      </c>
      <c r="H640" s="17">
        <v>95.847547132263244</v>
      </c>
      <c r="I640" s="17">
        <v>657.23390802281722</v>
      </c>
      <c r="J640" s="1">
        <v>95647.742025008571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-9769.2988601827965</v>
      </c>
      <c r="S640" s="1">
        <v>8460803.9228434023</v>
      </c>
    </row>
    <row r="641" spans="2:19" x14ac:dyDescent="0.3">
      <c r="B641" s="1">
        <f t="shared" si="9"/>
        <v>66292</v>
      </c>
      <c r="C641" s="1">
        <v>37123.619148105841</v>
      </c>
      <c r="D641" s="1">
        <v>35916.10584964593</v>
      </c>
      <c r="E641" s="1">
        <v>136.71430477410928</v>
      </c>
      <c r="F641" s="1">
        <v>0</v>
      </c>
      <c r="G641" s="1">
        <v>926.77407036357124</v>
      </c>
      <c r="H641" s="17">
        <v>78.878150212940625</v>
      </c>
      <c r="I641" s="17">
        <v>649.34626297710315</v>
      </c>
      <c r="J641" s="1">
        <v>96166.140505324642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-9859.1912443870315</v>
      </c>
      <c r="S641" s="1">
        <v>8366073.1811879072</v>
      </c>
    </row>
    <row r="642" spans="2:19" x14ac:dyDescent="0.3">
      <c r="B642" s="1">
        <f t="shared" si="9"/>
        <v>66323</v>
      </c>
      <c r="C642" s="1">
        <v>38403.296631262529</v>
      </c>
      <c r="D642" s="1">
        <v>35771.007281400794</v>
      </c>
      <c r="E642" s="1">
        <v>165.2535990248399</v>
      </c>
      <c r="F642" s="1">
        <v>0</v>
      </c>
      <c r="G642" s="1">
        <v>886.85564348973946</v>
      </c>
      <c r="H642" s="17">
        <v>-27270.40726058267</v>
      </c>
      <c r="I642" s="17">
        <v>705.21410785507885</v>
      </c>
      <c r="J642" s="1">
        <v>96764.464828104567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4697.2379804487082</v>
      </c>
      <c r="S642" s="1">
        <v>8288738.0456758924</v>
      </c>
    </row>
    <row r="643" spans="2:19" x14ac:dyDescent="0.3">
      <c r="B643" s="1">
        <f t="shared" si="9"/>
        <v>66354</v>
      </c>
      <c r="C643" s="1">
        <v>37896.920910809582</v>
      </c>
      <c r="D643" s="1">
        <v>35315.136922337697</v>
      </c>
      <c r="E643" s="1">
        <v>160.1782148753328</v>
      </c>
      <c r="F643" s="1">
        <v>0</v>
      </c>
      <c r="G643" s="1">
        <v>880.81228533505305</v>
      </c>
      <c r="H643" s="17">
        <v>241.61875176349966</v>
      </c>
      <c r="I643" s="17">
        <v>696.51978405450586</v>
      </c>
      <c r="J643" s="1">
        <v>97354.466017934712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-9619.0588601630116</v>
      </c>
      <c r="S643" s="1">
        <v>8195372.3693376482</v>
      </c>
    </row>
    <row r="644" spans="2:19" x14ac:dyDescent="0.3">
      <c r="B644" s="1">
        <f t="shared" si="9"/>
        <v>66384</v>
      </c>
      <c r="C644" s="1">
        <v>37398.173226166218</v>
      </c>
      <c r="D644" s="1">
        <v>34865.668528793365</v>
      </c>
      <c r="E644" s="1">
        <v>155.29169044495168</v>
      </c>
      <c r="F644" s="1">
        <v>0</v>
      </c>
      <c r="G644" s="1">
        <v>874.82136059977154</v>
      </c>
      <c r="H644" s="17">
        <v>229.72645167356114</v>
      </c>
      <c r="I644" s="17">
        <v>687.94486184555353</v>
      </c>
      <c r="J644" s="1">
        <v>97936.246578011502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-9727.6182193838795</v>
      </c>
      <c r="S644" s="1">
        <v>8103152.4236642858</v>
      </c>
    </row>
    <row r="645" spans="2:19" x14ac:dyDescent="0.3">
      <c r="B645" s="1">
        <f t="shared" si="9"/>
        <v>66415</v>
      </c>
      <c r="C645" s="1">
        <v>36906.91155535508</v>
      </c>
      <c r="D645" s="1">
        <v>34422.495034116604</v>
      </c>
      <c r="E645" s="1">
        <v>150.58469370244237</v>
      </c>
      <c r="F645" s="1">
        <v>0</v>
      </c>
      <c r="G645" s="1">
        <v>868.88220742430292</v>
      </c>
      <c r="H645" s="17">
        <v>218.11111731522291</v>
      </c>
      <c r="I645" s="17">
        <v>679.48729235528265</v>
      </c>
      <c r="J645" s="1">
        <v>98509.948675113614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-9834.7605758185273</v>
      </c>
      <c r="S645" s="1">
        <v>8012062.0862185657</v>
      </c>
    </row>
    <row r="646" spans="2:19" x14ac:dyDescent="0.3">
      <c r="B646" s="1">
        <f t="shared" si="9"/>
        <v>66445</v>
      </c>
      <c r="C646" s="1">
        <v>36422.997552591274</v>
      </c>
      <c r="D646" s="1">
        <v>33985.511762530747</v>
      </c>
      <c r="E646" s="1">
        <v>146.04853069784252</v>
      </c>
      <c r="F646" s="1">
        <v>0</v>
      </c>
      <c r="G646" s="1">
        <v>862.99417773219125</v>
      </c>
      <c r="H646" s="17">
        <v>206.76688779558614</v>
      </c>
      <c r="I646" s="17">
        <v>671.1450786714571</v>
      </c>
      <c r="J646" s="1">
        <v>99075.662626589241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-9940.5016849411913</v>
      </c>
      <c r="S646" s="1">
        <v>7922085.5196329765</v>
      </c>
    </row>
    <row r="647" spans="2:19" x14ac:dyDescent="0.3">
      <c r="B647" s="1">
        <f t="shared" ref="B647:B710" si="10">+EOMONTH(B646,1)</f>
        <v>66476</v>
      </c>
      <c r="C647" s="1">
        <v>35946.296410200222</v>
      </c>
      <c r="D647" s="1">
        <v>33554.616351129858</v>
      </c>
      <c r="E647" s="1">
        <v>141.67508814717598</v>
      </c>
      <c r="F647" s="1">
        <v>0</v>
      </c>
      <c r="G647" s="1">
        <v>857.15663676560678</v>
      </c>
      <c r="H647" s="17">
        <v>195.68804755299325</v>
      </c>
      <c r="I647" s="17">
        <v>662.91627390472411</v>
      </c>
      <c r="J647" s="1">
        <v>99633.53324024858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-10044.849176580234</v>
      </c>
      <c r="S647" s="1">
        <v>7833207.1644447381</v>
      </c>
    </row>
    <row r="648" spans="2:19" x14ac:dyDescent="0.3">
      <c r="B648" s="1">
        <f t="shared" si="10"/>
        <v>66507</v>
      </c>
      <c r="C648" s="1">
        <v>35476.676727475831</v>
      </c>
      <c r="D648" s="1">
        <v>33129.708675491005</v>
      </c>
      <c r="E648" s="1">
        <v>137.45678222117084</v>
      </c>
      <c r="F648" s="1">
        <v>0</v>
      </c>
      <c r="G648" s="1">
        <v>851.36896264336872</v>
      </c>
      <c r="H648" s="17">
        <v>142.95753118089277</v>
      </c>
      <c r="I648" s="17">
        <v>654.7989793414265</v>
      </c>
      <c r="J648" s="1">
        <v>100183.72044866011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-10128.462775690645</v>
      </c>
      <c r="S648" s="1">
        <v>7745411.7322118739</v>
      </c>
    </row>
    <row r="649" spans="2:19" x14ac:dyDescent="0.3">
      <c r="B649" s="1">
        <f t="shared" si="10"/>
        <v>66535</v>
      </c>
      <c r="C649" s="1">
        <v>35014.010386053611</v>
      </c>
      <c r="D649" s="1">
        <v>32710.690778689135</v>
      </c>
      <c r="E649" s="1">
        <v>133.38651278885357</v>
      </c>
      <c r="F649" s="1">
        <v>0</v>
      </c>
      <c r="G649" s="1">
        <v>845.63054594008395</v>
      </c>
      <c r="H649" s="17">
        <v>127.03739442234857</v>
      </c>
      <c r="I649" s="17">
        <v>646.79134268230553</v>
      </c>
      <c r="J649" s="1">
        <v>100724.22648443175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-10227.582342759471</v>
      </c>
      <c r="S649" s="1">
        <v>7658684.1988932267</v>
      </c>
    </row>
    <row r="650" spans="2:19" x14ac:dyDescent="0.3">
      <c r="B650" s="1">
        <f t="shared" si="10"/>
        <v>66566</v>
      </c>
      <c r="C650" s="1">
        <v>34558.172431404739</v>
      </c>
      <c r="D650" s="1">
        <v>32297.46680351573</v>
      </c>
      <c r="E650" s="1">
        <v>129.45762246393684</v>
      </c>
      <c r="F650" s="1">
        <v>0</v>
      </c>
      <c r="G650" s="1">
        <v>839.94078928509271</v>
      </c>
      <c r="H650" s="17">
        <v>111.51411084632063</v>
      </c>
      <c r="I650" s="17">
        <v>638.89155636261694</v>
      </c>
      <c r="J650" s="1">
        <v>101260.10766110287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-10325.558322136096</v>
      </c>
      <c r="S650" s="1">
        <v>7573009.7984769847</v>
      </c>
    </row>
    <row r="651" spans="2:19" x14ac:dyDescent="0.3">
      <c r="B651" s="1">
        <f t="shared" si="10"/>
        <v>66596</v>
      </c>
      <c r="C651" s="1">
        <v>34109.0409600844</v>
      </c>
      <c r="D651" s="1">
        <v>31889.942927715605</v>
      </c>
      <c r="E651" s="1">
        <v>125.66385988575711</v>
      </c>
      <c r="F651" s="1">
        <v>0</v>
      </c>
      <c r="G651" s="1">
        <v>834.2991069800081</v>
      </c>
      <c r="H651" s="17">
        <v>96.379303398244872</v>
      </c>
      <c r="I651" s="17">
        <v>631.09785594946777</v>
      </c>
      <c r="J651" s="1">
        <v>101788.44314009091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-10422.316913647874</v>
      </c>
      <c r="S651" s="1">
        <v>7488374.0168433497</v>
      </c>
    </row>
    <row r="652" spans="2:19" x14ac:dyDescent="0.3">
      <c r="B652" s="1">
        <f t="shared" si="10"/>
        <v>66627</v>
      </c>
      <c r="C652" s="1">
        <v>33666.4970123928</v>
      </c>
      <c r="D652" s="1">
        <v>31488.027302069295</v>
      </c>
      <c r="E652" s="1">
        <v>121.99934673901075</v>
      </c>
      <c r="F652" s="1">
        <v>0</v>
      </c>
      <c r="G652" s="1">
        <v>828.70492463372489</v>
      </c>
      <c r="H652" s="17">
        <v>81.624790945376603</v>
      </c>
      <c r="I652" s="17">
        <v>623.408518612291</v>
      </c>
      <c r="J652" s="1">
        <v>102309.35357591577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-10517.872873777866</v>
      </c>
      <c r="S652" s="1">
        <v>7404762.5858483529</v>
      </c>
    </row>
    <row r="653" spans="2:19" x14ac:dyDescent="0.3">
      <c r="B653" s="1">
        <f t="shared" si="10"/>
        <v>66657</v>
      </c>
      <c r="C653" s="1">
        <v>33230.424470132049</v>
      </c>
      <c r="D653" s="1">
        <v>31091.629991159363</v>
      </c>
      <c r="E653" s="1">
        <v>118.45854807927843</v>
      </c>
      <c r="F653" s="1">
        <v>0</v>
      </c>
      <c r="G653" s="1">
        <v>823.1576788138666</v>
      </c>
      <c r="H653" s="17">
        <v>67.242581914638365</v>
      </c>
      <c r="I653" s="17">
        <v>615.82186166271845</v>
      </c>
      <c r="J653" s="1">
        <v>102823.04616250853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-10612.228209042974</v>
      </c>
      <c r="S653" s="1">
        <v>7322161.4776166268</v>
      </c>
    </row>
    <row r="654" spans="2:19" x14ac:dyDescent="0.3">
      <c r="B654" s="1">
        <f t="shared" si="10"/>
        <v>66688</v>
      </c>
      <c r="C654" s="1">
        <v>36571.447018484949</v>
      </c>
      <c r="D654" s="1">
        <v>34251.352606302389</v>
      </c>
      <c r="E654" s="1">
        <v>143.01702136283834</v>
      </c>
      <c r="F654" s="1">
        <v>0</v>
      </c>
      <c r="G654" s="1">
        <v>807.04962707750235</v>
      </c>
      <c r="H654" s="17">
        <v>-27280.904639378121</v>
      </c>
      <c r="I654" s="17">
        <v>687.28601944749221</v>
      </c>
      <c r="J654" s="1">
        <v>93666.506704541331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4327.953647955268</v>
      </c>
      <c r="S654" s="1">
        <v>7543182.2047904329</v>
      </c>
    </row>
    <row r="655" spans="2:19" x14ac:dyDescent="0.3">
      <c r="B655" s="1">
        <f t="shared" si="10"/>
        <v>66719</v>
      </c>
      <c r="C655" s="1">
        <v>36083.57387126267</v>
      </c>
      <c r="D655" s="1">
        <v>33809.822972745838</v>
      </c>
      <c r="E655" s="1">
        <v>138.42627842413961</v>
      </c>
      <c r="F655" s="1">
        <v>0</v>
      </c>
      <c r="G655" s="1">
        <v>801.40857199581478</v>
      </c>
      <c r="H655" s="17">
        <v>239.92952318012721</v>
      </c>
      <c r="I655" s="17">
        <v>678.60887402256026</v>
      </c>
      <c r="J655" s="1">
        <v>94236.476802699748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-9882.7522234450225</v>
      </c>
      <c r="S655" s="1">
        <v>7456689.8473162279</v>
      </c>
    </row>
    <row r="656" spans="2:19" x14ac:dyDescent="0.3">
      <c r="B656" s="1">
        <f t="shared" si="10"/>
        <v>66749</v>
      </c>
      <c r="C656" s="1">
        <v>35603.083253983175</v>
      </c>
      <c r="D656" s="1">
        <v>33374.525693923904</v>
      </c>
      <c r="E656" s="1">
        <v>134.00876044870355</v>
      </c>
      <c r="F656" s="1">
        <v>0</v>
      </c>
      <c r="G656" s="1">
        <v>795.81677183084878</v>
      </c>
      <c r="H656" s="17">
        <v>228.15225720796118</v>
      </c>
      <c r="I656" s="17">
        <v>670.05275038764808</v>
      </c>
      <c r="J656" s="1">
        <v>94798.68241474338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-9986.430539129231</v>
      </c>
      <c r="S656" s="1">
        <v>7371274.1307441443</v>
      </c>
    </row>
    <row r="657" spans="2:19" x14ac:dyDescent="0.3">
      <c r="B657" s="1">
        <f t="shared" si="10"/>
        <v>66780</v>
      </c>
      <c r="C657" s="1">
        <v>35129.83855168915</v>
      </c>
      <c r="D657" s="1">
        <v>32945.356183872376</v>
      </c>
      <c r="E657" s="1">
        <v>129.75608411403448</v>
      </c>
      <c r="F657" s="1">
        <v>0</v>
      </c>
      <c r="G657" s="1">
        <v>790.27361071079861</v>
      </c>
      <c r="H657" s="17">
        <v>216.64703303360128</v>
      </c>
      <c r="I657" s="17">
        <v>661.61556795532761</v>
      </c>
      <c r="J657" s="1">
        <v>95353.19878051267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-10088.661028759991</v>
      </c>
      <c r="S657" s="1">
        <v>7286919.7541997982</v>
      </c>
    </row>
    <row r="658" spans="2:19" x14ac:dyDescent="0.3">
      <c r="B658" s="1">
        <f t="shared" si="10"/>
        <v>66810</v>
      </c>
      <c r="C658" s="1">
        <v>34663.706681137235</v>
      </c>
      <c r="D658" s="1">
        <v>32522.212252208104</v>
      </c>
      <c r="E658" s="1">
        <v>125.66042507751614</v>
      </c>
      <c r="F658" s="1">
        <v>0</v>
      </c>
      <c r="G658" s="1">
        <v>784.77848565136571</v>
      </c>
      <c r="H658" s="17">
        <v>205.40826547176505</v>
      </c>
      <c r="I658" s="17">
        <v>653.29529934319146</v>
      </c>
      <c r="J658" s="1">
        <v>95900.103340703034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-10189.465901770576</v>
      </c>
      <c r="S658" s="1">
        <v>7203611.6893649204</v>
      </c>
    </row>
    <row r="659" spans="2:19" x14ac:dyDescent="0.3">
      <c r="B659" s="1">
        <f t="shared" si="10"/>
        <v>66841</v>
      </c>
      <c r="C659" s="1">
        <v>34204.557952909956</v>
      </c>
      <c r="D659" s="1">
        <v>32104.994018501948</v>
      </c>
      <c r="E659" s="1">
        <v>121.71446625533439</v>
      </c>
      <c r="F659" s="1">
        <v>0</v>
      </c>
      <c r="G659" s="1">
        <v>779.33080609646674</v>
      </c>
      <c r="H659" s="17">
        <v>194.43050225127669</v>
      </c>
      <c r="I659" s="17">
        <v>645.08996829618877</v>
      </c>
      <c r="J659" s="1">
        <v>96439.193523519134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-10288.906407426108</v>
      </c>
      <c r="S659" s="1">
        <v>7121335.1735457825</v>
      </c>
    </row>
    <row r="660" spans="2:19" x14ac:dyDescent="0.3">
      <c r="B660" s="1">
        <f t="shared" si="10"/>
        <v>66872</v>
      </c>
      <c r="C660" s="1">
        <v>33752.265941113976</v>
      </c>
      <c r="D660" s="1">
        <v>31693.603831387543</v>
      </c>
      <c r="E660" s="1">
        <v>117.91135232776331</v>
      </c>
      <c r="F660" s="1">
        <v>0</v>
      </c>
      <c r="G660" s="1">
        <v>773.92999348395642</v>
      </c>
      <c r="H660" s="17">
        <v>142.02667042654252</v>
      </c>
      <c r="I660" s="17">
        <v>636.99764771430978</v>
      </c>
      <c r="J660" s="1">
        <v>96970.672900564619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-10367.976617204171</v>
      </c>
      <c r="S660" s="1">
        <v>7040075.7030220423</v>
      </c>
    </row>
    <row r="661" spans="2:19" x14ac:dyDescent="0.3">
      <c r="B661" s="1">
        <f t="shared" si="10"/>
        <v>66900</v>
      </c>
      <c r="C661" s="1">
        <v>33306.707360134467</v>
      </c>
      <c r="D661" s="1">
        <v>31287.946192048512</v>
      </c>
      <c r="E661" s="1">
        <v>114.24464957430628</v>
      </c>
      <c r="F661" s="1">
        <v>0</v>
      </c>
      <c r="G661" s="1">
        <v>768.57548083452036</v>
      </c>
      <c r="H661" s="17">
        <v>126.22805206811276</v>
      </c>
      <c r="I661" s="17">
        <v>629.01645777949136</v>
      </c>
      <c r="J661" s="1">
        <v>97492.814926655657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-10462.300531816081</v>
      </c>
      <c r="S661" s="1">
        <v>6959819.0266577257</v>
      </c>
    </row>
    <row r="662" spans="2:19" x14ac:dyDescent="0.3">
      <c r="B662" s="1">
        <f t="shared" si="10"/>
        <v>66931</v>
      </c>
      <c r="C662" s="1">
        <v>32867.761947961466</v>
      </c>
      <c r="D662" s="1">
        <v>30887.927681759458</v>
      </c>
      <c r="E662" s="1">
        <v>110.7083102874758</v>
      </c>
      <c r="F662" s="1">
        <v>0</v>
      </c>
      <c r="G662" s="1">
        <v>763.26671236203458</v>
      </c>
      <c r="H662" s="17">
        <v>110.82182628350134</v>
      </c>
      <c r="I662" s="17">
        <v>621.14456417602412</v>
      </c>
      <c r="J662" s="1">
        <v>98010.419446585074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-10555.483166578448</v>
      </c>
      <c r="S662" s="1">
        <v>6880551.1397579731</v>
      </c>
    </row>
    <row r="663" spans="2:19" x14ac:dyDescent="0.3">
      <c r="B663" s="1">
        <f t="shared" si="10"/>
        <v>66961</v>
      </c>
      <c r="C663" s="1">
        <v>32435.312355644</v>
      </c>
      <c r="D663" s="1">
        <v>30493.456893186452</v>
      </c>
      <c r="E663" s="1">
        <v>107.29664113366641</v>
      </c>
      <c r="F663" s="1">
        <v>0</v>
      </c>
      <c r="G663" s="1">
        <v>758.0031431038849</v>
      </c>
      <c r="H663" s="17">
        <v>95.799916767517459</v>
      </c>
      <c r="I663" s="17">
        <v>613.38017639911436</v>
      </c>
      <c r="J663" s="1">
        <v>98520.689194333434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-10647.464116005252</v>
      </c>
      <c r="S663" s="1">
        <v>6802258.278156531</v>
      </c>
    </row>
    <row r="664" spans="2:19" x14ac:dyDescent="0.3">
      <c r="B664" s="1">
        <f t="shared" si="10"/>
        <v>66992</v>
      </c>
      <c r="C664" s="1">
        <v>32009.24404246347</v>
      </c>
      <c r="D664" s="1">
        <v>30104.444365178202</v>
      </c>
      <c r="E664" s="1">
        <v>104.00427492845039</v>
      </c>
      <c r="F664" s="1">
        <v>0</v>
      </c>
      <c r="G664" s="1">
        <v>752.78423856984671</v>
      </c>
      <c r="H664" s="17">
        <v>81.154427450179654</v>
      </c>
      <c r="I664" s="17">
        <v>605.72154614650924</v>
      </c>
      <c r="J664" s="1">
        <v>99023.737604951893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-10738.264913367251</v>
      </c>
      <c r="S664" s="1">
        <v>6724926.912520445</v>
      </c>
    </row>
    <row r="665" spans="2:19" x14ac:dyDescent="0.3">
      <c r="B665" s="1">
        <f t="shared" si="10"/>
        <v>67022</v>
      </c>
      <c r="C665" s="1">
        <v>31589.445176451034</v>
      </c>
      <c r="D665" s="1">
        <v>29720.80252080319</v>
      </c>
      <c r="E665" s="1">
        <v>100.82614537557136</v>
      </c>
      <c r="F665" s="1">
        <v>0</v>
      </c>
      <c r="G665" s="1">
        <v>747.60947440825441</v>
      </c>
      <c r="H665" s="17">
        <v>66.877636755279767</v>
      </c>
      <c r="I665" s="17">
        <v>598.16696578849485</v>
      </c>
      <c r="J665" s="1">
        <v>99519.75510786337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-10827.890070160407</v>
      </c>
      <c r="S665" s="1">
        <v>6648543.7428594958</v>
      </c>
    </row>
    <row r="666" spans="2:19" x14ac:dyDescent="0.3">
      <c r="B666" s="1">
        <f t="shared" si="10"/>
        <v>67053</v>
      </c>
      <c r="C666" s="1">
        <v>34858.745997845865</v>
      </c>
      <c r="D666" s="1">
        <v>32576.72583825473</v>
      </c>
      <c r="E666" s="1">
        <v>122.616395390568</v>
      </c>
      <c r="F666" s="1">
        <v>0</v>
      </c>
      <c r="G666" s="1">
        <v>735.94803251494488</v>
      </c>
      <c r="H666" s="17">
        <v>-27287.134121607356</v>
      </c>
      <c r="I666" s="17">
        <v>667.86447137774928</v>
      </c>
      <c r="J666" s="1">
        <v>89718.286434755631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4216.6609142717825</v>
      </c>
      <c r="S666" s="1">
        <v>6817536.222176386</v>
      </c>
    </row>
    <row r="667" spans="2:19" x14ac:dyDescent="0.3">
      <c r="B667" s="1">
        <f t="shared" si="10"/>
        <v>67084</v>
      </c>
      <c r="C667" s="1">
        <v>34384.404673057317</v>
      </c>
      <c r="D667" s="1">
        <v>32153.283274789334</v>
      </c>
      <c r="E667" s="1">
        <v>118.45338985865159</v>
      </c>
      <c r="F667" s="1">
        <v>0</v>
      </c>
      <c r="G667" s="1">
        <v>730.61092717786346</v>
      </c>
      <c r="H667" s="17">
        <v>240.17708230817536</v>
      </c>
      <c r="I667" s="17">
        <v>659.23150024932386</v>
      </c>
      <c r="J667" s="1">
        <v>90218.662389005927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-9915.1247309537503</v>
      </c>
      <c r="S667" s="1">
        <v>6737898.6286028987</v>
      </c>
    </row>
    <row r="668" spans="2:19" x14ac:dyDescent="0.3">
      <c r="B668" s="1">
        <f t="shared" si="10"/>
        <v>67114</v>
      </c>
      <c r="C668" s="1">
        <v>33917.36314668016</v>
      </c>
      <c r="D668" s="1">
        <v>31735.870830583652</v>
      </c>
      <c r="E668" s="1">
        <v>114.45323518735869</v>
      </c>
      <c r="F668" s="1">
        <v>0</v>
      </c>
      <c r="G668" s="1">
        <v>725.32165090895171</v>
      </c>
      <c r="H668" s="17">
        <v>228.26722563328181</v>
      </c>
      <c r="I668" s="17">
        <v>650.72169741536879</v>
      </c>
      <c r="J668" s="1">
        <v>90711.753677891335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-10019.999079728888</v>
      </c>
      <c r="S668" s="1">
        <v>6659269.3512323545</v>
      </c>
    </row>
    <row r="669" spans="2:19" x14ac:dyDescent="0.3">
      <c r="B669" s="1">
        <f t="shared" si="10"/>
        <v>67145</v>
      </c>
      <c r="C669" s="1">
        <v>33457.486000839475</v>
      </c>
      <c r="D669" s="1">
        <v>31324.386697233731</v>
      </c>
      <c r="E669" s="1">
        <v>110.60677512032645</v>
      </c>
      <c r="F669" s="1">
        <v>0</v>
      </c>
      <c r="G669" s="1">
        <v>720.07960384821217</v>
      </c>
      <c r="H669" s="17">
        <v>216.63740620617097</v>
      </c>
      <c r="I669" s="17">
        <v>642.3329029470475</v>
      </c>
      <c r="J669" s="1">
        <v>91197.729287143899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-10123.225145712517</v>
      </c>
      <c r="S669" s="1">
        <v>6581633.8558948142</v>
      </c>
    </row>
    <row r="670" spans="2:19" x14ac:dyDescent="0.3">
      <c r="B670" s="1">
        <f t="shared" si="10"/>
        <v>67175</v>
      </c>
      <c r="C670" s="1">
        <v>33004.641301856551</v>
      </c>
      <c r="D670" s="1">
        <v>30918.731410822787</v>
      </c>
      <c r="E670" s="1">
        <v>106.90678210181393</v>
      </c>
      <c r="F670" s="1">
        <v>0</v>
      </c>
      <c r="G670" s="1">
        <v>714.88419852880554</v>
      </c>
      <c r="H670" s="17">
        <v>205.2818361180332</v>
      </c>
      <c r="I670" s="17">
        <v>634.06301397452364</v>
      </c>
      <c r="J670" s="1">
        <v>91676.549670475084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-10224.831778106023</v>
      </c>
      <c r="S670" s="1">
        <v>6504977.8697269429</v>
      </c>
    </row>
    <row r="671" spans="2:19" x14ac:dyDescent="0.3">
      <c r="B671" s="1">
        <f t="shared" si="10"/>
        <v>67206</v>
      </c>
      <c r="C671" s="1">
        <v>32558.700440573066</v>
      </c>
      <c r="D671" s="1">
        <v>30518.807766333226</v>
      </c>
      <c r="E671" s="1">
        <v>103.34647579907009</v>
      </c>
      <c r="F671" s="1">
        <v>0</v>
      </c>
      <c r="G671" s="1">
        <v>709.73485933911479</v>
      </c>
      <c r="H671" s="17">
        <v>194.19486222700678</v>
      </c>
      <c r="I671" s="17">
        <v>625.90998230625189</v>
      </c>
      <c r="J671" s="1">
        <v>92148.057111652801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-10324.859096782282</v>
      </c>
      <c r="S671" s="1">
        <v>6429287.3745266255</v>
      </c>
    </row>
    <row r="672" spans="2:19" x14ac:dyDescent="0.3">
      <c r="B672" s="1">
        <f t="shared" si="10"/>
        <v>67237</v>
      </c>
      <c r="C672" s="1">
        <v>32119.538003340007</v>
      </c>
      <c r="D672" s="1">
        <v>30124.520737029616</v>
      </c>
      <c r="E672" s="1">
        <v>99.919484827225062</v>
      </c>
      <c r="F672" s="1">
        <v>0</v>
      </c>
      <c r="G672" s="1">
        <v>704.63102211836906</v>
      </c>
      <c r="H672" s="17">
        <v>141.86731613547573</v>
      </c>
      <c r="I672" s="17">
        <v>617.87181218178466</v>
      </c>
      <c r="J672" s="1">
        <v>92612.746023624088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-10404.490588321401</v>
      </c>
      <c r="S672" s="1">
        <v>6354548.6003734786</v>
      </c>
    </row>
    <row r="673" spans="2:19" x14ac:dyDescent="0.3">
      <c r="B673" s="1">
        <f t="shared" si="10"/>
        <v>67266</v>
      </c>
      <c r="C673" s="1">
        <v>31687.03165045493</v>
      </c>
      <c r="D673" s="1">
        <v>29735.777398413702</v>
      </c>
      <c r="E673" s="1">
        <v>96.619812971616014</v>
      </c>
      <c r="F673" s="1">
        <v>0</v>
      </c>
      <c r="G673" s="1">
        <v>699.57213377360313</v>
      </c>
      <c r="H673" s="17">
        <v>126.00870235093367</v>
      </c>
      <c r="I673" s="17">
        <v>609.94655814926318</v>
      </c>
      <c r="J673" s="1">
        <v>93069.378161929184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-10498.995295236249</v>
      </c>
      <c r="S673" s="1">
        <v>6280748.0194982048</v>
      </c>
    </row>
    <row r="674" spans="2:19" x14ac:dyDescent="0.3">
      <c r="B674" s="1">
        <f t="shared" si="10"/>
        <v>67297</v>
      </c>
      <c r="C674" s="1">
        <v>31261.062001484537</v>
      </c>
      <c r="D674" s="1">
        <v>29352.486856391526</v>
      </c>
      <c r="E674" s="1">
        <v>93.441809237383097</v>
      </c>
      <c r="F674" s="1">
        <v>0</v>
      </c>
      <c r="G674" s="1">
        <v>694.5576519164199</v>
      </c>
      <c r="H674" s="17">
        <v>110.55155549565623</v>
      </c>
      <c r="I674" s="17">
        <v>602.13232305940619</v>
      </c>
      <c r="J674" s="1">
        <v>93521.215779314894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-10592.222565954469</v>
      </c>
      <c r="S674" s="1">
        <v>6207872.340385302</v>
      </c>
    </row>
    <row r="675" spans="2:19" x14ac:dyDescent="0.3">
      <c r="B675" s="1">
        <f t="shared" si="10"/>
        <v>67327</v>
      </c>
      <c r="C675" s="1">
        <v>30841.512526960167</v>
      </c>
      <c r="D675" s="1">
        <v>28974.560179327498</v>
      </c>
      <c r="E675" s="1">
        <v>90.380141170936582</v>
      </c>
      <c r="F675" s="1">
        <v>0</v>
      </c>
      <c r="G675" s="1">
        <v>689.58704451814037</v>
      </c>
      <c r="H675" s="17">
        <v>95.487533035287868</v>
      </c>
      <c r="I675" s="17">
        <v>594.42725616846849</v>
      </c>
      <c r="J675" s="1">
        <v>93966.293937931929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-10684.101141090365</v>
      </c>
      <c r="S675" s="1">
        <v>6135908.5020950921</v>
      </c>
    </row>
    <row r="676" spans="2:19" x14ac:dyDescent="0.3">
      <c r="B676" s="1">
        <f t="shared" si="10"/>
        <v>67358</v>
      </c>
      <c r="C676" s="1">
        <v>30428.269445979404</v>
      </c>
      <c r="D676" s="1">
        <v>28601.91033369067</v>
      </c>
      <c r="E676" s="1">
        <v>87.429770991569384</v>
      </c>
      <c r="F676" s="1">
        <v>0</v>
      </c>
      <c r="G676" s="1">
        <v>684.65978958207029</v>
      </c>
      <c r="H676" s="17">
        <v>80.808475367186418</v>
      </c>
      <c r="I676" s="17">
        <v>586.82955134301244</v>
      </c>
      <c r="J676" s="1">
        <v>94404.76031096447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-10774.653197959769</v>
      </c>
      <c r="S676" s="1">
        <v>6064843.6687922357</v>
      </c>
    </row>
    <row r="677" spans="2:19" x14ac:dyDescent="0.3">
      <c r="B677" s="1">
        <f t="shared" si="10"/>
        <v>67388</v>
      </c>
      <c r="C677" s="1">
        <v>30021.221629288626</v>
      </c>
      <c r="D677" s="1">
        <v>28234.452123026171</v>
      </c>
      <c r="E677" s="1">
        <v>84.585934148083865</v>
      </c>
      <c r="F677" s="1">
        <v>0</v>
      </c>
      <c r="G677" s="1">
        <v>679.77537483171352</v>
      </c>
      <c r="H677" s="17">
        <v>66.506400243242737</v>
      </c>
      <c r="I677" s="17">
        <v>579.33744536002814</v>
      </c>
      <c r="J677" s="1">
        <v>94836.904937462954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-10863.874741014615</v>
      </c>
      <c r="S677" s="1">
        <v>5994665.2244691998</v>
      </c>
    </row>
    <row r="678" spans="2:19" x14ac:dyDescent="0.3">
      <c r="B678" s="1">
        <f t="shared" si="10"/>
        <v>67419</v>
      </c>
      <c r="C678" s="1">
        <v>29230.920109471794</v>
      </c>
      <c r="D678" s="1">
        <v>27646.375979551303</v>
      </c>
      <c r="E678" s="1">
        <v>101.16496862016693</v>
      </c>
      <c r="F678" s="1">
        <v>0</v>
      </c>
      <c r="G678" s="1">
        <v>634.27265643007502</v>
      </c>
      <c r="H678" s="17">
        <v>-23164.276709042435</v>
      </c>
      <c r="I678" s="17">
        <v>385.54061454709125</v>
      </c>
      <c r="J678" s="1">
        <v>69356.482379342502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3809.0411068574722</v>
      </c>
      <c r="S678" s="1">
        <v>5738917.660874295</v>
      </c>
    </row>
    <row r="679" spans="2:19" x14ac:dyDescent="0.3">
      <c r="B679" s="1">
        <f t="shared" si="10"/>
        <v>67450</v>
      </c>
      <c r="C679" s="1">
        <v>28835.396579428889</v>
      </c>
      <c r="D679" s="1">
        <v>27291.21394438326</v>
      </c>
      <c r="E679" s="1">
        <v>97.52137026755247</v>
      </c>
      <c r="F679" s="1">
        <v>0</v>
      </c>
      <c r="G679" s="1">
        <v>629.66391303510977</v>
      </c>
      <c r="H679" s="17">
        <v>203.94919017466526</v>
      </c>
      <c r="I679" s="17">
        <v>380.63589801232359</v>
      </c>
      <c r="J679" s="1">
        <v>69735.619115340349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-8264.4179060982788</v>
      </c>
      <c r="S679" s="1">
        <v>5671821.6027649166</v>
      </c>
    </row>
    <row r="680" spans="2:19" x14ac:dyDescent="0.3">
      <c r="B680" s="1">
        <f t="shared" si="10"/>
        <v>67480</v>
      </c>
      <c r="C680" s="1">
        <v>28445.941132451109</v>
      </c>
      <c r="D680" s="1">
        <v>26941.072743953238</v>
      </c>
      <c r="E680" s="1">
        <v>94.02488432282324</v>
      </c>
      <c r="F680" s="1">
        <v>0</v>
      </c>
      <c r="G680" s="1">
        <v>625.09587881213565</v>
      </c>
      <c r="H680" s="17">
        <v>193.96235663198269</v>
      </c>
      <c r="I680" s="17">
        <v>375.79612418961261</v>
      </c>
      <c r="J680" s="1">
        <v>70110.319202685292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-8345.4195886105936</v>
      </c>
      <c r="S680" s="1">
        <v>5605574.8946838174</v>
      </c>
    </row>
    <row r="681" spans="2:19" x14ac:dyDescent="0.3">
      <c r="B681" s="1">
        <f t="shared" si="10"/>
        <v>67511</v>
      </c>
      <c r="C681" s="1">
        <v>28062.441376285631</v>
      </c>
      <c r="D681" s="1">
        <v>26595.866291731818</v>
      </c>
      <c r="E681" s="1">
        <v>90.668200377573172</v>
      </c>
      <c r="F681" s="1">
        <v>0</v>
      </c>
      <c r="G681" s="1">
        <v>620.56804960852605</v>
      </c>
      <c r="H681" s="17">
        <v>184.20115380773535</v>
      </c>
      <c r="I681" s="17">
        <v>371.02031405935315</v>
      </c>
      <c r="J681" s="1">
        <v>70480.856733437424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-8425.1242121936739</v>
      </c>
      <c r="S681" s="1">
        <v>5540165.2366177598</v>
      </c>
    </row>
    <row r="682" spans="2:19" x14ac:dyDescent="0.3">
      <c r="B682" s="1">
        <f t="shared" si="10"/>
        <v>67541</v>
      </c>
      <c r="C682" s="1">
        <v>27684.787799055626</v>
      </c>
      <c r="D682" s="1">
        <v>26255.510634270959</v>
      </c>
      <c r="E682" s="1">
        <v>87.444540285400407</v>
      </c>
      <c r="F682" s="1">
        <v>0</v>
      </c>
      <c r="G682" s="1">
        <v>616.07993179494724</v>
      </c>
      <c r="H682" s="17">
        <v>174.66120199729764</v>
      </c>
      <c r="I682" s="17">
        <v>366.30751179818589</v>
      </c>
      <c r="J682" s="1">
        <v>70846.748955376388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-8503.6001627071328</v>
      </c>
      <c r="S682" s="1">
        <v>5475580.5541058108</v>
      </c>
    </row>
    <row r="683" spans="2:19" x14ac:dyDescent="0.3">
      <c r="B683" s="1">
        <f t="shared" si="10"/>
        <v>67572</v>
      </c>
      <c r="C683" s="1">
        <v>27312.873651818343</v>
      </c>
      <c r="D683" s="1">
        <v>25919.923860258819</v>
      </c>
      <c r="E683" s="1">
        <v>84.347586055669581</v>
      </c>
      <c r="F683" s="1">
        <v>0</v>
      </c>
      <c r="G683" s="1">
        <v>611.63104187178692</v>
      </c>
      <c r="H683" s="17">
        <v>165.33821834145462</v>
      </c>
      <c r="I683" s="17">
        <v>361.65678354691551</v>
      </c>
      <c r="J683" s="1">
        <v>71207.773289289064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-8580.8832916803894</v>
      </c>
      <c r="S683" s="1">
        <v>5411808.992208261</v>
      </c>
    </row>
    <row r="684" spans="2:19" x14ac:dyDescent="0.3">
      <c r="B684" s="1">
        <f t="shared" si="10"/>
        <v>67603</v>
      </c>
      <c r="C684" s="1">
        <v>26946.594838637058</v>
      </c>
      <c r="D684" s="1">
        <v>25589.026016050128</v>
      </c>
      <c r="E684" s="1">
        <v>81.371425047922628</v>
      </c>
      <c r="F684" s="1">
        <v>0</v>
      </c>
      <c r="G684" s="1">
        <v>607.22090610069051</v>
      </c>
      <c r="H684" s="17">
        <v>120.82222611834435</v>
      </c>
      <c r="I684" s="17">
        <v>357.06721628806008</v>
      </c>
      <c r="J684" s="1">
        <v>71564.514349152494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-8640.7803530472866</v>
      </c>
      <c r="S684" s="1">
        <v>5348838.9097537324</v>
      </c>
    </row>
    <row r="685" spans="2:19" x14ac:dyDescent="0.3">
      <c r="B685" s="1">
        <f t="shared" si="10"/>
        <v>67631</v>
      </c>
      <c r="C685" s="1">
        <v>26585.849813478431</v>
      </c>
      <c r="D685" s="1">
        <v>25262.739027035997</v>
      </c>
      <c r="E685" s="1">
        <v>78.510507069698704</v>
      </c>
      <c r="F685" s="1">
        <v>0</v>
      </c>
      <c r="G685" s="1">
        <v>602.84906015858587</v>
      </c>
      <c r="H685" s="17">
        <v>107.38737013448636</v>
      </c>
      <c r="I685" s="17">
        <v>352.53791682156606</v>
      </c>
      <c r="J685" s="1">
        <v>71915.696777826888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-8713.6355959533921</v>
      </c>
      <c r="S685" s="1">
        <v>5286658.8738378137</v>
      </c>
    </row>
    <row r="686" spans="2:19" x14ac:dyDescent="0.3">
      <c r="B686" s="1">
        <f t="shared" si="10"/>
        <v>67662</v>
      </c>
      <c r="C686" s="1">
        <v>26230.539483341341</v>
      </c>
      <c r="D686" s="1">
        <v>24940.986624291196</v>
      </c>
      <c r="E686" s="1">
        <v>75.75960980788561</v>
      </c>
      <c r="F686" s="1">
        <v>0</v>
      </c>
      <c r="G686" s="1">
        <v>598.51504881199469</v>
      </c>
      <c r="H686" s="17">
        <v>94.280476380930949</v>
      </c>
      <c r="I686" s="17">
        <v>348.06801082846857</v>
      </c>
      <c r="J686" s="1">
        <v>72263.57474424594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-8785.5527846036057</v>
      </c>
      <c r="S686" s="1">
        <v>5225257.6545518134</v>
      </c>
    </row>
    <row r="687" spans="2:19" x14ac:dyDescent="0.3">
      <c r="B687" s="1">
        <f t="shared" si="10"/>
        <v>67692</v>
      </c>
      <c r="C687" s="1">
        <v>25880.567117095332</v>
      </c>
      <c r="D687" s="1">
        <v>24623.694276001628</v>
      </c>
      <c r="E687" s="1">
        <v>73.113810217420067</v>
      </c>
      <c r="F687" s="1">
        <v>0</v>
      </c>
      <c r="G687" s="1">
        <v>594.21842560978678</v>
      </c>
      <c r="H687" s="17">
        <v>81.495130479127695</v>
      </c>
      <c r="I687" s="17">
        <v>343.65664201340809</v>
      </c>
      <c r="J687" s="1">
        <v>72607.065004574673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-8856.4323253478979</v>
      </c>
      <c r="S687" s="1">
        <v>5164624.2199236602</v>
      </c>
    </row>
    <row r="688" spans="2:19" x14ac:dyDescent="0.3">
      <c r="B688" s="1">
        <f t="shared" si="10"/>
        <v>67723</v>
      </c>
      <c r="C688" s="1">
        <v>25535.83825956663</v>
      </c>
      <c r="D688" s="1">
        <v>24310.789123231294</v>
      </c>
      <c r="E688" s="1">
        <v>70.568460272562305</v>
      </c>
      <c r="F688" s="1">
        <v>0</v>
      </c>
      <c r="G688" s="1">
        <v>589.95875259279387</v>
      </c>
      <c r="H688" s="17">
        <v>69.025049923558868</v>
      </c>
      <c r="I688" s="17">
        <v>339.30297131789757</v>
      </c>
      <c r="J688" s="1">
        <v>72946.124389114324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-8926.2972125837223</v>
      </c>
      <c r="S688" s="1">
        <v>5104747.7310560243</v>
      </c>
    </row>
    <row r="689" spans="2:19" x14ac:dyDescent="0.3">
      <c r="B689" s="1">
        <f t="shared" si="10"/>
        <v>67753</v>
      </c>
      <c r="C689" s="1">
        <v>25196.26065045916</v>
      </c>
      <c r="D689" s="1">
        <v>24002.199919637198</v>
      </c>
      <c r="E689" s="1">
        <v>68.119165998931123</v>
      </c>
      <c r="F689" s="1">
        <v>0</v>
      </c>
      <c r="G689" s="1">
        <v>585.73560001889837</v>
      </c>
      <c r="H689" s="17">
        <v>56.86408004709795</v>
      </c>
      <c r="I689" s="17">
        <v>335.00617619712136</v>
      </c>
      <c r="J689" s="1">
        <v>73280.503060846444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-8995.2021045048332</v>
      </c>
      <c r="S689" s="1">
        <v>5045617.5374483922</v>
      </c>
    </row>
    <row r="690" spans="2:19" x14ac:dyDescent="0.3">
      <c r="B690" s="1">
        <f t="shared" si="10"/>
        <v>67784</v>
      </c>
      <c r="C690" s="1">
        <v>26627.749388860968</v>
      </c>
      <c r="D690" s="1">
        <v>25396.508471715824</v>
      </c>
      <c r="E690" s="1">
        <v>82.81051802718909</v>
      </c>
      <c r="F690" s="1">
        <v>0</v>
      </c>
      <c r="G690" s="1">
        <v>569.04246423791596</v>
      </c>
      <c r="H690" s="17">
        <v>-21014.074656829231</v>
      </c>
      <c r="I690" s="17">
        <v>377.7254206183581</v>
      </c>
      <c r="J690" s="1">
        <v>66483.32185063709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2660.4120557976585</v>
      </c>
      <c r="S690" s="1">
        <v>5042061.1776015824</v>
      </c>
    </row>
    <row r="691" spans="2:19" x14ac:dyDescent="0.3">
      <c r="B691" s="1">
        <f t="shared" si="10"/>
        <v>67815</v>
      </c>
      <c r="C691" s="1">
        <v>26260.260821762258</v>
      </c>
      <c r="D691" s="1">
        <v>25065.116510064785</v>
      </c>
      <c r="E691" s="1">
        <v>79.605329526981762</v>
      </c>
      <c r="F691" s="1">
        <v>0</v>
      </c>
      <c r="G691" s="1">
        <v>564.80360120566684</v>
      </c>
      <c r="H691" s="17">
        <v>185.65243044111756</v>
      </c>
      <c r="I691" s="17">
        <v>372.77497059698322</v>
      </c>
      <c r="J691" s="1">
        <v>66884.735976037671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-8257.4680250895508</v>
      </c>
      <c r="S691" s="1">
        <v>4982204.2054852145</v>
      </c>
    </row>
    <row r="692" spans="2:19" x14ac:dyDescent="0.3">
      <c r="B692" s="1">
        <f t="shared" si="10"/>
        <v>67845</v>
      </c>
      <c r="C692" s="1">
        <v>25898.553992002482</v>
      </c>
      <c r="D692" s="1">
        <v>24738.456322353239</v>
      </c>
      <c r="E692" s="1">
        <v>76.535106054996533</v>
      </c>
      <c r="F692" s="1">
        <v>0</v>
      </c>
      <c r="G692" s="1">
        <v>560.60249551195443</v>
      </c>
      <c r="H692" s="17">
        <v>176.46625550518075</v>
      </c>
      <c r="I692" s="17">
        <v>367.89126915051855</v>
      </c>
      <c r="J692" s="1">
        <v>67280.819231000001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-8333.8824944915832</v>
      </c>
      <c r="S692" s="1">
        <v>4923116.3618826214</v>
      </c>
    </row>
    <row r="693" spans="2:19" x14ac:dyDescent="0.3">
      <c r="B693" s="1">
        <f t="shared" si="10"/>
        <v>67876</v>
      </c>
      <c r="C693" s="1">
        <v>25542.520304971542</v>
      </c>
      <c r="D693" s="1">
        <v>24416.447665813615</v>
      </c>
      <c r="E693" s="1">
        <v>73.593131604543458</v>
      </c>
      <c r="F693" s="1">
        <v>0</v>
      </c>
      <c r="G693" s="1">
        <v>556.43868496341679</v>
      </c>
      <c r="H693" s="17">
        <v>167.49024166685672</v>
      </c>
      <c r="I693" s="17">
        <v>363.07335573612676</v>
      </c>
      <c r="J693" s="1">
        <v>67671.522772384167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-8409.0365298312918</v>
      </c>
      <c r="S693" s="1">
        <v>4864786.353599932</v>
      </c>
    </row>
    <row r="694" spans="2:19" x14ac:dyDescent="0.3">
      <c r="B694" s="1">
        <f t="shared" si="10"/>
        <v>67906</v>
      </c>
      <c r="C694" s="1">
        <v>25192.053891704771</v>
      </c>
      <c r="D694" s="1">
        <v>24099.012132669675</v>
      </c>
      <c r="E694" s="1">
        <v>70.773230744912496</v>
      </c>
      <c r="F694" s="1">
        <v>0</v>
      </c>
      <c r="G694" s="1">
        <v>552.31171671701225</v>
      </c>
      <c r="H694" s="17">
        <v>158.7203240863019</v>
      </c>
      <c r="I694" s="17">
        <v>358.32028619699446</v>
      </c>
      <c r="J694" s="1">
        <v>68056.903244400193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-8482.9735988097655</v>
      </c>
      <c r="S694" s="1">
        <v>4807203.0955048408</v>
      </c>
    </row>
    <row r="695" spans="2:19" x14ac:dyDescent="0.3">
      <c r="B695" s="1">
        <f t="shared" si="10"/>
        <v>67937</v>
      </c>
      <c r="C695" s="1">
        <v>24847.051500241869</v>
      </c>
      <c r="D695" s="1">
        <v>23786.073086059972</v>
      </c>
      <c r="E695" s="1">
        <v>68.069594465502746</v>
      </c>
      <c r="F695" s="1">
        <v>0</v>
      </c>
      <c r="G695" s="1">
        <v>548.22114695004893</v>
      </c>
      <c r="H695" s="17">
        <v>150.15252393024358</v>
      </c>
      <c r="I695" s="17">
        <v>353.63113237348614</v>
      </c>
      <c r="J695" s="1">
        <v>68436.922463453389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-8555.7382072807359</v>
      </c>
      <c r="S695" s="1">
        <v>4750355.7051996179</v>
      </c>
    </row>
    <row r="696" spans="2:19" x14ac:dyDescent="0.3">
      <c r="B696" s="1">
        <f t="shared" si="10"/>
        <v>67968</v>
      </c>
      <c r="C696" s="1">
        <v>24507.412395256379</v>
      </c>
      <c r="D696" s="1">
        <v>23477.555599558284</v>
      </c>
      <c r="E696" s="1">
        <v>65.476752503683457</v>
      </c>
      <c r="F696" s="1">
        <v>0</v>
      </c>
      <c r="G696" s="1">
        <v>544.16654055507104</v>
      </c>
      <c r="H696" s="17">
        <v>109.76543511821545</v>
      </c>
      <c r="I696" s="17">
        <v>349.00498172775389</v>
      </c>
      <c r="J696" s="1">
        <v>68811.721766420495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-8612.7314318456938</v>
      </c>
      <c r="S696" s="1">
        <v>4694233.4978960603</v>
      </c>
    </row>
    <row r="697" spans="2:19" x14ac:dyDescent="0.3">
      <c r="B697" s="1">
        <f t="shared" si="10"/>
        <v>67996</v>
      </c>
      <c r="C697" s="1">
        <v>24173.038264129471</v>
      </c>
      <c r="D697" s="1">
        <v>23173.386399984684</v>
      </c>
      <c r="E697" s="1">
        <v>62.989548303939237</v>
      </c>
      <c r="F697" s="1">
        <v>0</v>
      </c>
      <c r="G697" s="1">
        <v>540.14747085076556</v>
      </c>
      <c r="H697" s="17">
        <v>97.495200813346145</v>
      </c>
      <c r="I697" s="17">
        <v>344.44093698121122</v>
      </c>
      <c r="J697" s="1">
        <v>69180.29765371891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-8681.3505811049145</v>
      </c>
      <c r="S697" s="1">
        <v>4638825.9814806627</v>
      </c>
    </row>
    <row r="698" spans="2:19" x14ac:dyDescent="0.3">
      <c r="B698" s="1">
        <f t="shared" si="10"/>
        <v>68027</v>
      </c>
      <c r="C698" s="1">
        <v>23843.833128858056</v>
      </c>
      <c r="D698" s="1">
        <v>22873.493813235029</v>
      </c>
      <c r="E698" s="1">
        <v>60.603116301903441</v>
      </c>
      <c r="F698" s="1">
        <v>0</v>
      </c>
      <c r="G698" s="1">
        <v>536.16351930770941</v>
      </c>
      <c r="H698" s="17">
        <v>85.528265693765235</v>
      </c>
      <c r="I698" s="17">
        <v>339.93811576429403</v>
      </c>
      <c r="J698" s="1">
        <v>69545.364821578434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-8749.0063328457145</v>
      </c>
      <c r="S698" s="1">
        <v>4584122.8517595166</v>
      </c>
    </row>
    <row r="699" spans="2:19" x14ac:dyDescent="0.3">
      <c r="B699" s="1">
        <f t="shared" si="10"/>
        <v>68057</v>
      </c>
      <c r="C699" s="1">
        <v>23519.70326325942</v>
      </c>
      <c r="D699" s="1">
        <v>22577.807712887334</v>
      </c>
      <c r="E699" s="1">
        <v>58.312861269080621</v>
      </c>
      <c r="F699" s="1">
        <v>0</v>
      </c>
      <c r="G699" s="1">
        <v>532.2142752878882</v>
      </c>
      <c r="H699" s="17">
        <v>73.858721048729478</v>
      </c>
      <c r="I699" s="17">
        <v>335.49565027798235</v>
      </c>
      <c r="J699" s="1">
        <v>69905.325968614008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-8815.6792213561257</v>
      </c>
      <c r="S699" s="1">
        <v>4530113.9878730429</v>
      </c>
    </row>
    <row r="700" spans="2:19" x14ac:dyDescent="0.3">
      <c r="B700" s="1">
        <f t="shared" si="10"/>
        <v>68088</v>
      </c>
      <c r="C700" s="1">
        <v>23200.557114996263</v>
      </c>
      <c r="D700" s="1">
        <v>22286.259471368892</v>
      </c>
      <c r="E700" s="1">
        <v>56.114439489677608</v>
      </c>
      <c r="F700" s="1">
        <v>0</v>
      </c>
      <c r="G700" s="1">
        <v>528.29933579701242</v>
      </c>
      <c r="H700" s="17">
        <v>62.480774652894496</v>
      </c>
      <c r="I700" s="17">
        <v>331.11268696655242</v>
      </c>
      <c r="J700" s="1">
        <v>70260.293353181565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-8881.388247527153</v>
      </c>
      <c r="S700" s="1">
        <v>4476789.4478717158</v>
      </c>
    </row>
    <row r="701" spans="2:19" x14ac:dyDescent="0.3">
      <c r="B701" s="1">
        <f t="shared" si="10"/>
        <v>68118</v>
      </c>
      <c r="C701" s="1">
        <v>22886.305232000846</v>
      </c>
      <c r="D701" s="1">
        <v>21998.781913491468</v>
      </c>
      <c r="E701" s="1">
        <v>54.003741571115143</v>
      </c>
      <c r="F701" s="1">
        <v>0</v>
      </c>
      <c r="G701" s="1">
        <v>524.41830524875593</v>
      </c>
      <c r="H701" s="17">
        <v>51.388747487428681</v>
      </c>
      <c r="I701" s="17">
        <v>326.78838620107865</v>
      </c>
      <c r="J701" s="1">
        <v>70610.460246056668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-8946.1371737569407</v>
      </c>
      <c r="S701" s="1">
        <v>4424139.4644444278</v>
      </c>
    </row>
    <row r="702" spans="2:19" x14ac:dyDescent="0.3">
      <c r="B702" s="1">
        <f t="shared" si="10"/>
        <v>68149</v>
      </c>
      <c r="C702" s="1">
        <v>24398.290653089127</v>
      </c>
      <c r="D702" s="1">
        <v>23620.404480494592</v>
      </c>
      <c r="E702" s="1">
        <v>64.568212431719303</v>
      </c>
      <c r="F702" s="1">
        <v>0</v>
      </c>
      <c r="G702" s="1">
        <v>500.13284495718671</v>
      </c>
      <c r="H702" s="17">
        <v>-19551.114329322336</v>
      </c>
      <c r="I702" s="17">
        <v>368.33120272092964</v>
      </c>
      <c r="J702" s="1">
        <v>60870.792019406355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1880.2925973470556</v>
      </c>
      <c r="S702" s="1">
        <v>4494614.725051878</v>
      </c>
    </row>
    <row r="703" spans="2:19" x14ac:dyDescent="0.3">
      <c r="B703" s="1">
        <f t="shared" si="10"/>
        <v>68180</v>
      </c>
      <c r="C703" s="1">
        <v>24054.350736315519</v>
      </c>
      <c r="D703" s="1">
        <v>23308.135445080574</v>
      </c>
      <c r="E703" s="1">
        <v>61.863805548833021</v>
      </c>
      <c r="F703" s="1">
        <v>0</v>
      </c>
      <c r="G703" s="1">
        <v>496.3064644824866</v>
      </c>
      <c r="H703" s="17">
        <v>171.98119323100423</v>
      </c>
      <c r="I703" s="17">
        <v>363.35425051845175</v>
      </c>
      <c r="J703" s="1">
        <v>61259.586345901305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-8308.5121127800558</v>
      </c>
      <c r="S703" s="1">
        <v>4440397.3911171472</v>
      </c>
    </row>
    <row r="704" spans="2:19" x14ac:dyDescent="0.3">
      <c r="B704" s="1">
        <f t="shared" si="10"/>
        <v>68210</v>
      </c>
      <c r="C704" s="1">
        <v>23715.971599625362</v>
      </c>
      <c r="D704" s="1">
        <v>23000.363652201973</v>
      </c>
      <c r="E704" s="1">
        <v>59.279408460640973</v>
      </c>
      <c r="F704" s="1">
        <v>0</v>
      </c>
      <c r="G704" s="1">
        <v>492.51469824589356</v>
      </c>
      <c r="H704" s="17">
        <v>163.50516553132709</v>
      </c>
      <c r="I704" s="17">
        <v>358.44624699618288</v>
      </c>
      <c r="J704" s="1">
        <v>61643.040053083205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-8375.5670043533883</v>
      </c>
      <c r="S704" s="1">
        <v>4386886.03963889</v>
      </c>
    </row>
    <row r="705" spans="2:19" x14ac:dyDescent="0.3">
      <c r="B705" s="1">
        <f t="shared" si="10"/>
        <v>68241</v>
      </c>
      <c r="C705" s="1">
        <v>23383.046602257928</v>
      </c>
      <c r="D705" s="1">
        <v>22697.012379769738</v>
      </c>
      <c r="E705" s="1">
        <v>56.809057094913015</v>
      </c>
      <c r="F705" s="1">
        <v>0</v>
      </c>
      <c r="G705" s="1">
        <v>488.75712360488666</v>
      </c>
      <c r="H705" s="17">
        <v>155.22511526330658</v>
      </c>
      <c r="I705" s="17">
        <v>353.60618141783755</v>
      </c>
      <c r="J705" s="1">
        <v>62021.221007958702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-8441.5699114239724</v>
      </c>
      <c r="S705" s="1">
        <v>4334070.1952879783</v>
      </c>
    </row>
    <row r="706" spans="2:19" x14ac:dyDescent="0.3">
      <c r="B706" s="1">
        <f t="shared" si="10"/>
        <v>68271</v>
      </c>
      <c r="C706" s="1">
        <v>23055.471757676674</v>
      </c>
      <c r="D706" s="1">
        <v>22398.006677281181</v>
      </c>
      <c r="E706" s="1">
        <v>54.447148959789601</v>
      </c>
      <c r="F706" s="1">
        <v>0</v>
      </c>
      <c r="G706" s="1">
        <v>485.03332633654219</v>
      </c>
      <c r="H706" s="17">
        <v>147.13728424992416</v>
      </c>
      <c r="I706" s="17">
        <v>348.83306036726373</v>
      </c>
      <c r="J706" s="1">
        <v>62394.264563500568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-8506.5492155805096</v>
      </c>
      <c r="S706" s="1">
        <v>4281939.577818431</v>
      </c>
    </row>
    <row r="707" spans="2:19" x14ac:dyDescent="0.3">
      <c r="B707" s="1">
        <f t="shared" si="10"/>
        <v>68302</v>
      </c>
      <c r="C707" s="1">
        <v>22733.145634619388</v>
      </c>
      <c r="D707" s="1">
        <v>22103.27330380803</v>
      </c>
      <c r="E707" s="1">
        <v>52.188413594322505</v>
      </c>
      <c r="F707" s="1">
        <v>0</v>
      </c>
      <c r="G707" s="1">
        <v>481.34290034957905</v>
      </c>
      <c r="H707" s="17">
        <v>139.23799004409409</v>
      </c>
      <c r="I707" s="17">
        <v>344.1259073370415</v>
      </c>
      <c r="J707" s="1">
        <v>62762.342781684136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-8570.5292688511654</v>
      </c>
      <c r="S707" s="1">
        <v>4230484.0970051792</v>
      </c>
    </row>
    <row r="708" spans="2:19" x14ac:dyDescent="0.3">
      <c r="B708" s="1">
        <f t="shared" si="10"/>
        <v>68333</v>
      </c>
      <c r="C708" s="1">
        <v>22415.969264115818</v>
      </c>
      <c r="D708" s="1">
        <v>21812.740669273637</v>
      </c>
      <c r="E708" s="1">
        <v>50.02788652665901</v>
      </c>
      <c r="F708" s="1">
        <v>0</v>
      </c>
      <c r="G708" s="1">
        <v>477.68544741201418</v>
      </c>
      <c r="H708" s="17">
        <v>101.68720947352772</v>
      </c>
      <c r="I708" s="17">
        <v>339.48376233167272</v>
      </c>
      <c r="J708" s="1">
        <v>63125.371411410088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-8619.8507764794485</v>
      </c>
      <c r="S708" s="1">
        <v>4179693.8477760139</v>
      </c>
    </row>
    <row r="709" spans="2:19" x14ac:dyDescent="0.3">
      <c r="B709" s="1">
        <f t="shared" si="10"/>
        <v>68361</v>
      </c>
      <c r="C709" s="1">
        <v>22103.846051965993</v>
      </c>
      <c r="D709" s="1">
        <v>21526.338778779027</v>
      </c>
      <c r="E709" s="1">
        <v>47.960886142167993</v>
      </c>
      <c r="F709" s="1">
        <v>0</v>
      </c>
      <c r="G709" s="1">
        <v>474.06057689319607</v>
      </c>
      <c r="H709" s="17">
        <v>90.350200542615084</v>
      </c>
      <c r="I709" s="17">
        <v>334.90568148467537</v>
      </c>
      <c r="J709" s="1">
        <v>63482.129539131936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-8680.1630933936885</v>
      </c>
      <c r="S709" s="1">
        <v>4129559.1055262489</v>
      </c>
    </row>
    <row r="710" spans="2:19" x14ac:dyDescent="0.3">
      <c r="B710" s="1">
        <f t="shared" si="10"/>
        <v>68392</v>
      </c>
      <c r="C710" s="1">
        <v>21796.681696222175</v>
      </c>
      <c r="D710" s="1">
        <v>21243.999179759361</v>
      </c>
      <c r="E710" s="1">
        <v>45.982992994682157</v>
      </c>
      <c r="F710" s="1">
        <v>0</v>
      </c>
      <c r="G710" s="1">
        <v>470.46790551911289</v>
      </c>
      <c r="H710" s="17">
        <v>79.298738531587162</v>
      </c>
      <c r="I710" s="17">
        <v>330.39073668893951</v>
      </c>
      <c r="J710" s="1">
        <v>63835.758391997457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-8739.6606681540597</v>
      </c>
      <c r="S710" s="1">
        <v>4080070.3216056847</v>
      </c>
    </row>
    <row r="711" spans="2:19" x14ac:dyDescent="0.3">
      <c r="B711" s="1">
        <f t="shared" ref="B711:B774" si="11">+EOMONTH(B710,1)</f>
        <v>68422</v>
      </c>
      <c r="C711" s="1">
        <v>21494.384109263097</v>
      </c>
      <c r="D711" s="1">
        <v>20965.654911771351</v>
      </c>
      <c r="E711" s="1">
        <v>44.090031192295733</v>
      </c>
      <c r="F711" s="1">
        <v>0</v>
      </c>
      <c r="G711" s="1">
        <v>466.90705713998858</v>
      </c>
      <c r="H711" s="17">
        <v>68.527218456664443</v>
      </c>
      <c r="I711" s="17">
        <v>325.93801523973463</v>
      </c>
      <c r="J711" s="1">
        <v>64184.479504483439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-8798.3255975132415</v>
      </c>
      <c r="S711" s="1">
        <v>4031218.1189684388</v>
      </c>
    </row>
    <row r="712" spans="2:19" x14ac:dyDescent="0.3">
      <c r="B712" s="1">
        <f t="shared" si="11"/>
        <v>68453</v>
      </c>
      <c r="C712" s="1">
        <v>21196.863344089354</v>
      </c>
      <c r="D712" s="1">
        <v>20691.240458729801</v>
      </c>
      <c r="E712" s="1">
        <v>42.278051563403459</v>
      </c>
      <c r="F712" s="1">
        <v>0</v>
      </c>
      <c r="G712" s="1">
        <v>463.37766250927746</v>
      </c>
      <c r="H712" s="17">
        <v>58.030143582540518</v>
      </c>
      <c r="I712" s="17">
        <v>321.54661948978298</v>
      </c>
      <c r="J712" s="1">
        <v>64528.35565327965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-8856.1800453687665</v>
      </c>
      <c r="S712" s="1">
        <v>3982993.2879770072</v>
      </c>
    </row>
    <row r="713" spans="2:19" x14ac:dyDescent="0.3">
      <c r="B713" s="1">
        <f t="shared" si="11"/>
        <v>68483</v>
      </c>
      <c r="C713" s="1">
        <v>20904.031524505048</v>
      </c>
      <c r="D713" s="1">
        <v>20420.691703426855</v>
      </c>
      <c r="E713" s="1">
        <v>40.543316365172331</v>
      </c>
      <c r="F713" s="1">
        <v>0</v>
      </c>
      <c r="G713" s="1">
        <v>459.87935907325908</v>
      </c>
      <c r="H713" s="17">
        <v>47.802122598945388</v>
      </c>
      <c r="I713" s="17">
        <v>317.21566651585789</v>
      </c>
      <c r="J713" s="1">
        <v>64867.498374200804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-8913.2389153734857</v>
      </c>
      <c r="S713" s="1">
        <v>3935386.782352597</v>
      </c>
    </row>
    <row r="714" spans="2:19" x14ac:dyDescent="0.3">
      <c r="B714" s="1">
        <f t="shared" si="11"/>
        <v>68514</v>
      </c>
      <c r="C714" s="1">
        <v>12992.019254888604</v>
      </c>
      <c r="D714" s="1">
        <v>17095.57675952743</v>
      </c>
      <c r="E714" s="1">
        <v>50.648759978118711</v>
      </c>
      <c r="F714" s="1">
        <v>0</v>
      </c>
      <c r="G714" s="1">
        <v>434.94817308401349</v>
      </c>
      <c r="H714" s="17">
        <v>-8361.5017346971836</v>
      </c>
      <c r="I714" s="17">
        <v>65.981445897240334</v>
      </c>
      <c r="J714" s="1">
        <v>65249.599186919753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-6473.896974612233</v>
      </c>
      <c r="S714" s="1">
        <v>3321800.7472867025</v>
      </c>
    </row>
    <row r="715" spans="2:19" x14ac:dyDescent="0.3">
      <c r="B715" s="1">
        <f t="shared" si="11"/>
        <v>68545</v>
      </c>
      <c r="C715" s="1">
        <v>12804.225124819208</v>
      </c>
      <c r="D715" s="1">
        <v>16867.344186712751</v>
      </c>
      <c r="E715" s="1">
        <v>48.272469187949717</v>
      </c>
      <c r="F715" s="1">
        <v>0</v>
      </c>
      <c r="G715" s="1">
        <v>431.5106992977</v>
      </c>
      <c r="H715" s="17">
        <v>74.651562310148677</v>
      </c>
      <c r="I715" s="17">
        <v>65.117420781250871</v>
      </c>
      <c r="J715" s="1">
        <v>65627.996176210334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-11244.642676466849</v>
      </c>
      <c r="S715" s="1">
        <v>3282160.4999390468</v>
      </c>
    </row>
    <row r="716" spans="2:19" x14ac:dyDescent="0.3">
      <c r="B716" s="1">
        <f t="shared" si="11"/>
        <v>68575</v>
      </c>
      <c r="C716" s="1">
        <v>12619.857155104875</v>
      </c>
      <c r="D716" s="1">
        <v>16642.473817008482</v>
      </c>
      <c r="E716" s="1">
        <v>46.012245745315141</v>
      </c>
      <c r="F716" s="1">
        <v>0</v>
      </c>
      <c r="G716" s="1">
        <v>428.10528640118662</v>
      </c>
      <c r="H716" s="17">
        <v>70.995002132853628</v>
      </c>
      <c r="I716" s="17">
        <v>64.266348740028633</v>
      </c>
      <c r="J716" s="1">
        <v>66001.389090753262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-11282.176441527507</v>
      </c>
      <c r="S716" s="1">
        <v>3243037.2286635451</v>
      </c>
    </row>
    <row r="717" spans="2:19" x14ac:dyDescent="0.3">
      <c r="B717" s="1">
        <f t="shared" si="11"/>
        <v>68606</v>
      </c>
      <c r="C717" s="1">
        <v>12438.83857049433</v>
      </c>
      <c r="D717" s="1">
        <v>16420.905327953824</v>
      </c>
      <c r="E717" s="1">
        <v>43.861622423010523</v>
      </c>
      <c r="F717" s="1">
        <v>0</v>
      </c>
      <c r="G717" s="1">
        <v>424.73153435812878</v>
      </c>
      <c r="H717" s="17">
        <v>67.420987748389166</v>
      </c>
      <c r="I717" s="17">
        <v>63.427979768221753</v>
      </c>
      <c r="J717" s="1">
        <v>66369.524744780283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-11319.278356405897</v>
      </c>
      <c r="S717" s="1">
        <v>3204423.0228516371</v>
      </c>
    </row>
    <row r="718" spans="2:19" x14ac:dyDescent="0.3">
      <c r="B718" s="1">
        <f t="shared" si="11"/>
        <v>68636</v>
      </c>
      <c r="C718" s="1">
        <v>12261.094670108521</v>
      </c>
      <c r="D718" s="1">
        <v>16202.579895417774</v>
      </c>
      <c r="E718" s="1">
        <v>41.814874532810457</v>
      </c>
      <c r="F718" s="1">
        <v>0</v>
      </c>
      <c r="G718" s="1">
        <v>421.38905116885843</v>
      </c>
      <c r="H718" s="17">
        <v>63.92799145856376</v>
      </c>
      <c r="I718" s="17">
        <v>62.602071087609239</v>
      </c>
      <c r="J718" s="1">
        <v>66732.38315684699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-11355.97263567333</v>
      </c>
      <c r="S718" s="1">
        <v>3166310.1303233881</v>
      </c>
    </row>
    <row r="719" spans="2:19" x14ac:dyDescent="0.3">
      <c r="B719" s="1">
        <f t="shared" si="11"/>
        <v>68667</v>
      </c>
      <c r="C719" s="1">
        <v>12086.552759697353</v>
      </c>
      <c r="D719" s="1">
        <v>15987.440133524738</v>
      </c>
      <c r="E719" s="1">
        <v>39.866621627956519</v>
      </c>
      <c r="F719" s="1">
        <v>0</v>
      </c>
      <c r="G719" s="1">
        <v>418.07745257292987</v>
      </c>
      <c r="H719" s="17">
        <v>60.514515823882334</v>
      </c>
      <c r="I719" s="17">
        <v>61.788386850093175</v>
      </c>
      <c r="J719" s="1">
        <v>67089.930200134811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-11392.26478722335</v>
      </c>
      <c r="S719" s="1">
        <v>3128690.9528369405</v>
      </c>
    </row>
    <row r="720" spans="2:19" x14ac:dyDescent="0.3">
      <c r="B720" s="1">
        <f t="shared" si="11"/>
        <v>68698</v>
      </c>
      <c r="C720" s="1">
        <v>11915.142087227208</v>
      </c>
      <c r="D720" s="1">
        <v>15775.430042743763</v>
      </c>
      <c r="E720" s="1">
        <v>38.011801961899963</v>
      </c>
      <c r="F720" s="1">
        <v>0</v>
      </c>
      <c r="G720" s="1">
        <v>414.79636179391093</v>
      </c>
      <c r="H720" s="17">
        <v>44.209898417675156</v>
      </c>
      <c r="I720" s="17">
        <v>60.986697855483008</v>
      </c>
      <c r="J720" s="1">
        <v>67442.511328661654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-11421.532418549887</v>
      </c>
      <c r="S720" s="1">
        <v>3091558.0417783549</v>
      </c>
    </row>
    <row r="721" spans="2:19" x14ac:dyDescent="0.3">
      <c r="B721" s="1">
        <f t="shared" si="11"/>
        <v>68727</v>
      </c>
      <c r="C721" s="1">
        <v>11746.793781067061</v>
      </c>
      <c r="D721" s="1">
        <v>15566.494960623919</v>
      </c>
      <c r="E721" s="1">
        <v>36.245649314083373</v>
      </c>
      <c r="F721" s="1">
        <v>0</v>
      </c>
      <c r="G721" s="1">
        <v>411.54540929713767</v>
      </c>
      <c r="H721" s="17">
        <v>39.292844508706992</v>
      </c>
      <c r="I721" s="17">
        <v>60.196781283243205</v>
      </c>
      <c r="J721" s="1">
        <v>67789.447626566704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-11456.073747255237</v>
      </c>
      <c r="S721" s="1">
        <v>3054904.0940218326</v>
      </c>
    </row>
    <row r="722" spans="2:19" x14ac:dyDescent="0.3">
      <c r="B722" s="1">
        <f t="shared" si="11"/>
        <v>68758</v>
      </c>
      <c r="C722" s="1">
        <v>11581.440790627017</v>
      </c>
      <c r="D722" s="1">
        <v>15360.58151514452</v>
      </c>
      <c r="E722" s="1">
        <v>34.56367192340845</v>
      </c>
      <c r="F722" s="1">
        <v>0</v>
      </c>
      <c r="G722" s="1">
        <v>408.32423255964522</v>
      </c>
      <c r="H722" s="17">
        <v>34.496761712737779</v>
      </c>
      <c r="I722" s="17">
        <v>59.418420437430875</v>
      </c>
      <c r="J722" s="1">
        <v>68133.192336291322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-11490.240175480925</v>
      </c>
      <c r="S722" s="1">
        <v>3018721.947950792</v>
      </c>
    </row>
    <row r="723" spans="2:19" x14ac:dyDescent="0.3">
      <c r="B723" s="1">
        <f t="shared" si="11"/>
        <v>68788</v>
      </c>
      <c r="C723" s="1">
        <v>11419.017829312939</v>
      </c>
      <c r="D723" s="1">
        <v>15157.637580468639</v>
      </c>
      <c r="E723" s="1">
        <v>32.961633301579546</v>
      </c>
      <c r="F723" s="1">
        <v>0</v>
      </c>
      <c r="G723" s="1">
        <v>405.13247585136378</v>
      </c>
      <c r="H723" s="17">
        <v>29.81936080138879</v>
      </c>
      <c r="I723" s="17">
        <v>58.651404504106779</v>
      </c>
      <c r="J723" s="1">
        <v>68472.66168763068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-11523.938623137934</v>
      </c>
      <c r="S723" s="1">
        <v>2983004.5796311423</v>
      </c>
    </row>
    <row r="724" spans="2:19" x14ac:dyDescent="0.3">
      <c r="B724" s="1">
        <f t="shared" si="11"/>
        <v>68819</v>
      </c>
      <c r="C724" s="1">
        <v>11259.461319674316</v>
      </c>
      <c r="D724" s="1">
        <v>14957.612234918273</v>
      </c>
      <c r="E724" s="1">
        <v>31.435534725937689</v>
      </c>
      <c r="F724" s="1">
        <v>0</v>
      </c>
      <c r="G724" s="1">
        <v>401.96979002676647</v>
      </c>
      <c r="H724" s="17">
        <v>25.258396520062938</v>
      </c>
      <c r="I724" s="17">
        <v>57.895528320520292</v>
      </c>
      <c r="J724" s="1">
        <v>68807.888657499658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-11557.159740029616</v>
      </c>
      <c r="S724" s="1">
        <v>2947745.0991286761</v>
      </c>
    </row>
    <row r="725" spans="2:19" x14ac:dyDescent="0.3">
      <c r="B725" s="1">
        <f t="shared" si="11"/>
        <v>68849</v>
      </c>
      <c r="C725" s="1">
        <v>11102.709340630483</v>
      </c>
      <c r="D725" s="1">
        <v>14760.455721008126</v>
      </c>
      <c r="E725" s="1">
        <v>29.981599235282243</v>
      </c>
      <c r="F725" s="1">
        <v>0</v>
      </c>
      <c r="G725" s="1">
        <v>398.83583232623812</v>
      </c>
      <c r="H725" s="17">
        <v>20.811666431659759</v>
      </c>
      <c r="I725" s="17">
        <v>57.150592155439604</v>
      </c>
      <c r="J725" s="1">
        <v>69138.44130989199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-11589.971539471406</v>
      </c>
      <c r="S725" s="1">
        <v>2912936.7469631229</v>
      </c>
    </row>
    <row r="726" spans="2:19" x14ac:dyDescent="0.3">
      <c r="B726" s="1">
        <f t="shared" si="11"/>
        <v>68880</v>
      </c>
      <c r="C726" s="1">
        <v>11698.518418003554</v>
      </c>
      <c r="D726" s="1">
        <v>15495.534677671361</v>
      </c>
      <c r="E726" s="1">
        <v>36.243018186109694</v>
      </c>
      <c r="F726" s="1">
        <v>0</v>
      </c>
      <c r="G726" s="1">
        <v>385.66749195674635</v>
      </c>
      <c r="H726" s="17">
        <v>-7565.9202220518619</v>
      </c>
      <c r="I726" s="17">
        <v>60.217692948637172</v>
      </c>
      <c r="J726" s="1">
        <v>61353.504678819736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-6340.189645401013</v>
      </c>
      <c r="S726" s="1">
        <v>2938885.8154056245</v>
      </c>
    </row>
    <row r="727" spans="2:19" x14ac:dyDescent="0.3">
      <c r="B727" s="1">
        <f t="shared" si="11"/>
        <v>68911</v>
      </c>
      <c r="C727" s="1">
        <v>11530.316746102355</v>
      </c>
      <c r="D727" s="1">
        <v>15287.592168788215</v>
      </c>
      <c r="E727" s="1">
        <v>34.340629070622676</v>
      </c>
      <c r="F727" s="1">
        <v>0</v>
      </c>
      <c r="G727" s="1">
        <v>382.53702311764158</v>
      </c>
      <c r="H727" s="17">
        <v>67.625066028726692</v>
      </c>
      <c r="I727" s="17">
        <v>59.400870659784161</v>
      </c>
      <c r="J727" s="1">
        <v>61718.283403864349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-10711.488217535423</v>
      </c>
      <c r="S727" s="1">
        <v>2903542.9770166152</v>
      </c>
    </row>
    <row r="728" spans="2:19" x14ac:dyDescent="0.3">
      <c r="B728" s="1">
        <f t="shared" si="11"/>
        <v>68941</v>
      </c>
      <c r="C728" s="1">
        <v>11365.253836410177</v>
      </c>
      <c r="D728" s="1">
        <v>15082.687207939782</v>
      </c>
      <c r="E728" s="1">
        <v>32.540398753354239</v>
      </c>
      <c r="F728" s="1">
        <v>0</v>
      </c>
      <c r="G728" s="1">
        <v>379.4358062878502</v>
      </c>
      <c r="H728" s="17">
        <v>64.335331734117375</v>
      </c>
      <c r="I728" s="17">
        <v>58.595253138090584</v>
      </c>
      <c r="J728" s="1">
        <v>62078.115281436018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-10745.472139595242</v>
      </c>
      <c r="S728" s="1">
        <v>2868661.0775801595</v>
      </c>
    </row>
    <row r="729" spans="2:19" x14ac:dyDescent="0.3">
      <c r="B729" s="1">
        <f t="shared" si="11"/>
        <v>68972</v>
      </c>
      <c r="C729" s="1">
        <v>11203.256333520574</v>
      </c>
      <c r="D729" s="1">
        <v>14880.765302942107</v>
      </c>
      <c r="E729" s="1">
        <v>30.836483264532433</v>
      </c>
      <c r="F729" s="1">
        <v>0</v>
      </c>
      <c r="G729" s="1">
        <v>376.36348863544004</v>
      </c>
      <c r="H729" s="17">
        <v>61.117424233520843</v>
      </c>
      <c r="I729" s="17">
        <v>57.800679800382419</v>
      </c>
      <c r="J729" s="1">
        <v>62433.03657380044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-10779.067786152902</v>
      </c>
      <c r="S729" s="1">
        <v>2834233.0935962237</v>
      </c>
    </row>
    <row r="730" spans="2:19" x14ac:dyDescent="0.3">
      <c r="B730" s="1">
        <f t="shared" si="11"/>
        <v>69002</v>
      </c>
      <c r="C730" s="1">
        <v>11044.252947204288</v>
      </c>
      <c r="D730" s="1">
        <v>14681.774012588179</v>
      </c>
      <c r="E730" s="1">
        <v>29.223482996544185</v>
      </c>
      <c r="F730" s="1">
        <v>0</v>
      </c>
      <c r="G730" s="1">
        <v>373.31972619578107</v>
      </c>
      <c r="H730" s="17">
        <v>57.970112464371866</v>
      </c>
      <c r="I730" s="17">
        <v>57.016992849400054</v>
      </c>
      <c r="J730" s="1">
        <v>62783.103286165337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-10812.276802189623</v>
      </c>
      <c r="S730" s="1">
        <v>2800252.1431680005</v>
      </c>
    </row>
    <row r="731" spans="2:19" x14ac:dyDescent="0.3">
      <c r="B731" s="1">
        <f t="shared" si="11"/>
        <v>69033</v>
      </c>
      <c r="C731" s="1">
        <v>10888.174384217315</v>
      </c>
      <c r="D731" s="1">
        <v>14485.662142580668</v>
      </c>
      <c r="E731" s="1">
        <v>27.696333871026823</v>
      </c>
      <c r="F731" s="1">
        <v>0</v>
      </c>
      <c r="G731" s="1">
        <v>370.3041812594069</v>
      </c>
      <c r="H731" s="17">
        <v>54.89218690203257</v>
      </c>
      <c r="I731" s="17">
        <v>56.24403719054996</v>
      </c>
      <c r="J731" s="1">
        <v>63128.21547125966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-10845.1226688726</v>
      </c>
      <c r="S731" s="1">
        <v>2766711.4819188276</v>
      </c>
    </row>
    <row r="732" spans="2:19" x14ac:dyDescent="0.3">
      <c r="B732" s="1">
        <f t="shared" si="11"/>
        <v>69064</v>
      </c>
      <c r="C732" s="1">
        <v>10734.953283694695</v>
      </c>
      <c r="D732" s="1">
        <v>14292.379731930383</v>
      </c>
      <c r="E732" s="1">
        <v>26.250282088311494</v>
      </c>
      <c r="F732" s="1">
        <v>0</v>
      </c>
      <c r="G732" s="1">
        <v>367.31652226168262</v>
      </c>
      <c r="H732" s="17">
        <v>40.123401874186555</v>
      </c>
      <c r="I732" s="17">
        <v>55.481660353317572</v>
      </c>
      <c r="J732" s="1">
        <v>63468.501794397249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-10871.545466049041</v>
      </c>
      <c r="S732" s="1">
        <v>2733604.4990440183</v>
      </c>
    </row>
    <row r="733" spans="2:19" x14ac:dyDescent="0.3">
      <c r="B733" s="1">
        <f t="shared" si="11"/>
        <v>69092</v>
      </c>
      <c r="C733" s="1">
        <v>10584.524154912378</v>
      </c>
      <c r="D733" s="1">
        <v>14101.87800910887</v>
      </c>
      <c r="E733" s="1">
        <v>24.880861333701002</v>
      </c>
      <c r="F733" s="1">
        <v>0</v>
      </c>
      <c r="G733" s="1">
        <v>364.35642358838192</v>
      </c>
      <c r="H733" s="17">
        <v>35.671628510654621</v>
      </c>
      <c r="I733" s="17">
        <v>54.72971241699738</v>
      </c>
      <c r="J733" s="1">
        <v>63803.115408979633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-10902.868523188063</v>
      </c>
      <c r="S733" s="1">
        <v>2700924.7135220799</v>
      </c>
    </row>
    <row r="734" spans="2:19" x14ac:dyDescent="0.3">
      <c r="B734" s="1">
        <f t="shared" si="11"/>
        <v>69123</v>
      </c>
      <c r="C734" s="1">
        <v>10436.823317347274</v>
      </c>
      <c r="D734" s="1">
        <v>13914.109351465671</v>
      </c>
      <c r="E734" s="1">
        <v>23.583872141062191</v>
      </c>
      <c r="F734" s="1">
        <v>0</v>
      </c>
      <c r="G734" s="1">
        <v>361.42356539464714</v>
      </c>
      <c r="H734" s="17">
        <v>31.326089823542066</v>
      </c>
      <c r="I734" s="17">
        <v>53.98804594042376</v>
      </c>
      <c r="J734" s="1">
        <v>64134.495787202337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-10933.905835592905</v>
      </c>
      <c r="S734" s="1">
        <v>2668665.770475483</v>
      </c>
    </row>
    <row r="735" spans="2:19" x14ac:dyDescent="0.3">
      <c r="B735" s="1">
        <f t="shared" si="11"/>
        <v>69153</v>
      </c>
      <c r="C735" s="1">
        <v>10291.788842933041</v>
      </c>
      <c r="D735" s="1">
        <v>13729.027246424432</v>
      </c>
      <c r="E735" s="1">
        <v>22.35536315603008</v>
      </c>
      <c r="F735" s="1">
        <v>0</v>
      </c>
      <c r="G735" s="1">
        <v>358.51763343259233</v>
      </c>
      <c r="H735" s="17">
        <v>27.084910688482299</v>
      </c>
      <c r="I735" s="17">
        <v>53.256515895411042</v>
      </c>
      <c r="J735" s="1">
        <v>64461.24223598012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-10964.614357978884</v>
      </c>
      <c r="S735" s="1">
        <v>2636821.4376730984</v>
      </c>
    </row>
    <row r="736" spans="2:19" x14ac:dyDescent="0.3">
      <c r="B736" s="1">
        <f t="shared" si="11"/>
        <v>69184</v>
      </c>
      <c r="C736" s="1">
        <v>10149.360500416617</v>
      </c>
      <c r="D736" s="1">
        <v>13546.586254413387</v>
      </c>
      <c r="E736" s="1">
        <v>21.19161407670904</v>
      </c>
      <c r="F736" s="1">
        <v>0</v>
      </c>
      <c r="G736" s="1">
        <v>355.63831888708739</v>
      </c>
      <c r="H736" s="17">
        <v>22.94624814580397</v>
      </c>
      <c r="I736" s="17">
        <v>52.534979603634042</v>
      </c>
      <c r="J736" s="1">
        <v>64783.427910783466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-10994.997598780734</v>
      </c>
      <c r="S736" s="1">
        <v>2605385.6021670657</v>
      </c>
    </row>
    <row r="737" spans="2:19" x14ac:dyDescent="0.3">
      <c r="B737" s="1">
        <f t="shared" si="11"/>
        <v>69214</v>
      </c>
      <c r="C737" s="1">
        <v>10009.479701725002</v>
      </c>
      <c r="D737" s="1">
        <v>13366.741973433729</v>
      </c>
      <c r="E737" s="1">
        <v>20.089120080070426</v>
      </c>
      <c r="F737" s="1">
        <v>0</v>
      </c>
      <c r="G737" s="1">
        <v>352.78531821914851</v>
      </c>
      <c r="H737" s="17">
        <v>18.908290620104331</v>
      </c>
      <c r="I737" s="17">
        <v>51.823296676701936</v>
      </c>
      <c r="J737" s="1">
        <v>65101.159533949234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-11025.05162249923</v>
      </c>
      <c r="S737" s="1">
        <v>2574352.2670572372</v>
      </c>
    </row>
    <row r="738" spans="2:19" x14ac:dyDescent="0.3">
      <c r="B738" s="1">
        <f t="shared" si="11"/>
        <v>69245</v>
      </c>
      <c r="C738" s="1">
        <v>10378.44653660509</v>
      </c>
      <c r="D738" s="1">
        <v>13322.136742198149</v>
      </c>
      <c r="E738" s="1">
        <v>24.085850165050445</v>
      </c>
      <c r="F738" s="1">
        <v>0</v>
      </c>
      <c r="G738" s="1">
        <v>314.808494825205</v>
      </c>
      <c r="H738" s="17">
        <v>-7315.0539320988173</v>
      </c>
      <c r="I738" s="17">
        <v>57.230546719651457</v>
      </c>
      <c r="J738" s="1">
        <v>58636.962801833484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-6073.1929178413102</v>
      </c>
      <c r="S738" s="1">
        <v>2536694.5348504027</v>
      </c>
    </row>
    <row r="739" spans="2:19" x14ac:dyDescent="0.3">
      <c r="B739" s="1">
        <f t="shared" si="11"/>
        <v>69276</v>
      </c>
      <c r="C739" s="1">
        <v>10233.184040873972</v>
      </c>
      <c r="D739" s="1">
        <v>13153.789819332129</v>
      </c>
      <c r="E739" s="1">
        <v>22.659362637039166</v>
      </c>
      <c r="F739" s="1">
        <v>0</v>
      </c>
      <c r="G739" s="1">
        <v>312.2277078322042</v>
      </c>
      <c r="H739" s="17">
        <v>64.109017699158841</v>
      </c>
      <c r="I739" s="17">
        <v>56.422835794619971</v>
      </c>
      <c r="J739" s="1">
        <v>58971.789507116344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-10246.829504584844</v>
      </c>
      <c r="S739" s="1">
        <v>2506200.0724388715</v>
      </c>
    </row>
    <row r="740" spans="2:19" x14ac:dyDescent="0.3">
      <c r="B740" s="1">
        <f t="shared" si="11"/>
        <v>69306</v>
      </c>
      <c r="C740" s="1">
        <v>10090.597689147218</v>
      </c>
      <c r="D740" s="1">
        <v>12987.780809099466</v>
      </c>
      <c r="E740" s="1">
        <v>21.318357874542468</v>
      </c>
      <c r="F740" s="1">
        <v>0</v>
      </c>
      <c r="G740" s="1">
        <v>309.67113273990691</v>
      </c>
      <c r="H740" s="17">
        <v>61.129651967302877</v>
      </c>
      <c r="I740" s="17">
        <v>55.626628110230293</v>
      </c>
      <c r="J740" s="1">
        <v>59302.373118205396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-10284.646749571142</v>
      </c>
      <c r="S740" s="1">
        <v>2476099.1780671952</v>
      </c>
    </row>
    <row r="741" spans="2:19" x14ac:dyDescent="0.3">
      <c r="B741" s="1">
        <f t="shared" si="11"/>
        <v>69337</v>
      </c>
      <c r="C741" s="1">
        <v>9950.6240796144175</v>
      </c>
      <c r="D741" s="1">
        <v>12824.069008854171</v>
      </c>
      <c r="E741" s="1">
        <v>20.057556938375235</v>
      </c>
      <c r="F741" s="1">
        <v>0</v>
      </c>
      <c r="G741" s="1">
        <v>307.13847919936501</v>
      </c>
      <c r="H741" s="17">
        <v>58.210103157225284</v>
      </c>
      <c r="I741" s="17">
        <v>54.841754299238701</v>
      </c>
      <c r="J741" s="1">
        <v>59628.840323089295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-10321.981004915968</v>
      </c>
      <c r="S741" s="1">
        <v>2446385.9419778325</v>
      </c>
    </row>
    <row r="742" spans="2:19" x14ac:dyDescent="0.3">
      <c r="B742" s="1">
        <f t="shared" si="11"/>
        <v>69367</v>
      </c>
      <c r="C742" s="1">
        <v>9813.2016659256624</v>
      </c>
      <c r="D742" s="1">
        <v>12662.614775845232</v>
      </c>
      <c r="E742" s="1">
        <v>18.872033805257225</v>
      </c>
      <c r="F742" s="1">
        <v>0</v>
      </c>
      <c r="G742" s="1">
        <v>304.62946230768148</v>
      </c>
      <c r="H742" s="17">
        <v>55.349611081941838</v>
      </c>
      <c r="I742" s="17">
        <v>54.068047905866315</v>
      </c>
      <c r="J742" s="1">
        <v>59951.031568795348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-10358.85785444762</v>
      </c>
      <c r="S742" s="1">
        <v>2417054.5745464284</v>
      </c>
    </row>
    <row r="743" spans="2:19" x14ac:dyDescent="0.3">
      <c r="B743" s="1">
        <f t="shared" si="11"/>
        <v>69398</v>
      </c>
      <c r="C743" s="1">
        <v>9678.2706940477183</v>
      </c>
      <c r="D743" s="1">
        <v>12503.379485931184</v>
      </c>
      <c r="E743" s="1">
        <v>17.757186901953645</v>
      </c>
      <c r="F743" s="1">
        <v>0</v>
      </c>
      <c r="G743" s="1">
        <v>302.14380243074027</v>
      </c>
      <c r="H743" s="17">
        <v>52.547418733852318</v>
      </c>
      <c r="I743" s="17">
        <v>53.305345301934466</v>
      </c>
      <c r="J743" s="1">
        <v>60268.910075728942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-10395.286625030232</v>
      </c>
      <c r="S743" s="1">
        <v>2388099.402612851</v>
      </c>
    </row>
    <row r="744" spans="2:19" x14ac:dyDescent="0.3">
      <c r="B744" s="1">
        <f t="shared" si="11"/>
        <v>69429</v>
      </c>
      <c r="C744" s="1">
        <v>9545.7731415444978</v>
      </c>
      <c r="D744" s="1">
        <v>12346.32549433512</v>
      </c>
      <c r="E744" s="1">
        <v>16.708713796396843</v>
      </c>
      <c r="F744" s="1">
        <v>0</v>
      </c>
      <c r="G744" s="1">
        <v>299.68122503539405</v>
      </c>
      <c r="H744" s="17">
        <v>38.342910885592403</v>
      </c>
      <c r="I744" s="17">
        <v>52.553485607932643</v>
      </c>
      <c r="J744" s="1">
        <v>60582.720301083864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-10425.472668647817</v>
      </c>
      <c r="S744" s="1">
        <v>2359514.8659712533</v>
      </c>
    </row>
    <row r="745" spans="2:19" x14ac:dyDescent="0.3">
      <c r="B745" s="1">
        <f t="shared" si="11"/>
        <v>69457</v>
      </c>
      <c r="C745" s="1">
        <v>9415.652659177551</v>
      </c>
      <c r="D745" s="1">
        <v>12191.41609832563</v>
      </c>
      <c r="E745" s="1">
        <v>15.722588564284528</v>
      </c>
      <c r="F745" s="1">
        <v>0</v>
      </c>
      <c r="G745" s="1">
        <v>297.24146053030364</v>
      </c>
      <c r="H745" s="17">
        <v>34.180018991703832</v>
      </c>
      <c r="I745" s="17">
        <v>51.812310618607434</v>
      </c>
      <c r="J745" s="1">
        <v>60891.548835755297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-10460.251866317663</v>
      </c>
      <c r="S745" s="1">
        <v>2331295.5140097821</v>
      </c>
    </row>
    <row r="746" spans="2:19" x14ac:dyDescent="0.3">
      <c r="B746" s="1">
        <f t="shared" si="11"/>
        <v>69488</v>
      </c>
      <c r="C746" s="1">
        <v>9287.8545147230925</v>
      </c>
      <c r="D746" s="1">
        <v>12038.615501716105</v>
      </c>
      <c r="E746" s="1">
        <v>14.795041438240952</v>
      </c>
      <c r="F746" s="1">
        <v>0</v>
      </c>
      <c r="G746" s="1">
        <v>294.82424411472772</v>
      </c>
      <c r="H746" s="17">
        <v>30.111537153416858</v>
      </c>
      <c r="I746" s="17">
        <v>51.081664732698691</v>
      </c>
      <c r="J746" s="1">
        <v>61197.365761030618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-10494.690745838621</v>
      </c>
      <c r="S746" s="1">
        <v>2303436.0024915002</v>
      </c>
    </row>
    <row r="747" spans="2:19" x14ac:dyDescent="0.3">
      <c r="B747" s="1">
        <f t="shared" si="11"/>
        <v>69518</v>
      </c>
      <c r="C747" s="1">
        <v>9162.3255389118767</v>
      </c>
      <c r="D747" s="1">
        <v>11887.888781081425</v>
      </c>
      <c r="E747" s="1">
        <v>13.922540417589106</v>
      </c>
      <c r="F747" s="1">
        <v>0</v>
      </c>
      <c r="G747" s="1">
        <v>292.429315634646</v>
      </c>
      <c r="H747" s="17">
        <v>26.136032371363619</v>
      </c>
      <c r="I747" s="17">
        <v>50.361394886483886</v>
      </c>
      <c r="J747" s="1">
        <v>61499.165320750006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-10528.727623802399</v>
      </c>
      <c r="S747" s="1">
        <v>2275931.0904686344</v>
      </c>
    </row>
    <row r="748" spans="2:19" x14ac:dyDescent="0.3">
      <c r="B748" s="1">
        <f t="shared" si="11"/>
        <v>69549</v>
      </c>
      <c r="C748" s="1">
        <v>9039.0140733993703</v>
      </c>
      <c r="D748" s="1">
        <v>11739.20185359734</v>
      </c>
      <c r="E748" s="1">
        <v>13.101774573725045</v>
      </c>
      <c r="F748" s="1">
        <v>0</v>
      </c>
      <c r="G748" s="1">
        <v>290.05641944567537</v>
      </c>
      <c r="H748" s="17">
        <v>22.252086753168477</v>
      </c>
      <c r="I748" s="17">
        <v>49.651350490821528</v>
      </c>
      <c r="J748" s="1">
        <v>61796.955012079001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-10562.370070155572</v>
      </c>
      <c r="S748" s="1">
        <v>2248775.6373230135</v>
      </c>
    </row>
    <row r="749" spans="2:19" x14ac:dyDescent="0.3">
      <c r="B749" s="1">
        <f t="shared" si="11"/>
        <v>69579</v>
      </c>
      <c r="C749" s="1">
        <v>8917.8699206812726</v>
      </c>
      <c r="D749" s="1">
        <v>11592.521446413544</v>
      </c>
      <c r="E749" s="1">
        <v>12.329638831873726</v>
      </c>
      <c r="F749" s="1">
        <v>0</v>
      </c>
      <c r="G749" s="1">
        <v>287.70530428229432</v>
      </c>
      <c r="H749" s="17">
        <v>18.458297380101047</v>
      </c>
      <c r="I749" s="17">
        <v>48.951383371413037</v>
      </c>
      <c r="J749" s="1">
        <v>62090.643547245061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-10595.639561271215</v>
      </c>
      <c r="S749" s="1">
        <v>2221964.5999259893</v>
      </c>
    </row>
    <row r="750" spans="2:19" x14ac:dyDescent="0.3">
      <c r="B750" s="1">
        <f t="shared" si="11"/>
        <v>69610</v>
      </c>
      <c r="C750" s="1">
        <v>9778.4021861539677</v>
      </c>
      <c r="D750" s="1">
        <v>12913.249010607298</v>
      </c>
      <c r="E750" s="1">
        <v>14.981623454225065</v>
      </c>
      <c r="F750" s="1">
        <v>0</v>
      </c>
      <c r="G750" s="1">
        <v>275.81573714753881</v>
      </c>
      <c r="H750" s="17">
        <v>-7894.9517537619859</v>
      </c>
      <c r="I750" s="17">
        <v>53.880915816178728</v>
      </c>
      <c r="J750" s="1">
        <v>59158.08582752083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-6069.4203391307856</v>
      </c>
      <c r="S750" s="1">
        <v>2299782.8660475668</v>
      </c>
    </row>
    <row r="751" spans="2:19" x14ac:dyDescent="0.3">
      <c r="B751" s="1">
        <f t="shared" si="11"/>
        <v>69641</v>
      </c>
      <c r="C751" s="1">
        <v>9641.4429301980908</v>
      </c>
      <c r="D751" s="1">
        <v>12746.101216617746</v>
      </c>
      <c r="E751" s="1">
        <v>13.952572750235428</v>
      </c>
      <c r="F751" s="1">
        <v>0</v>
      </c>
      <c r="G751" s="1">
        <v>273.48587216590619</v>
      </c>
      <c r="H751" s="17">
        <v>68.943708194367318</v>
      </c>
      <c r="I751" s="17">
        <v>53.089536744643439</v>
      </c>
      <c r="J751" s="1">
        <v>59523.536840949855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-10458.444274295382</v>
      </c>
      <c r="S751" s="1">
        <v>2271415.7417463399</v>
      </c>
    </row>
    <row r="752" spans="2:19" x14ac:dyDescent="0.3">
      <c r="B752" s="1">
        <f t="shared" si="11"/>
        <v>69671</v>
      </c>
      <c r="C752" s="1">
        <v>9507.0183468689902</v>
      </c>
      <c r="D752" s="1">
        <v>12581.302046207342</v>
      </c>
      <c r="E752" s="1">
        <v>13.00176728264036</v>
      </c>
      <c r="F752" s="1">
        <v>0</v>
      </c>
      <c r="G752" s="1">
        <v>271.17832265057461</v>
      </c>
      <c r="H752" s="17">
        <v>65.606620932854838</v>
      </c>
      <c r="I752" s="17">
        <v>52.309802328065857</v>
      </c>
      <c r="J752" s="1">
        <v>59884.051686127081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-10491.336782066766</v>
      </c>
      <c r="S752" s="1">
        <v>2243422.3641981194</v>
      </c>
    </row>
    <row r="753" spans="2:19" x14ac:dyDescent="0.3">
      <c r="B753" s="1">
        <f t="shared" si="11"/>
        <v>69702</v>
      </c>
      <c r="C753" s="1">
        <v>9375.0672633785816</v>
      </c>
      <c r="D753" s="1">
        <v>12418.810982407611</v>
      </c>
      <c r="E753" s="1">
        <v>12.115972509085733</v>
      </c>
      <c r="F753" s="1">
        <v>0</v>
      </c>
      <c r="G753" s="1">
        <v>268.89281757144056</v>
      </c>
      <c r="H753" s="17">
        <v>62.343023586832452</v>
      </c>
      <c r="I753" s="17">
        <v>51.541538959197041</v>
      </c>
      <c r="J753" s="1">
        <v>60239.672918243792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-10524.010278625503</v>
      </c>
      <c r="S753" s="1">
        <v>2215797.0721326298</v>
      </c>
    </row>
    <row r="754" spans="2:19" x14ac:dyDescent="0.3">
      <c r="B754" s="1">
        <f t="shared" si="11"/>
        <v>69732</v>
      </c>
      <c r="C754" s="1">
        <v>9245.5303715468417</v>
      </c>
      <c r="D754" s="1">
        <v>12258.588558876485</v>
      </c>
      <c r="E754" s="1">
        <v>11.290716610627102</v>
      </c>
      <c r="F754" s="1">
        <v>0</v>
      </c>
      <c r="G754" s="1">
        <v>266.62909252858071</v>
      </c>
      <c r="H754" s="17">
        <v>59.151645956724977</v>
      </c>
      <c r="I754" s="17">
        <v>50.784575878674794</v>
      </c>
      <c r="J754" s="1">
        <v>60590.514064652773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-10556.45722235315</v>
      </c>
      <c r="S754" s="1">
        <v>2188534.3193593472</v>
      </c>
    </row>
    <row r="755" spans="2:19" x14ac:dyDescent="0.3">
      <c r="B755" s="1">
        <f t="shared" si="11"/>
        <v>69763</v>
      </c>
      <c r="C755" s="1">
        <v>9118.3501536300864</v>
      </c>
      <c r="D755" s="1">
        <v>12100.596317045331</v>
      </c>
      <c r="E755" s="1">
        <v>10.52183864598156</v>
      </c>
      <c r="F755" s="1">
        <v>0</v>
      </c>
      <c r="G755" s="1">
        <v>264.38688802388418</v>
      </c>
      <c r="H755" s="17">
        <v>56.031238624783349</v>
      </c>
      <c r="I755" s="17">
        <v>50.038745098559787</v>
      </c>
      <c r="J755" s="1">
        <v>60936.719099589878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-10588.668486082419</v>
      </c>
      <c r="S755" s="1">
        <v>2161628.6711971653</v>
      </c>
    </row>
    <row r="756" spans="2:19" x14ac:dyDescent="0.3">
      <c r="B756" s="1">
        <f t="shared" si="11"/>
        <v>69794</v>
      </c>
      <c r="C756" s="1">
        <v>8993.4708188153763</v>
      </c>
      <c r="D756" s="1">
        <v>11944.796765570234</v>
      </c>
      <c r="E756" s="1">
        <v>9.8054665399464529</v>
      </c>
      <c r="F756" s="1">
        <v>0</v>
      </c>
      <c r="G756" s="1">
        <v>262.16594930408968</v>
      </c>
      <c r="H756" s="17">
        <v>40.925405222474573</v>
      </c>
      <c r="I756" s="17">
        <v>49.303881331028514</v>
      </c>
      <c r="J756" s="1">
        <v>61278.238423707429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-10614.682851725987</v>
      </c>
      <c r="S756" s="1">
        <v>2135074.8010620372</v>
      </c>
    </row>
    <row r="757" spans="2:19" x14ac:dyDescent="0.3">
      <c r="B757" s="1">
        <f t="shared" si="11"/>
        <v>69822</v>
      </c>
      <c r="C757" s="1">
        <v>8870.8382422471605</v>
      </c>
      <c r="D757" s="1">
        <v>11791.153341945579</v>
      </c>
      <c r="E757" s="1">
        <v>9.1379966785128506</v>
      </c>
      <c r="F757" s="1">
        <v>0</v>
      </c>
      <c r="G757" s="1">
        <v>259.96602621142955</v>
      </c>
      <c r="H757" s="17">
        <v>36.39902828833057</v>
      </c>
      <c r="I757" s="17">
        <v>48.579821921677272</v>
      </c>
      <c r="J757" s="1">
        <v>61614.081311944356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-10645.640618791975</v>
      </c>
      <c r="S757" s="1">
        <v>2108867.487203999</v>
      </c>
    </row>
    <row r="758" spans="2:19" x14ac:dyDescent="0.3">
      <c r="B758" s="1">
        <f t="shared" si="11"/>
        <v>69853</v>
      </c>
      <c r="C758" s="1">
        <v>8750.3999064734799</v>
      </c>
      <c r="D758" s="1">
        <v>11639.630376147057</v>
      </c>
      <c r="E758" s="1">
        <v>8.5160749876940773</v>
      </c>
      <c r="F758" s="1">
        <v>0</v>
      </c>
      <c r="G758" s="1">
        <v>257.78687304140396</v>
      </c>
      <c r="H758" s="17">
        <v>31.981865652002821</v>
      </c>
      <c r="I758" s="17">
        <v>47.866406786954244</v>
      </c>
      <c r="J758" s="1">
        <v>61946.855703496258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-10676.413097741468</v>
      </c>
      <c r="S758" s="1">
        <v>2083001.6095854945</v>
      </c>
    </row>
    <row r="759" spans="2:19" x14ac:dyDescent="0.3">
      <c r="B759" s="1">
        <f t="shared" si="11"/>
        <v>69883</v>
      </c>
      <c r="C759" s="1">
        <v>8632.1048452050236</v>
      </c>
      <c r="D759" s="1">
        <v>11490.193056180526</v>
      </c>
      <c r="E759" s="1">
        <v>7.9365793831572553</v>
      </c>
      <c r="F759" s="1">
        <v>0</v>
      </c>
      <c r="G759" s="1">
        <v>255.62824840724781</v>
      </c>
      <c r="H759" s="17">
        <v>27.67191899461826</v>
      </c>
      <c r="I759" s="17">
        <v>47.163478355292177</v>
      </c>
      <c r="J759" s="1">
        <v>62275.112732356734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-10706.963438729545</v>
      </c>
      <c r="S759" s="1">
        <v>2057472.1468934035</v>
      </c>
    </row>
    <row r="760" spans="2:19" x14ac:dyDescent="0.3">
      <c r="B760" s="1">
        <f t="shared" si="11"/>
        <v>69914</v>
      </c>
      <c r="C760" s="1">
        <v>8515.9035892851261</v>
      </c>
      <c r="D760" s="1">
        <v>11342.807395421169</v>
      </c>
      <c r="E760" s="1">
        <v>7.396603486917865</v>
      </c>
      <c r="F760" s="1">
        <v>0</v>
      </c>
      <c r="G760" s="1">
        <v>253.48991511067848</v>
      </c>
      <c r="H760" s="17">
        <v>23.467224479351909</v>
      </c>
      <c r="I760" s="17">
        <v>46.470881511563249</v>
      </c>
      <c r="J760" s="1">
        <v>62598.906807330175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-10737.289656338191</v>
      </c>
      <c r="S760" s="1">
        <v>2032274.1736776899</v>
      </c>
    </row>
    <row r="761" spans="2:19" x14ac:dyDescent="0.3">
      <c r="B761" s="1">
        <f t="shared" si="11"/>
        <v>69944</v>
      </c>
      <c r="C761" s="1">
        <v>8401.7481147748404</v>
      </c>
      <c r="D761" s="1">
        <v>11197.440201635211</v>
      </c>
      <c r="E761" s="1">
        <v>6.8934415157204096</v>
      </c>
      <c r="F761" s="1">
        <v>0</v>
      </c>
      <c r="G761" s="1">
        <v>251.37164001855189</v>
      </c>
      <c r="H761" s="17">
        <v>19.365851971724418</v>
      </c>
      <c r="I761" s="17">
        <v>45.788463544520816</v>
      </c>
      <c r="J761" s="1">
        <v>62918.301035407916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-10767.388881299874</v>
      </c>
      <c r="S761" s="1">
        <v>2007402.857609947</v>
      </c>
    </row>
    <row r="762" spans="2:19" x14ac:dyDescent="0.3">
      <c r="B762" s="1">
        <f t="shared" si="11"/>
        <v>69975</v>
      </c>
      <c r="C762" s="1">
        <v>9203.1419284820058</v>
      </c>
      <c r="D762" s="1">
        <v>12098.994605174441</v>
      </c>
      <c r="E762" s="1">
        <v>8.1340294484403977</v>
      </c>
      <c r="F762" s="1">
        <v>0</v>
      </c>
      <c r="G762" s="1">
        <v>234.00455171347096</v>
      </c>
      <c r="H762" s="17">
        <v>-8124.0114602160393</v>
      </c>
      <c r="I762" s="17">
        <v>50.256114638018282</v>
      </c>
      <c r="J762" s="1">
        <v>63278.882480632034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-6506.8160384405728</v>
      </c>
      <c r="S762" s="1">
        <v>2051941.280681534</v>
      </c>
    </row>
    <row r="763" spans="2:19" x14ac:dyDescent="0.3">
      <c r="B763" s="1">
        <f t="shared" si="11"/>
        <v>70006</v>
      </c>
      <c r="C763" s="1">
        <v>9074.1445692182861</v>
      </c>
      <c r="D763" s="1">
        <v>11939.544374299323</v>
      </c>
      <c r="E763" s="1">
        <v>7.4979742869320738</v>
      </c>
      <c r="F763" s="1">
        <v>0</v>
      </c>
      <c r="G763" s="1">
        <v>232.01563261144619</v>
      </c>
      <c r="H763" s="17">
        <v>70.98242369793428</v>
      </c>
      <c r="I763" s="17">
        <v>49.488646530569881</v>
      </c>
      <c r="J763" s="1">
        <v>63635.967036859773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-10978.402984681747</v>
      </c>
      <c r="S763" s="1">
        <v>2026123.2145405659</v>
      </c>
    </row>
    <row r="764" spans="2:19" x14ac:dyDescent="0.3">
      <c r="B764" s="1">
        <f t="shared" si="11"/>
        <v>70036</v>
      </c>
      <c r="C764" s="1">
        <v>8947.5418271846975</v>
      </c>
      <c r="D764" s="1">
        <v>11782.343714868786</v>
      </c>
      <c r="E764" s="1">
        <v>6.9117681393365</v>
      </c>
      <c r="F764" s="1">
        <v>0</v>
      </c>
      <c r="G764" s="1">
        <v>230.04555386716609</v>
      </c>
      <c r="H764" s="17">
        <v>67.469287686855765</v>
      </c>
      <c r="I764" s="17">
        <v>48.732908510944078</v>
      </c>
      <c r="J764" s="1">
        <v>63988.580733211369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-11015.099703037571</v>
      </c>
      <c r="S764" s="1">
        <v>2000649.8640712162</v>
      </c>
    </row>
    <row r="765" spans="2:19" x14ac:dyDescent="0.3">
      <c r="B765" s="1">
        <f t="shared" si="11"/>
        <v>70067</v>
      </c>
      <c r="C765" s="1">
        <v>8823.2749601892956</v>
      </c>
      <c r="D765" s="1">
        <v>11627.354187912182</v>
      </c>
      <c r="E765" s="1">
        <v>6.3714875682967982</v>
      </c>
      <c r="F765" s="1">
        <v>0</v>
      </c>
      <c r="G765" s="1">
        <v>228.09409155280611</v>
      </c>
      <c r="H765" s="17">
        <v>64.036861687973342</v>
      </c>
      <c r="I765" s="17">
        <v>47.988719690575827</v>
      </c>
      <c r="J765" s="1">
        <v>64336.855175412515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-11051.44498288684</v>
      </c>
      <c r="S765" s="1">
        <v>1975515.9976706621</v>
      </c>
    </row>
    <row r="766" spans="2:19" x14ac:dyDescent="0.3">
      <c r="B766" s="1">
        <f t="shared" si="11"/>
        <v>70097</v>
      </c>
      <c r="C766" s="1">
        <v>8701.2870777430908</v>
      </c>
      <c r="D766" s="1">
        <v>11474.538375790529</v>
      </c>
      <c r="E766" s="1">
        <v>5.873520420039605</v>
      </c>
      <c r="F766" s="1">
        <v>0</v>
      </c>
      <c r="G766" s="1">
        <v>226.16102609921359</v>
      </c>
      <c r="H766" s="17">
        <v>60.683612626740292</v>
      </c>
      <c r="I766" s="17">
        <v>47.255902228147441</v>
      </c>
      <c r="J766" s="1">
        <v>64680.625433420253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-11087.454234807123</v>
      </c>
      <c r="S766" s="1">
        <v>1950716.4899944693</v>
      </c>
    </row>
    <row r="767" spans="2:19" x14ac:dyDescent="0.3">
      <c r="B767" s="1">
        <f t="shared" si="11"/>
        <v>70128</v>
      </c>
      <c r="C767" s="1">
        <v>8581.5230713994533</v>
      </c>
      <c r="D767" s="1">
        <v>11323.859835482541</v>
      </c>
      <c r="E767" s="1">
        <v>5.4145407585937528</v>
      </c>
      <c r="F767" s="1">
        <v>0</v>
      </c>
      <c r="G767" s="1">
        <v>224.24614213709685</v>
      </c>
      <c r="H767" s="17">
        <v>57.408036937346225</v>
      </c>
      <c r="I767" s="17">
        <v>46.534281237201107</v>
      </c>
      <c r="J767" s="1">
        <v>65019.857835363153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-11123.135630475188</v>
      </c>
      <c r="S767" s="1">
        <v>1926246.3185505688</v>
      </c>
    </row>
    <row r="768" spans="2:19" x14ac:dyDescent="0.3">
      <c r="B768" s="1">
        <f t="shared" si="11"/>
        <v>70159</v>
      </c>
      <c r="C768" s="1">
        <v>8463.9295480864639</v>
      </c>
      <c r="D768" s="1">
        <v>11175.283054881633</v>
      </c>
      <c r="E768" s="1">
        <v>4.9914858726951792</v>
      </c>
      <c r="F768" s="1">
        <v>0</v>
      </c>
      <c r="G768" s="1">
        <v>222.34922834728687</v>
      </c>
      <c r="H768" s="17">
        <v>41.953260224166634</v>
      </c>
      <c r="I768" s="17">
        <v>45.823684702537193</v>
      </c>
      <c r="J768" s="1">
        <v>65354.801714295798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-11152.48120673994</v>
      </c>
      <c r="S768" s="1">
        <v>1902100.5604572168</v>
      </c>
    </row>
    <row r="769" spans="2:19" x14ac:dyDescent="0.3">
      <c r="B769" s="1">
        <f t="shared" si="11"/>
        <v>70188</v>
      </c>
      <c r="C769" s="1">
        <v>8348.4547662846035</v>
      </c>
      <c r="D769" s="1">
        <v>11028.773411870421</v>
      </c>
      <c r="E769" s="1">
        <v>4.6015351761111631</v>
      </c>
      <c r="F769" s="1">
        <v>0</v>
      </c>
      <c r="G769" s="1">
        <v>220.47007731939209</v>
      </c>
      <c r="H769" s="17">
        <v>37.263678373453665</v>
      </c>
      <c r="I769" s="17">
        <v>45.123943404078389</v>
      </c>
      <c r="J769" s="1">
        <v>65684.536891590047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-11186.718121341222</v>
      </c>
      <c r="S769" s="1">
        <v>1878274.3893548413</v>
      </c>
    </row>
    <row r="770" spans="2:19" x14ac:dyDescent="0.3">
      <c r="B770" s="1">
        <f t="shared" si="11"/>
        <v>70219</v>
      </c>
      <c r="C770" s="1">
        <v>8235.0485749097879</v>
      </c>
      <c r="D770" s="1">
        <v>10884.297135960072</v>
      </c>
      <c r="E770" s="1">
        <v>4.2420908387346339</v>
      </c>
      <c r="F770" s="1">
        <v>0</v>
      </c>
      <c r="G770" s="1">
        <v>218.60848541822514</v>
      </c>
      <c r="H770" s="17">
        <v>32.691075121964367</v>
      </c>
      <c r="I770" s="17">
        <v>44.434890847090138</v>
      </c>
      <c r="J770" s="1">
        <v>66011.038201790929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-11220.720255494849</v>
      </c>
      <c r="S770" s="1">
        <v>1854763.072462393</v>
      </c>
    </row>
    <row r="771" spans="2:19" x14ac:dyDescent="0.3">
      <c r="B771" s="1">
        <f t="shared" si="11"/>
        <v>70249</v>
      </c>
      <c r="C771" s="1">
        <v>8123.6623547724275</v>
      </c>
      <c r="D771" s="1">
        <v>10741.821272300507</v>
      </c>
      <c r="E771" s="1">
        <v>3.910760000726266</v>
      </c>
      <c r="F771" s="1">
        <v>0</v>
      </c>
      <c r="G771" s="1">
        <v>216.76425265744138</v>
      </c>
      <c r="H771" s="17">
        <v>28.233167753459025</v>
      </c>
      <c r="I771" s="17">
        <v>43.756363197824946</v>
      </c>
      <c r="J771" s="1">
        <v>66333.302480895814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-11254.426346872453</v>
      </c>
      <c r="S771" s="1">
        <v>1831561.9677694782</v>
      </c>
    </row>
    <row r="772" spans="2:19" x14ac:dyDescent="0.3">
      <c r="B772" s="1">
        <f t="shared" si="11"/>
        <v>70280</v>
      </c>
      <c r="C772" s="1">
        <v>8014.2489624875443</v>
      </c>
      <c r="D772" s="1">
        <v>10601.313647884352</v>
      </c>
      <c r="E772" s="1">
        <v>3.6053384354092239</v>
      </c>
      <c r="F772" s="1">
        <v>0</v>
      </c>
      <c r="G772" s="1">
        <v>214.9371825798722</v>
      </c>
      <c r="H772" s="17">
        <v>23.887716863244297</v>
      </c>
      <c r="I772" s="17">
        <v>43.088199223806754</v>
      </c>
      <c r="J772" s="1">
        <v>66651.336302316486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-11287.833879718122</v>
      </c>
      <c r="S772" s="1">
        <v>1808666.5213562013</v>
      </c>
    </row>
    <row r="773" spans="2:19" x14ac:dyDescent="0.3">
      <c r="B773" s="1">
        <f t="shared" si="11"/>
        <v>70310</v>
      </c>
      <c r="C773" s="1">
        <v>7906.7626767203765</v>
      </c>
      <c r="D773" s="1">
        <v>10462.742839782695</v>
      </c>
      <c r="E773" s="1">
        <v>3.3237955387160141</v>
      </c>
      <c r="F773" s="1">
        <v>0</v>
      </c>
      <c r="G773" s="1">
        <v>213.1270821440838</v>
      </c>
      <c r="H773" s="17">
        <v>19.652525305402218</v>
      </c>
      <c r="I773" s="17">
        <v>42.430240238096445</v>
      </c>
      <c r="J773" s="1">
        <v>66965.042509364168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-11320.96175393731</v>
      </c>
      <c r="S773" s="1">
        <v>1786072.2648331693</v>
      </c>
    </row>
    <row r="774" spans="2:19" x14ac:dyDescent="0.3">
      <c r="B774" s="1">
        <f t="shared" si="11"/>
        <v>70341</v>
      </c>
      <c r="C774" s="1">
        <v>8301.3447283053592</v>
      </c>
      <c r="D774" s="1">
        <v>11400.670241982189</v>
      </c>
      <c r="E774" s="1">
        <v>3.9246689302087829</v>
      </c>
      <c r="F774" s="1">
        <v>0</v>
      </c>
      <c r="G774" s="1">
        <v>200.92359232990643</v>
      </c>
      <c r="H774" s="17">
        <v>-7691.7854114135107</v>
      </c>
      <c r="I774" s="17">
        <v>46.796250178714551</v>
      </c>
      <c r="J774" s="1">
        <v>63261.168884418526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-6873.7377913675227</v>
      </c>
      <c r="S774" s="1">
        <v>1820880.0052757058</v>
      </c>
    </row>
    <row r="775" spans="2:19" x14ac:dyDescent="0.3">
      <c r="B775" s="1">
        <f t="shared" ref="B775:B838" si="12">+EOMONTH(B774,1)</f>
        <v>70372</v>
      </c>
      <c r="C775" s="1">
        <v>8185.3171111907768</v>
      </c>
      <c r="D775" s="1">
        <v>11246.783253940661</v>
      </c>
      <c r="E775" s="1">
        <v>3.5683543991662745</v>
      </c>
      <c r="F775" s="1">
        <v>0</v>
      </c>
      <c r="G775" s="1">
        <v>199.17198903916608</v>
      </c>
      <c r="H775" s="17">
        <v>66.903251212835272</v>
      </c>
      <c r="I775" s="17">
        <v>46.052587918581736</v>
      </c>
      <c r="J775" s="1">
        <v>63615.653488685341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-11084.697846911757</v>
      </c>
      <c r="S775" s="1">
        <v>1797385.1490866907</v>
      </c>
    </row>
    <row r="776" spans="2:19" x14ac:dyDescent="0.3">
      <c r="B776" s="1">
        <f t="shared" si="12"/>
        <v>70402</v>
      </c>
      <c r="C776" s="1">
        <v>8071.4602766094449</v>
      </c>
      <c r="D776" s="1">
        <v>11095.099559946661</v>
      </c>
      <c r="E776" s="1">
        <v>3.2444319722679347</v>
      </c>
      <c r="F776" s="1">
        <v>0</v>
      </c>
      <c r="G776" s="1">
        <v>197.43718534679249</v>
      </c>
      <c r="H776" s="17">
        <v>63.57943530025851</v>
      </c>
      <c r="I776" s="17">
        <v>45.320743561700432</v>
      </c>
      <c r="J776" s="1">
        <v>63965.305231456718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-11116.187844171855</v>
      </c>
      <c r="S776" s="1">
        <v>1774210.8202928407</v>
      </c>
    </row>
    <row r="777" spans="2:19" x14ac:dyDescent="0.3">
      <c r="B777" s="1">
        <f t="shared" si="12"/>
        <v>70433</v>
      </c>
      <c r="C777" s="1">
        <v>7959.7196044150869</v>
      </c>
      <c r="D777" s="1">
        <v>10945.581627036343</v>
      </c>
      <c r="E777" s="1">
        <v>2.9499487600463188</v>
      </c>
      <c r="F777" s="1">
        <v>0</v>
      </c>
      <c r="G777" s="1">
        <v>195.71898356758754</v>
      </c>
      <c r="H777" s="17">
        <v>60.332725239130795</v>
      </c>
      <c r="I777" s="17">
        <v>44.600529303949408</v>
      </c>
      <c r="J777" s="1">
        <v>64310.214180650488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-11147.664165319737</v>
      </c>
      <c r="S777" s="1">
        <v>1751352.101570579</v>
      </c>
    </row>
    <row r="778" spans="2:19" x14ac:dyDescent="0.3">
      <c r="B778" s="1">
        <f t="shared" si="12"/>
        <v>70463</v>
      </c>
      <c r="C778" s="1">
        <v>7850.0422769594898</v>
      </c>
      <c r="D778" s="1">
        <v>10798.192932906499</v>
      </c>
      <c r="E778" s="1">
        <v>2.6822226135713181</v>
      </c>
      <c r="F778" s="1">
        <v>0</v>
      </c>
      <c r="G778" s="1">
        <v>194.01718976062477</v>
      </c>
      <c r="H778" s="17">
        <v>57.161651474484081</v>
      </c>
      <c r="I778" s="17">
        <v>43.891760325695216</v>
      </c>
      <c r="J778" s="1">
        <v>64650.389743265507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-11179.104211204754</v>
      </c>
      <c r="S778" s="1">
        <v>1728804.1752886204</v>
      </c>
    </row>
    <row r="779" spans="2:19" x14ac:dyDescent="0.3">
      <c r="B779" s="1">
        <f t="shared" si="12"/>
        <v>70494</v>
      </c>
      <c r="C779" s="1">
        <v>7742.3772072601105</v>
      </c>
      <c r="D779" s="1">
        <v>10652.897913352816</v>
      </c>
      <c r="E779" s="1">
        <v>2.4388170066249453</v>
      </c>
      <c r="F779" s="1">
        <v>0</v>
      </c>
      <c r="G779" s="1">
        <v>192.33161359546688</v>
      </c>
      <c r="H779" s="17">
        <v>54.064772202844757</v>
      </c>
      <c r="I779" s="17">
        <v>43.19425474436423</v>
      </c>
      <c r="J779" s="1">
        <v>64985.87378346092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-11210.480212758723</v>
      </c>
      <c r="S779" s="1">
        <v>1706562.3202606447</v>
      </c>
    </row>
    <row r="780" spans="2:19" x14ac:dyDescent="0.3">
      <c r="B780" s="1">
        <f t="shared" si="12"/>
        <v>70525</v>
      </c>
      <c r="C780" s="1">
        <v>7636.6749706013188</v>
      </c>
      <c r="D780" s="1">
        <v>10509.661915316592</v>
      </c>
      <c r="E780" s="1">
        <v>2.2175183037154755</v>
      </c>
      <c r="F780" s="1">
        <v>0</v>
      </c>
      <c r="G780" s="1">
        <v>190.66206822631574</v>
      </c>
      <c r="H780" s="17">
        <v>39.506473318421534</v>
      </c>
      <c r="I780" s="17">
        <v>42.50783356776838</v>
      </c>
      <c r="J780" s="1">
        <v>65316.854565581554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-11236.163895245276</v>
      </c>
      <c r="S780" s="1">
        <v>1684621.9086654312</v>
      </c>
    </row>
    <row r="781" spans="2:19" x14ac:dyDescent="0.3">
      <c r="B781" s="1">
        <f t="shared" si="12"/>
        <v>70553</v>
      </c>
      <c r="C781" s="1">
        <v>7532.8877392126815</v>
      </c>
      <c r="D781" s="1">
        <v>10368.45115334516</v>
      </c>
      <c r="E781" s="1">
        <v>2.0163151769576353</v>
      </c>
      <c r="F781" s="1">
        <v>0</v>
      </c>
      <c r="G781" s="1">
        <v>189.00837017312278</v>
      </c>
      <c r="H781" s="17">
        <v>35.082841356814662</v>
      </c>
      <c r="I781" s="17">
        <v>41.83232064817264</v>
      </c>
      <c r="J781" s="1">
        <v>65642.646755903232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-11266.622932449645</v>
      </c>
      <c r="S781" s="1">
        <v>1662978.4031228966</v>
      </c>
    </row>
    <row r="782" spans="2:19" x14ac:dyDescent="0.3">
      <c r="B782" s="1">
        <f t="shared" si="12"/>
        <v>70584</v>
      </c>
      <c r="C782" s="1">
        <v>7430.9692198724251</v>
      </c>
      <c r="D782" s="1">
        <v>10229.232669223597</v>
      </c>
      <c r="E782" s="1">
        <v>1.8333799602673018</v>
      </c>
      <c r="F782" s="1">
        <v>0</v>
      </c>
      <c r="G782" s="1">
        <v>187.37033920915076</v>
      </c>
      <c r="H782" s="17">
        <v>30.770755702685211</v>
      </c>
      <c r="I782" s="17">
        <v>41.167542637092367</v>
      </c>
      <c r="J782" s="1">
        <v>65964.998219945206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-11297.044736349773</v>
      </c>
      <c r="S782" s="1">
        <v>1641627.3539154648</v>
      </c>
    </row>
    <row r="783" spans="2:19" x14ac:dyDescent="0.3">
      <c r="B783" s="1">
        <f t="shared" si="12"/>
        <v>70614</v>
      </c>
      <c r="C783" s="1">
        <v>7330.8745942901614</v>
      </c>
      <c r="D783" s="1">
        <v>10091.974294490421</v>
      </c>
      <c r="E783" s="1">
        <v>1.6670517516858574</v>
      </c>
      <c r="F783" s="1">
        <v>0</v>
      </c>
      <c r="G783" s="1">
        <v>185.74779825451631</v>
      </c>
      <c r="H783" s="17">
        <v>26.568026383485925</v>
      </c>
      <c r="I783" s="17">
        <v>40.513328940809075</v>
      </c>
      <c r="J783" s="1">
        <v>66282.914507872556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-11327.372526892977</v>
      </c>
      <c r="S783" s="1">
        <v>1620564.3963449979</v>
      </c>
    </row>
    <row r="784" spans="2:19" x14ac:dyDescent="0.3">
      <c r="B784" s="1">
        <f t="shared" si="12"/>
        <v>70645</v>
      </c>
      <c r="C784" s="1">
        <v>7232.560462128401</v>
      </c>
      <c r="D784" s="1">
        <v>9956.6446155823724</v>
      </c>
      <c r="E784" s="1">
        <v>1.515821094380684</v>
      </c>
      <c r="F784" s="1">
        <v>0</v>
      </c>
      <c r="G784" s="1">
        <v>184.1405732752807</v>
      </c>
      <c r="H784" s="17">
        <v>22.472504304059974</v>
      </c>
      <c r="I784" s="17">
        <v>39.869511676593099</v>
      </c>
      <c r="J784" s="1">
        <v>66596.468875774794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-11357.590926105479</v>
      </c>
      <c r="S784" s="1">
        <v>1599785.2482163096</v>
      </c>
    </row>
    <row r="785" spans="2:19" x14ac:dyDescent="0.3">
      <c r="B785" s="1">
        <f t="shared" si="12"/>
        <v>70675</v>
      </c>
      <c r="C785" s="1">
        <v>7135.9847865306283</v>
      </c>
      <c r="D785" s="1">
        <v>9823.2129413789735</v>
      </c>
      <c r="E785" s="1">
        <v>1.3783160843192841</v>
      </c>
      <c r="F785" s="1">
        <v>0</v>
      </c>
      <c r="G785" s="1">
        <v>182.54849318770178</v>
      </c>
      <c r="H785" s="17">
        <v>18.482080289756578</v>
      </c>
      <c r="I785" s="17">
        <v>39.23592562962191</v>
      </c>
      <c r="J785" s="1">
        <v>66905.772724850249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-11387.679975808827</v>
      </c>
      <c r="S785" s="1">
        <v>1579285.7074390675</v>
      </c>
    </row>
    <row r="786" spans="2:19" x14ac:dyDescent="0.3">
      <c r="B786" s="1">
        <f t="shared" si="12"/>
        <v>70706</v>
      </c>
      <c r="C786" s="1">
        <v>7128.8518458878843</v>
      </c>
      <c r="D786" s="1">
        <v>8765.0413954758842</v>
      </c>
      <c r="E786" s="1">
        <v>1.5695100932314074</v>
      </c>
      <c r="F786" s="1">
        <v>0</v>
      </c>
      <c r="G786" s="1">
        <v>167.2883949296438</v>
      </c>
      <c r="H786" s="17">
        <v>-6815.4136976681657</v>
      </c>
      <c r="I786" s="17">
        <v>43.24599743249189</v>
      </c>
      <c r="J786" s="1">
        <v>58339.76791501305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-6222.8659223038685</v>
      </c>
      <c r="S786" s="1">
        <v>1393463.1589835261</v>
      </c>
    </row>
    <row r="787" spans="2:19" x14ac:dyDescent="0.3">
      <c r="B787" s="1">
        <f t="shared" si="12"/>
        <v>70737</v>
      </c>
      <c r="C787" s="1">
        <v>7029.8171860606462</v>
      </c>
      <c r="D787" s="1">
        <v>8647.9954275516702</v>
      </c>
      <c r="E787" s="1">
        <v>1.4057908977764852</v>
      </c>
      <c r="F787" s="1">
        <v>0</v>
      </c>
      <c r="G787" s="1">
        <v>165.7884982194953</v>
      </c>
      <c r="H787" s="17">
        <v>59.31931401004762</v>
      </c>
      <c r="I787" s="17">
        <v>42.530934645449079</v>
      </c>
      <c r="J787" s="1">
        <v>58691.21952586851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-9966.2158308364451</v>
      </c>
      <c r="S787" s="1">
        <v>1375395.9480676122</v>
      </c>
    </row>
    <row r="788" spans="2:19" x14ac:dyDescent="0.3">
      <c r="B788" s="1">
        <f t="shared" si="12"/>
        <v>70767</v>
      </c>
      <c r="C788" s="1">
        <v>6932.6704376756543</v>
      </c>
      <c r="D788" s="1">
        <v>8532.5963303367116</v>
      </c>
      <c r="E788" s="1">
        <v>1.2591707138405277</v>
      </c>
      <c r="F788" s="1">
        <v>0</v>
      </c>
      <c r="G788" s="1">
        <v>164.30319070174414</v>
      </c>
      <c r="H788" s="17">
        <v>56.362876511837058</v>
      </c>
      <c r="I788" s="17">
        <v>41.827695259871597</v>
      </c>
      <c r="J788" s="1">
        <v>59037.981287179689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-10003.056865617054</v>
      </c>
      <c r="S788" s="1">
        <v>1357576.5148964368</v>
      </c>
    </row>
    <row r="789" spans="2:19" x14ac:dyDescent="0.3">
      <c r="B789" s="1">
        <f t="shared" si="12"/>
        <v>70798</v>
      </c>
      <c r="C789" s="1">
        <v>6837.3620022171663</v>
      </c>
      <c r="D789" s="1">
        <v>8418.8165362890686</v>
      </c>
      <c r="E789" s="1">
        <v>1.1278575031345324</v>
      </c>
      <c r="F789" s="1">
        <v>0</v>
      </c>
      <c r="G789" s="1">
        <v>162.83230256287612</v>
      </c>
      <c r="H789" s="17">
        <v>53.475756809896318</v>
      </c>
      <c r="I789" s="17">
        <v>41.136083778490203</v>
      </c>
      <c r="J789" s="1">
        <v>59380.100635974908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-10039.693562338533</v>
      </c>
      <c r="S789" s="1">
        <v>1340001.0176203339</v>
      </c>
    </row>
    <row r="790" spans="2:19" x14ac:dyDescent="0.3">
      <c r="B790" s="1">
        <f t="shared" si="12"/>
        <v>70828</v>
      </c>
      <c r="C790" s="1">
        <v>6743.8440177509128</v>
      </c>
      <c r="D790" s="1">
        <v>8306.6292149046421</v>
      </c>
      <c r="E790" s="1">
        <v>1.0102488594758203</v>
      </c>
      <c r="F790" s="1">
        <v>0</v>
      </c>
      <c r="G790" s="1">
        <v>161.37566710101808</v>
      </c>
      <c r="H790" s="17">
        <v>50.656611596753386</v>
      </c>
      <c r="I790" s="17">
        <v>40.455907936538793</v>
      </c>
      <c r="J790" s="1">
        <v>59717.672374257068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-10076.117094032732</v>
      </c>
      <c r="S790" s="1">
        <v>1322665.6944157504</v>
      </c>
    </row>
    <row r="791" spans="2:19" x14ac:dyDescent="0.3">
      <c r="B791" s="1">
        <f t="shared" si="12"/>
        <v>70859</v>
      </c>
      <c r="C791" s="1">
        <v>6652.0702855905929</v>
      </c>
      <c r="D791" s="1">
        <v>8196.0082368345957</v>
      </c>
      <c r="E791" s="1">
        <v>0.90491140955222304</v>
      </c>
      <c r="F791" s="1">
        <v>0</v>
      </c>
      <c r="G791" s="1">
        <v>159.93312061503846</v>
      </c>
      <c r="H791" s="17">
        <v>47.904123543964189</v>
      </c>
      <c r="I791" s="17">
        <v>39.786978648305642</v>
      </c>
      <c r="J791" s="1">
        <v>60050.833228635434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-10112.314934713817</v>
      </c>
      <c r="S791" s="1">
        <v>1305566.8607969726</v>
      </c>
    </row>
    <row r="792" spans="2:19" x14ac:dyDescent="0.3">
      <c r="B792" s="1">
        <f t="shared" si="12"/>
        <v>70890</v>
      </c>
      <c r="C792" s="1">
        <v>6561.9962004828485</v>
      </c>
      <c r="D792" s="1">
        <v>8086.9281404169515</v>
      </c>
      <c r="E792" s="1">
        <v>0.81056260563858262</v>
      </c>
      <c r="F792" s="1">
        <v>0</v>
      </c>
      <c r="G792" s="1">
        <v>158.50450230034645</v>
      </c>
      <c r="H792" s="17">
        <v>35.00097122266768</v>
      </c>
      <c r="I792" s="17">
        <v>39.129109954568555</v>
      </c>
      <c r="J792" s="1">
        <v>60379.551524813309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-10143.321301380596</v>
      </c>
      <c r="S792" s="1">
        <v>1288700.9070669159</v>
      </c>
    </row>
    <row r="793" spans="2:19" x14ac:dyDescent="0.3">
      <c r="B793" s="1">
        <f t="shared" si="12"/>
        <v>70918</v>
      </c>
      <c r="C793" s="1">
        <v>6473.5786841189292</v>
      </c>
      <c r="D793" s="1">
        <v>7979.36410043865</v>
      </c>
      <c r="E793" s="1">
        <v>0.72605458895519404</v>
      </c>
      <c r="F793" s="1">
        <v>0</v>
      </c>
      <c r="G793" s="1">
        <v>157.0896541507814</v>
      </c>
      <c r="H793" s="17">
        <v>31.076652298619127</v>
      </c>
      <c r="I793" s="17">
        <v>38.482118970899016</v>
      </c>
      <c r="J793" s="1">
        <v>60702.989070626616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-10178.417479099766</v>
      </c>
      <c r="S793" s="1">
        <v>1272064.2958975551</v>
      </c>
    </row>
    <row r="794" spans="2:19" x14ac:dyDescent="0.3">
      <c r="B794" s="1">
        <f t="shared" si="12"/>
        <v>70949</v>
      </c>
      <c r="C794" s="1">
        <v>6386.7761217960069</v>
      </c>
      <c r="D794" s="1">
        <v>7873.2918989595673</v>
      </c>
      <c r="E794" s="1">
        <v>0.65035985702270271</v>
      </c>
      <c r="F794" s="1">
        <v>0</v>
      </c>
      <c r="G794" s="1">
        <v>155.68842086606571</v>
      </c>
      <c r="H794" s="17">
        <v>27.252285612761845</v>
      </c>
      <c r="I794" s="17">
        <v>37.845825836821128</v>
      </c>
      <c r="J794" s="1">
        <v>61023.344111046492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-10213.322343404625</v>
      </c>
      <c r="S794" s="1">
        <v>1255653.5600313253</v>
      </c>
    </row>
    <row r="795" spans="2:19" x14ac:dyDescent="0.3">
      <c r="B795" s="1">
        <f t="shared" si="12"/>
        <v>70979</v>
      </c>
      <c r="C795" s="1">
        <v>6301.5483020596193</v>
      </c>
      <c r="D795" s="1">
        <v>7768.6878980438805</v>
      </c>
      <c r="E795" s="1">
        <v>0.58255851110672563</v>
      </c>
      <c r="F795" s="1">
        <v>0</v>
      </c>
      <c r="G795" s="1">
        <v>154.30064976436734</v>
      </c>
      <c r="H795" s="17">
        <v>23.525878734416995</v>
      </c>
      <c r="I795" s="17">
        <v>37.220053665811342</v>
      </c>
      <c r="J795" s="1">
        <v>61339.404041793932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-10248.005006656222</v>
      </c>
      <c r="S795" s="1">
        <v>1239465.3000955239</v>
      </c>
    </row>
    <row r="796" spans="2:19" x14ac:dyDescent="0.3">
      <c r="B796" s="1">
        <f t="shared" si="12"/>
        <v>71010</v>
      </c>
      <c r="C796" s="1">
        <v>6217.8563591687089</v>
      </c>
      <c r="D796" s="1">
        <v>7665.5290142564309</v>
      </c>
      <c r="E796" s="1">
        <v>0.5218268937332764</v>
      </c>
      <c r="F796" s="1">
        <v>0</v>
      </c>
      <c r="G796" s="1">
        <v>152.92619069956837</v>
      </c>
      <c r="H796" s="17">
        <v>19.895477104214812</v>
      </c>
      <c r="I796" s="17">
        <v>36.604628496124718</v>
      </c>
      <c r="J796" s="1">
        <v>61651.218130399815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-10282.461827851663</v>
      </c>
      <c r="S796" s="1">
        <v>1223496.1825224177</v>
      </c>
    </row>
    <row r="797" spans="2:19" x14ac:dyDescent="0.3">
      <c r="B797" s="1">
        <f t="shared" si="12"/>
        <v>71040</v>
      </c>
      <c r="C797" s="1">
        <v>6135.662718236842</v>
      </c>
      <c r="D797" s="1">
        <v>7563.7926947935975</v>
      </c>
      <c r="E797" s="1">
        <v>0.46742745350867587</v>
      </c>
      <c r="F797" s="1">
        <v>0</v>
      </c>
      <c r="G797" s="1">
        <v>151.56489598288789</v>
      </c>
      <c r="H797" s="17">
        <v>16.359163123368674</v>
      </c>
      <c r="I797" s="17">
        <v>35.999379242434472</v>
      </c>
      <c r="J797" s="1">
        <v>61958.840120936882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-10316.688873908628</v>
      </c>
      <c r="S797" s="1">
        <v>1207742.9375683039</v>
      </c>
    </row>
    <row r="798" spans="2:19" x14ac:dyDescent="0.3">
      <c r="B798" s="1">
        <f t="shared" si="12"/>
        <v>71071</v>
      </c>
      <c r="C798" s="1">
        <v>5764.5554306000713</v>
      </c>
      <c r="D798" s="1">
        <v>6931.1900809498002</v>
      </c>
      <c r="E798" s="1">
        <v>0.54512997318657552</v>
      </c>
      <c r="F798" s="1">
        <v>0</v>
      </c>
      <c r="G798" s="1">
        <v>126.16277039077558</v>
      </c>
      <c r="H798" s="17">
        <v>-5401.1126563823018</v>
      </c>
      <c r="I798" s="17">
        <v>39.652742856577845</v>
      </c>
      <c r="J798" s="1">
        <v>62232.71533320233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-7378.5842700265421</v>
      </c>
      <c r="S798" s="1">
        <v>1056185.230853047</v>
      </c>
    </row>
    <row r="799" spans="2:19" x14ac:dyDescent="0.3">
      <c r="B799" s="1">
        <f t="shared" si="12"/>
        <v>71102</v>
      </c>
      <c r="C799" s="1">
        <v>5684.2767066667993</v>
      </c>
      <c r="D799" s="1">
        <v>6837.0652532088261</v>
      </c>
      <c r="E799" s="1">
        <v>0.47777739597307262</v>
      </c>
      <c r="F799" s="1">
        <v>0</v>
      </c>
      <c r="G799" s="1">
        <v>125.00062662541404</v>
      </c>
      <c r="H799" s="17">
        <v>46.845906521526686</v>
      </c>
      <c r="I799" s="17">
        <v>38.966928036347724</v>
      </c>
      <c r="J799" s="1">
        <v>62506.792976934696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-10377.151667063365</v>
      </c>
      <c r="S799" s="1">
        <v>1042296.7231645028</v>
      </c>
    </row>
    <row r="800" spans="2:19" x14ac:dyDescent="0.3">
      <c r="B800" s="1">
        <f t="shared" si="12"/>
        <v>71132</v>
      </c>
      <c r="C800" s="1">
        <v>5605.6071100182153</v>
      </c>
      <c r="D800" s="1">
        <v>6744.2880705574871</v>
      </c>
      <c r="E800" s="1">
        <v>0.41877348642817924</v>
      </c>
      <c r="F800" s="1">
        <v>0</v>
      </c>
      <c r="G800" s="1">
        <v>123.85016993236241</v>
      </c>
      <c r="H800" s="17">
        <v>44.499491257053123</v>
      </c>
      <c r="I800" s="17">
        <v>38.292974740283746</v>
      </c>
      <c r="J800" s="1">
        <v>62777.851250520151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-10425.428299344101</v>
      </c>
      <c r="S800" s="1">
        <v>1028602.8248920138</v>
      </c>
    </row>
    <row r="801" spans="2:19" x14ac:dyDescent="0.3">
      <c r="B801" s="1">
        <f t="shared" si="12"/>
        <v>71163</v>
      </c>
      <c r="C801" s="1">
        <v>5528.5011121160687</v>
      </c>
      <c r="D801" s="1">
        <v>6652.8351308296069</v>
      </c>
      <c r="E801" s="1">
        <v>0.3670563622584947</v>
      </c>
      <c r="F801" s="1">
        <v>0</v>
      </c>
      <c r="G801" s="1">
        <v>122.711258712798</v>
      </c>
      <c r="H801" s="17">
        <v>42.209230169067318</v>
      </c>
      <c r="I801" s="17">
        <v>37.630677817153561</v>
      </c>
      <c r="J801" s="1">
        <v>63046.053180782008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-10473.003745106398</v>
      </c>
      <c r="S801" s="1">
        <v>1015100.4095663828</v>
      </c>
    </row>
    <row r="802" spans="2:19" x14ac:dyDescent="0.3">
      <c r="B802" s="1">
        <f t="shared" si="12"/>
        <v>71193</v>
      </c>
      <c r="C802" s="1">
        <v>5452.9149109767641</v>
      </c>
      <c r="D802" s="1">
        <v>6562.6837419251979</v>
      </c>
      <c r="E802" s="1">
        <v>0.32172612985503773</v>
      </c>
      <c r="F802" s="1">
        <v>0</v>
      </c>
      <c r="G802" s="1">
        <v>121.58375413779926</v>
      </c>
      <c r="H802" s="17">
        <v>39.974001422910632</v>
      </c>
      <c r="I802" s="17">
        <v>36.979835663922088</v>
      </c>
      <c r="J802" s="1">
        <v>63310.877558417538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-10519.921245214944</v>
      </c>
      <c r="S802" s="1">
        <v>1001786.420186899</v>
      </c>
    </row>
    <row r="803" spans="2:19" x14ac:dyDescent="0.3">
      <c r="B803" s="1">
        <f t="shared" si="12"/>
        <v>71224</v>
      </c>
      <c r="C803" s="1">
        <v>5378.8063521764543</v>
      </c>
      <c r="D803" s="1">
        <v>6473.8118794543343</v>
      </c>
      <c r="E803" s="1">
        <v>0.2819940294580881</v>
      </c>
      <c r="F803" s="1">
        <v>0</v>
      </c>
      <c r="G803" s="1">
        <v>120.46752002713185</v>
      </c>
      <c r="H803" s="17">
        <v>37.792705942680051</v>
      </c>
      <c r="I803" s="17">
        <v>36.340250164383683</v>
      </c>
      <c r="J803" s="1">
        <v>63571.503467406423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-10566.271014842627</v>
      </c>
      <c r="S803" s="1">
        <v>988657.86666845926</v>
      </c>
    </row>
    <row r="804" spans="2:19" x14ac:dyDescent="0.3">
      <c r="B804" s="1">
        <f t="shared" si="12"/>
        <v>71255</v>
      </c>
      <c r="C804" s="1">
        <v>5306.1348541427496</v>
      </c>
      <c r="D804" s="1">
        <v>6386.1981478152393</v>
      </c>
      <c r="E804" s="1">
        <v>0.24716871049870648</v>
      </c>
      <c r="F804" s="1">
        <v>0</v>
      </c>
      <c r="G804" s="1">
        <v>119.36242274969156</v>
      </c>
      <c r="H804" s="17">
        <v>27.604179573203197</v>
      </c>
      <c r="I804" s="17">
        <v>35.711726628855551</v>
      </c>
      <c r="J804" s="1">
        <v>63828.849944985719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-10608.125734938183</v>
      </c>
      <c r="S804" s="1">
        <v>975711.82343378279</v>
      </c>
    </row>
    <row r="805" spans="2:19" x14ac:dyDescent="0.3">
      <c r="B805" s="1">
        <f t="shared" si="12"/>
        <v>71283</v>
      </c>
      <c r="C805" s="1">
        <v>5234.8613373169264</v>
      </c>
      <c r="D805" s="1">
        <v>6299.8217444022466</v>
      </c>
      <c r="E805" s="1">
        <v>0.21664420188964792</v>
      </c>
      <c r="F805" s="1">
        <v>0</v>
      </c>
      <c r="G805" s="1">
        <v>118.26833113009612</v>
      </c>
      <c r="H805" s="17">
        <v>24.503358704833026</v>
      </c>
      <c r="I805" s="17">
        <v>35.094073734914247</v>
      </c>
      <c r="J805" s="1">
        <v>64082.969896726383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-10652.810665102757</v>
      </c>
      <c r="S805" s="1">
        <v>962945.42713995068</v>
      </c>
    </row>
    <row r="806" spans="2:19" x14ac:dyDescent="0.3">
      <c r="B806" s="1">
        <f t="shared" si="12"/>
        <v>71314</v>
      </c>
      <c r="C806" s="1">
        <v>5164.9481569545824</v>
      </c>
      <c r="D806" s="1">
        <v>6214.6624266673871</v>
      </c>
      <c r="E806" s="1">
        <v>0.18988936794509093</v>
      </c>
      <c r="F806" s="1">
        <v>0</v>
      </c>
      <c r="G806" s="1">
        <v>117.18511636093335</v>
      </c>
      <c r="H806" s="17">
        <v>21.483101005110111</v>
      </c>
      <c r="I806" s="17">
        <v>34.487103469157205</v>
      </c>
      <c r="J806" s="1">
        <v>64333.605266567094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-10697.045552850668</v>
      </c>
      <c r="S806" s="1">
        <v>950355.87452947604</v>
      </c>
    </row>
    <row r="807" spans="2:19" x14ac:dyDescent="0.3">
      <c r="B807" s="1">
        <f t="shared" si="12"/>
        <v>71344</v>
      </c>
      <c r="C807" s="1">
        <v>5096.359039351998</v>
      </c>
      <c r="D807" s="1">
        <v>6130.7004817845764</v>
      </c>
      <c r="E807" s="1">
        <v>0.16643866645899424</v>
      </c>
      <c r="F807" s="1">
        <v>0</v>
      </c>
      <c r="G807" s="1">
        <v>116.11265192022132</v>
      </c>
      <c r="H807" s="17">
        <v>18.541753792401824</v>
      </c>
      <c r="I807" s="17">
        <v>33.890631069971484</v>
      </c>
      <c r="J807" s="1">
        <v>64580.951487579747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-10740.756692372359</v>
      </c>
      <c r="S807" s="1">
        <v>937940.42039695312</v>
      </c>
    </row>
    <row r="808" spans="2:19" x14ac:dyDescent="0.3">
      <c r="B808" s="1">
        <f t="shared" si="12"/>
        <v>71375</v>
      </c>
      <c r="C808" s="1">
        <v>5029.059021299744</v>
      </c>
      <c r="D808" s="1">
        <v>6047.9166986883083</v>
      </c>
      <c r="E808" s="1">
        <v>0.14588404812984945</v>
      </c>
      <c r="F808" s="1">
        <v>0</v>
      </c>
      <c r="G808" s="1">
        <v>115.05081349367414</v>
      </c>
      <c r="H808" s="17">
        <v>15.677697006733458</v>
      </c>
      <c r="I808" s="17">
        <v>33.304474971292365</v>
      </c>
      <c r="J808" s="1">
        <v>64825.017611985153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-10783.948013246398</v>
      </c>
      <c r="S808" s="1">
        <v>925696.37566306361</v>
      </c>
    </row>
    <row r="809" spans="2:19" x14ac:dyDescent="0.3">
      <c r="B809" s="1">
        <f t="shared" si="12"/>
        <v>71405</v>
      </c>
      <c r="C809" s="1">
        <v>4963.0143925764032</v>
      </c>
      <c r="D809" s="1">
        <v>5966.2923422795884</v>
      </c>
      <c r="E809" s="1">
        <v>0.12786785637936812</v>
      </c>
      <c r="F809" s="1">
        <v>0</v>
      </c>
      <c r="G809" s="1">
        <v>113.99947890140488</v>
      </c>
      <c r="H809" s="17">
        <v>12.889342373908734</v>
      </c>
      <c r="I809" s="17">
        <v>32.728456747334718</v>
      </c>
      <c r="J809" s="1">
        <v>65065.701007342279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-10826.638902892169</v>
      </c>
      <c r="S809" s="1">
        <v>913621.10554845433</v>
      </c>
    </row>
    <row r="810" spans="2:19" x14ac:dyDescent="0.3">
      <c r="B810" s="1">
        <f t="shared" si="12"/>
        <v>71436</v>
      </c>
      <c r="C810" s="1">
        <v>4904.6475760751673</v>
      </c>
      <c r="D810" s="1">
        <v>4667.627940932296</v>
      </c>
      <c r="E810" s="1">
        <v>0.14969408384127969</v>
      </c>
      <c r="F810" s="1">
        <v>0</v>
      </c>
      <c r="G810" s="1">
        <v>92.299978601465995</v>
      </c>
      <c r="H810" s="17">
        <v>-4840.0098534190256</v>
      </c>
      <c r="I810" s="17">
        <v>36.022018362211654</v>
      </c>
      <c r="J810" s="1">
        <v>33652.270961407936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-3121.5098359073377</v>
      </c>
      <c r="S810" s="1">
        <v>676276.10472502804</v>
      </c>
    </row>
    <row r="811" spans="2:19" x14ac:dyDescent="0.3">
      <c r="B811" s="1">
        <f t="shared" si="12"/>
        <v>71467</v>
      </c>
      <c r="C811" s="1">
        <v>4835.6191148648304</v>
      </c>
      <c r="D811" s="1">
        <v>4601.1290251889568</v>
      </c>
      <c r="E811" s="1">
        <v>0.12727447196531372</v>
      </c>
      <c r="F811" s="1">
        <v>0</v>
      </c>
      <c r="G811" s="1">
        <v>91.411080898351628</v>
      </c>
      <c r="H811" s="17">
        <v>41.99995056823694</v>
      </c>
      <c r="I811" s="17">
        <v>35.363147248639294</v>
      </c>
      <c r="J811" s="1">
        <v>33838.563598982364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-5756.5034611326291</v>
      </c>
      <c r="S811" s="1">
        <v>667077.38340397959</v>
      </c>
    </row>
    <row r="812" spans="2:19" x14ac:dyDescent="0.3">
      <c r="B812" s="1">
        <f t="shared" si="12"/>
        <v>71497</v>
      </c>
      <c r="C812" s="1">
        <v>4767.9866657270441</v>
      </c>
      <c r="D812" s="1">
        <v>4535.6336205317029</v>
      </c>
      <c r="E812" s="1">
        <v>0.10821263471724754</v>
      </c>
      <c r="F812" s="1">
        <v>0</v>
      </c>
      <c r="G812" s="1">
        <v>90.531446387239839</v>
      </c>
      <c r="H812" s="17">
        <v>39.881126108677563</v>
      </c>
      <c r="I812" s="17">
        <v>34.716327407150999</v>
      </c>
      <c r="J812" s="1">
        <v>34022.52314872235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-5793.5325196472604</v>
      </c>
      <c r="S812" s="1">
        <v>658014.07379622327</v>
      </c>
    </row>
    <row r="813" spans="2:19" x14ac:dyDescent="0.3">
      <c r="B813" s="1">
        <f t="shared" si="12"/>
        <v>71528</v>
      </c>
      <c r="C813" s="1">
        <v>4701.7101945169061</v>
      </c>
      <c r="D813" s="1">
        <v>4471.1231524311579</v>
      </c>
      <c r="E813" s="1">
        <v>9.2005679785022262E-2</v>
      </c>
      <c r="F813" s="1">
        <v>0</v>
      </c>
      <c r="G813" s="1">
        <v>89.660963149066873</v>
      </c>
      <c r="H813" s="17">
        <v>37.814255855528224</v>
      </c>
      <c r="I813" s="17">
        <v>34.081338410479795</v>
      </c>
      <c r="J813" s="1">
        <v>34204.123448583719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-5829.8942791679165</v>
      </c>
      <c r="S813" s="1">
        <v>649083.85102783295</v>
      </c>
    </row>
    <row r="814" spans="2:19" x14ac:dyDescent="0.3">
      <c r="B814" s="1">
        <f t="shared" si="12"/>
        <v>71558</v>
      </c>
      <c r="C814" s="1">
        <v>4636.7512233648349</v>
      </c>
      <c r="D814" s="1">
        <v>4407.5796833951308</v>
      </c>
      <c r="E814" s="1">
        <v>7.8226032799429177E-2</v>
      </c>
      <c r="F814" s="1">
        <v>0</v>
      </c>
      <c r="G814" s="1">
        <v>88.799521223685488</v>
      </c>
      <c r="H814" s="17">
        <v>35.798264454092823</v>
      </c>
      <c r="I814" s="17">
        <v>33.457963863147214</v>
      </c>
      <c r="J814" s="1">
        <v>34383.360398949313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-5865.6702714115218</v>
      </c>
      <c r="S814" s="1">
        <v>640284.44620353135</v>
      </c>
    </row>
    <row r="815" spans="2:19" x14ac:dyDescent="0.3">
      <c r="B815" s="1">
        <f t="shared" si="12"/>
        <v>71589</v>
      </c>
      <c r="C815" s="1">
        <v>4573.0727574625516</v>
      </c>
      <c r="D815" s="1">
        <v>4344.9858673750259</v>
      </c>
      <c r="E815" s="1">
        <v>6.6510157001563069E-2</v>
      </c>
      <c r="F815" s="1">
        <v>0</v>
      </c>
      <c r="G815" s="1">
        <v>87.947012545078735</v>
      </c>
      <c r="H815" s="17">
        <v>33.832098857720332</v>
      </c>
      <c r="I815" s="17">
        <v>32.845991327718686</v>
      </c>
      <c r="J815" s="1">
        <v>34560.183944211756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-5900.8592169821513</v>
      </c>
      <c r="S815" s="1">
        <v>631613.64418472897</v>
      </c>
    </row>
    <row r="816" spans="2:19" x14ac:dyDescent="0.3">
      <c r="B816" s="1">
        <f t="shared" si="12"/>
        <v>71620</v>
      </c>
      <c r="C816" s="1">
        <v>4510.6392157916971</v>
      </c>
      <c r="D816" s="1">
        <v>4283.324908605352</v>
      </c>
      <c r="E816" s="1">
        <v>5.6548962360326291E-2</v>
      </c>
      <c r="F816" s="1">
        <v>0</v>
      </c>
      <c r="G816" s="1">
        <v>87.10333088039188</v>
      </c>
      <c r="H816" s="17">
        <v>24.703584278786753</v>
      </c>
      <c r="I816" s="17">
        <v>32.245212252407775</v>
      </c>
      <c r="J816" s="1">
        <v>34734.703806249039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-5932.0566274583207</v>
      </c>
      <c r="S816" s="1">
        <v>623069.28150492453</v>
      </c>
    </row>
    <row r="817" spans="2:19" x14ac:dyDescent="0.3">
      <c r="B817" s="1">
        <f t="shared" si="12"/>
        <v>71649</v>
      </c>
      <c r="C817" s="1">
        <v>4449.4163655490138</v>
      </c>
      <c r="D817" s="1">
        <v>4222.5805244085541</v>
      </c>
      <c r="E817" s="1">
        <v>4.8079651111851196E-2</v>
      </c>
      <c r="F817" s="1">
        <v>0</v>
      </c>
      <c r="G817" s="1">
        <v>86.268371772464675</v>
      </c>
      <c r="H817" s="17">
        <v>21.920435104893762</v>
      </c>
      <c r="I817" s="17">
        <v>31.65542190000463</v>
      </c>
      <c r="J817" s="1">
        <v>34906.815653661004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-5965.7364535506058</v>
      </c>
      <c r="S817" s="1">
        <v>614649.24441107735</v>
      </c>
    </row>
    <row r="818" spans="2:19" x14ac:dyDescent="0.3">
      <c r="B818" s="1">
        <f t="shared" si="12"/>
        <v>71680</v>
      </c>
      <c r="C818" s="1">
        <v>4389.3712600395129</v>
      </c>
      <c r="D818" s="1">
        <v>4162.7369115484953</v>
      </c>
      <c r="E818" s="1">
        <v>4.0878784588612486E-2</v>
      </c>
      <c r="F818" s="1">
        <v>0</v>
      </c>
      <c r="G818" s="1">
        <v>85.442032485578736</v>
      </c>
      <c r="H818" s="17">
        <v>19.211316950879951</v>
      </c>
      <c r="I818" s="17">
        <v>31.076419278104396</v>
      </c>
      <c r="J818" s="1">
        <v>35076.893198293335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-5998.8810461519925</v>
      </c>
      <c r="S818" s="1">
        <v>606351.46702070895</v>
      </c>
    </row>
    <row r="819" spans="2:19" x14ac:dyDescent="0.3">
      <c r="B819" s="1">
        <f t="shared" si="12"/>
        <v>71710</v>
      </c>
      <c r="C819" s="1">
        <v>4330.4721798267674</v>
      </c>
      <c r="D819" s="1">
        <v>4103.7787157612702</v>
      </c>
      <c r="E819" s="1">
        <v>3.4756388426252054E-2</v>
      </c>
      <c r="F819" s="1">
        <v>0</v>
      </c>
      <c r="G819" s="1">
        <v>84.624211954163187</v>
      </c>
      <c r="H819" s="17">
        <v>16.574655639627814</v>
      </c>
      <c r="I819" s="17">
        <v>30.508007070611718</v>
      </c>
      <c r="J819" s="1">
        <v>35244.721964512544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-6031.540629444703</v>
      </c>
      <c r="S819" s="1">
        <v>598173.9295854799</v>
      </c>
    </row>
    <row r="820" spans="2:19" x14ac:dyDescent="0.3">
      <c r="B820" s="1">
        <f t="shared" si="12"/>
        <v>71741</v>
      </c>
      <c r="C820" s="1">
        <v>4272.6885769440951</v>
      </c>
      <c r="D820" s="1">
        <v>4045.6910041322699</v>
      </c>
      <c r="E820" s="1">
        <v>2.9550940630779406E-2</v>
      </c>
      <c r="F820" s="1">
        <v>0</v>
      </c>
      <c r="G820" s="1">
        <v>83.814810734227876</v>
      </c>
      <c r="H820" s="17">
        <v>14.008909097928557</v>
      </c>
      <c r="I820" s="17">
        <v>29.949991570498216</v>
      </c>
      <c r="J820" s="1">
        <v>35410.347108651906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-6063.7182811747425</v>
      </c>
      <c r="S820" s="1">
        <v>590114.65685292392</v>
      </c>
    </row>
    <row r="821" spans="2:19" x14ac:dyDescent="0.3">
      <c r="B821" s="1">
        <f t="shared" si="12"/>
        <v>71771</v>
      </c>
      <c r="C821" s="1">
        <v>4215.9910219860276</v>
      </c>
      <c r="D821" s="1">
        <v>3988.4592400242341</v>
      </c>
      <c r="E821" s="1">
        <v>2.5125110280568259E-2</v>
      </c>
      <c r="F821" s="1">
        <v>0</v>
      </c>
      <c r="G821" s="1">
        <v>83.013730957315445</v>
      </c>
      <c r="H821" s="17">
        <v>11.512566561000108</v>
      </c>
      <c r="I821" s="17">
        <v>29.402182613789726</v>
      </c>
      <c r="J821" s="1">
        <v>35573.827961000286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-6095.3829046906412</v>
      </c>
      <c r="S821" s="1">
        <v>582171.71651876916</v>
      </c>
    </row>
    <row r="822" spans="2:19" x14ac:dyDescent="0.3">
      <c r="B822" s="1">
        <f t="shared" si="12"/>
        <v>71802</v>
      </c>
      <c r="C822" s="1">
        <v>2406.6741870896135</v>
      </c>
      <c r="D822" s="1">
        <v>2526.6260456368323</v>
      </c>
      <c r="E822" s="1">
        <v>3.0157702386101878E-2</v>
      </c>
      <c r="F822" s="1">
        <v>0</v>
      </c>
      <c r="G822" s="1">
        <v>65.817976464995724</v>
      </c>
      <c r="H822" s="17">
        <v>-2761.0898669155372</v>
      </c>
      <c r="I822" s="17">
        <v>0</v>
      </c>
      <c r="J822" s="1">
        <v>10447.867076650338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-68.187975750446185</v>
      </c>
      <c r="S822" s="1">
        <v>355783.56850302708</v>
      </c>
    </row>
    <row r="823" spans="2:19" x14ac:dyDescent="0.3">
      <c r="B823" s="1">
        <f t="shared" si="12"/>
        <v>71833</v>
      </c>
      <c r="C823" s="1">
        <v>2373.9699595074312</v>
      </c>
      <c r="D823" s="1">
        <v>2490.4465792418468</v>
      </c>
      <c r="E823" s="1">
        <v>2.440716274645811E-2</v>
      </c>
      <c r="F823" s="1">
        <v>0</v>
      </c>
      <c r="G823" s="1">
        <v>65.173590555750209</v>
      </c>
      <c r="H823" s="17">
        <v>24.024644976808961</v>
      </c>
      <c r="I823" s="17">
        <v>0</v>
      </c>
      <c r="J823" s="1">
        <v>10493.538540849802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-1557.4555487308705</v>
      </c>
      <c r="S823" s="1">
        <v>350892.88286263339</v>
      </c>
    </row>
    <row r="824" spans="2:19" x14ac:dyDescent="0.3">
      <c r="B824" s="1">
        <f t="shared" si="12"/>
        <v>71863</v>
      </c>
      <c r="C824" s="1">
        <v>2341.7490117632615</v>
      </c>
      <c r="D824" s="1">
        <v>2454.8040909727247</v>
      </c>
      <c r="E824" s="1">
        <v>1.9753149152590098E-2</v>
      </c>
      <c r="F824" s="1">
        <v>0</v>
      </c>
      <c r="G824" s="1">
        <v>64.535928613721424</v>
      </c>
      <c r="H824" s="17">
        <v>22.816377051888541</v>
      </c>
      <c r="I824" s="17">
        <v>0</v>
      </c>
      <c r="J824" s="1">
        <v>10538.674165044005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-1565.0125888602461</v>
      </c>
      <c r="S824" s="1">
        <v>346071.13624419947</v>
      </c>
    </row>
    <row r="825" spans="2:19" x14ac:dyDescent="0.3">
      <c r="B825" s="1">
        <f t="shared" si="12"/>
        <v>71894</v>
      </c>
      <c r="C825" s="1">
        <v>2310.0027321917155</v>
      </c>
      <c r="D825" s="1">
        <v>2419.6896440044738</v>
      </c>
      <c r="E825" s="1">
        <v>1.5986573511134288E-2</v>
      </c>
      <c r="F825" s="1">
        <v>0</v>
      </c>
      <c r="G825" s="1">
        <v>63.904911297797426</v>
      </c>
      <c r="H825" s="17">
        <v>21.636979198580033</v>
      </c>
      <c r="I825" s="17">
        <v>0</v>
      </c>
      <c r="J825" s="1">
        <v>10583.277776136916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-1572.5004485183529</v>
      </c>
      <c r="S825" s="1">
        <v>341317.31065115146</v>
      </c>
    </row>
    <row r="826" spans="2:19" x14ac:dyDescent="0.3">
      <c r="B826" s="1">
        <f t="shared" si="12"/>
        <v>71924</v>
      </c>
      <c r="C826" s="1">
        <v>2278.7227478987484</v>
      </c>
      <c r="D826" s="1">
        <v>2385.094522567907</v>
      </c>
      <c r="E826" s="1">
        <v>1.2938217124401618E-2</v>
      </c>
      <c r="F826" s="1">
        <v>0</v>
      </c>
      <c r="G826" s="1">
        <v>63.280460584785736</v>
      </c>
      <c r="H826" s="17">
        <v>20.485853107398789</v>
      </c>
      <c r="I826" s="17">
        <v>0</v>
      </c>
      <c r="J826" s="1">
        <v>10627.300291204636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-1579.9211118094051</v>
      </c>
      <c r="S826" s="1">
        <v>336630.40551572596</v>
      </c>
    </row>
    <row r="827" spans="2:19" x14ac:dyDescent="0.3">
      <c r="B827" s="1">
        <f t="shared" si="12"/>
        <v>71955</v>
      </c>
      <c r="C827" s="1">
        <v>2247.9009127484223</v>
      </c>
      <c r="D827" s="1">
        <v>2351.0102209621969</v>
      </c>
      <c r="E827" s="1">
        <v>1.0471128302858065E-2</v>
      </c>
      <c r="F827" s="1">
        <v>0</v>
      </c>
      <c r="G827" s="1">
        <v>62.662499726493216</v>
      </c>
      <c r="H827" s="17">
        <v>19.362413868764122</v>
      </c>
      <c r="I827" s="17">
        <v>0</v>
      </c>
      <c r="J827" s="1">
        <v>10670.556002377438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-1587.293790624537</v>
      </c>
      <c r="S827" s="1">
        <v>332009.43721749238</v>
      </c>
    </row>
    <row r="828" spans="2:19" x14ac:dyDescent="0.3">
      <c r="B828" s="1">
        <f t="shared" si="12"/>
        <v>71986</v>
      </c>
      <c r="C828" s="1">
        <v>2217.5292962454082</v>
      </c>
      <c r="D828" s="1">
        <v>2317.4284334130566</v>
      </c>
      <c r="E828" s="1">
        <v>8.474469618238549E-3</v>
      </c>
      <c r="F828" s="1">
        <v>0</v>
      </c>
      <c r="G828" s="1">
        <v>62.050953209469554</v>
      </c>
      <c r="H828" s="17">
        <v>14.150516751638264</v>
      </c>
      <c r="I828" s="17">
        <v>0</v>
      </c>
      <c r="J828" s="1">
        <v>10713.194923546334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-1592.6479361643212</v>
      </c>
      <c r="S828" s="1">
        <v>327453.43863128941</v>
      </c>
    </row>
    <row r="829" spans="2:19" x14ac:dyDescent="0.3">
      <c r="B829" s="1">
        <f t="shared" si="12"/>
        <v>72014</v>
      </c>
      <c r="C829" s="1">
        <v>2187.6001732321256</v>
      </c>
      <c r="D829" s="1">
        <v>2284.3410447028441</v>
      </c>
      <c r="E829" s="1">
        <v>6.8585383765039009E-3</v>
      </c>
      <c r="F829" s="1">
        <v>0</v>
      </c>
      <c r="G829" s="1">
        <v>61.445746717173961</v>
      </c>
      <c r="H829" s="17">
        <v>12.55718321481365</v>
      </c>
      <c r="I829" s="17">
        <v>0</v>
      </c>
      <c r="J829" s="1">
        <v>10755.280904567368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-1599.6606931869458</v>
      </c>
      <c r="S829" s="1">
        <v>322961.45870150428</v>
      </c>
    </row>
    <row r="830" spans="2:19" x14ac:dyDescent="0.3">
      <c r="B830" s="1">
        <f t="shared" si="12"/>
        <v>72045</v>
      </c>
      <c r="C830" s="1">
        <v>2158.1060143278596</v>
      </c>
      <c r="D830" s="1">
        <v>2251.7401215054979</v>
      </c>
      <c r="E830" s="1">
        <v>5.5507365983989603E-3</v>
      </c>
      <c r="F830" s="1">
        <v>0</v>
      </c>
      <c r="G830" s="1">
        <v>60.846807094353885</v>
      </c>
      <c r="H830" s="17">
        <v>11.004918590068653</v>
      </c>
      <c r="I830" s="17">
        <v>0</v>
      </c>
      <c r="J830" s="1">
        <v>10796.796435458589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-1606.6361956820529</v>
      </c>
      <c r="S830" s="1">
        <v>318532.5620400348</v>
      </c>
    </row>
    <row r="831" spans="2:19" x14ac:dyDescent="0.3">
      <c r="B831" s="1">
        <f t="shared" si="12"/>
        <v>72075</v>
      </c>
      <c r="C831" s="1">
        <v>2129.0394770445264</v>
      </c>
      <c r="D831" s="1">
        <v>2219.6179043652392</v>
      </c>
      <c r="E831" s="1">
        <v>4.4923094533315441E-3</v>
      </c>
      <c r="F831" s="1">
        <v>0</v>
      </c>
      <c r="G831" s="1">
        <v>60.254062313446695</v>
      </c>
      <c r="H831" s="17">
        <v>9.4928612451721417</v>
      </c>
      <c r="I831" s="17">
        <v>0</v>
      </c>
      <c r="J831" s="1">
        <v>10837.722379969729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-1613.5658672503371</v>
      </c>
      <c r="S831" s="1">
        <v>314165.82854562497</v>
      </c>
    </row>
    <row r="832" spans="2:19" x14ac:dyDescent="0.3">
      <c r="B832" s="1">
        <f t="shared" si="12"/>
        <v>72106</v>
      </c>
      <c r="C832" s="1">
        <v>2100.3933975204245</v>
      </c>
      <c r="D832" s="1">
        <v>2187.9668002634394</v>
      </c>
      <c r="E832" s="1">
        <v>3.6357056161362188E-3</v>
      </c>
      <c r="F832" s="1">
        <v>0</v>
      </c>
      <c r="G832" s="1">
        <v>59.667441442836726</v>
      </c>
      <c r="H832" s="17">
        <v>8.0201677513856122</v>
      </c>
      <c r="I832" s="17">
        <v>0</v>
      </c>
      <c r="J832" s="1">
        <v>10878.075491612712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-1620.4491735720785</v>
      </c>
      <c r="S832" s="1">
        <v>309860.35304256558</v>
      </c>
    </row>
    <row r="833" spans="2:19" x14ac:dyDescent="0.3">
      <c r="B833" s="1">
        <f t="shared" si="12"/>
        <v>72136</v>
      </c>
      <c r="C833" s="1">
        <v>2072.1607828189667</v>
      </c>
      <c r="D833" s="1">
        <v>2156.7793757230252</v>
      </c>
      <c r="E833" s="1">
        <v>2.9424409570452848E-3</v>
      </c>
      <c r="F833" s="1">
        <v>0</v>
      </c>
      <c r="G833" s="1">
        <v>59.086874616816566</v>
      </c>
      <c r="H833" s="17">
        <v>6.5860123603698053</v>
      </c>
      <c r="I833" s="17">
        <v>0</v>
      </c>
      <c r="J833" s="1">
        <v>10917.886353354123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-1627.281818295442</v>
      </c>
      <c r="S833" s="1">
        <v>305615.24493699468</v>
      </c>
    </row>
    <row r="834" spans="2:19" x14ac:dyDescent="0.3">
      <c r="B834" s="1">
        <f t="shared" si="12"/>
        <v>72167</v>
      </c>
      <c r="C834" s="1">
        <v>2149.1136345293748</v>
      </c>
      <c r="D834" s="1">
        <v>2304.6200850626524</v>
      </c>
      <c r="E834" s="1">
        <v>4.1897879863362127E-3</v>
      </c>
      <c r="F834" s="1">
        <v>0</v>
      </c>
      <c r="G834" s="1">
        <v>56.88389569566862</v>
      </c>
      <c r="H834" s="17">
        <v>-2589.0375669091363</v>
      </c>
      <c r="I834" s="17">
        <v>0</v>
      </c>
      <c r="J834" s="1">
        <v>2541.1183206606283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914.50837715796376</v>
      </c>
      <c r="S834" s="1">
        <v>302207.76940391661</v>
      </c>
    </row>
    <row r="835" spans="2:19" x14ac:dyDescent="0.3">
      <c r="B835" s="1">
        <f t="shared" si="12"/>
        <v>72198</v>
      </c>
      <c r="C835" s="1">
        <v>2119.0730137464575</v>
      </c>
      <c r="D835" s="1">
        <v>2270.3619436239951</v>
      </c>
      <c r="E835" s="1">
        <v>2.9572952184443047E-3</v>
      </c>
      <c r="F835" s="1">
        <v>0</v>
      </c>
      <c r="G835" s="1">
        <v>56.296489598873151</v>
      </c>
      <c r="H835" s="17">
        <v>22.519905155335515</v>
      </c>
      <c r="I835" s="17">
        <v>0</v>
      </c>
      <c r="J835" s="1">
        <v>2556.0028885001525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-460.8106483330161</v>
      </c>
      <c r="S835" s="1">
        <v>297905.34078507731</v>
      </c>
    </row>
    <row r="836" spans="2:19" x14ac:dyDescent="0.3">
      <c r="B836" s="1">
        <f t="shared" si="12"/>
        <v>72228</v>
      </c>
      <c r="C836" s="1">
        <v>2089.476729573872</v>
      </c>
      <c r="D836" s="1">
        <v>2236.6307161634913</v>
      </c>
      <c r="E836" s="1">
        <v>2.0873597990052925E-3</v>
      </c>
      <c r="F836" s="1">
        <v>0</v>
      </c>
      <c r="G836" s="1">
        <v>55.71550718777096</v>
      </c>
      <c r="H836" s="17">
        <v>21.377996276554967</v>
      </c>
      <c r="I836" s="17">
        <v>0</v>
      </c>
      <c r="J836" s="1">
        <v>2570.6995705853583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-459.93468393629558</v>
      </c>
      <c r="S836" s="1">
        <v>293665.60519038839</v>
      </c>
    </row>
    <row r="837" spans="2:19" x14ac:dyDescent="0.3">
      <c r="B837" s="1">
        <f t="shared" si="12"/>
        <v>72259</v>
      </c>
      <c r="C837" s="1">
        <v>2060.317275639778</v>
      </c>
      <c r="D837" s="1">
        <v>2203.4173537553206</v>
      </c>
      <c r="E837" s="1">
        <v>1.4733297180913399E-3</v>
      </c>
      <c r="F837" s="1">
        <v>0</v>
      </c>
      <c r="G837" s="1">
        <v>55.140870841326468</v>
      </c>
      <c r="H837" s="17">
        <v>20.26401936058415</v>
      </c>
      <c r="I837" s="17">
        <v>0</v>
      </c>
      <c r="J837" s="1">
        <v>2585.2103473422967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-459.18577593630658</v>
      </c>
      <c r="S837" s="1">
        <v>289487.6148486181</v>
      </c>
    </row>
    <row r="838" spans="2:19" x14ac:dyDescent="0.3">
      <c r="B838" s="1">
        <f t="shared" si="12"/>
        <v>72289</v>
      </c>
      <c r="C838" s="1">
        <v>2031.5873374096402</v>
      </c>
      <c r="D838" s="1">
        <v>2170.7130476606894</v>
      </c>
      <c r="E838" s="1">
        <v>1.0399263506203052E-3</v>
      </c>
      <c r="F838" s="1">
        <v>0</v>
      </c>
      <c r="G838" s="1">
        <v>54.572504185759605</v>
      </c>
      <c r="H838" s="17">
        <v>19.177384110251012</v>
      </c>
      <c r="I838" s="17">
        <v>0</v>
      </c>
      <c r="J838" s="1">
        <v>2599.5373200093818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-458.55513227612471</v>
      </c>
      <c r="S838" s="1">
        <v>285370.43807511387</v>
      </c>
    </row>
    <row r="839" spans="2:19" x14ac:dyDescent="0.3">
      <c r="B839" s="1">
        <f t="shared" ref="B839:B902" si="13">+EOMONTH(B838,1)</f>
        <v>72320</v>
      </c>
      <c r="C839" s="1">
        <v>2003.2797816261477</v>
      </c>
      <c r="D839" s="1">
        <v>2138.5092149417719</v>
      </c>
      <c r="E839" s="1">
        <v>7.3401547626111255E-4</v>
      </c>
      <c r="F839" s="1">
        <v>0</v>
      </c>
      <c r="G839" s="1">
        <v>54.010332053986545</v>
      </c>
      <c r="H839" s="17">
        <v>18.117513418051111</v>
      </c>
      <c r="I839" s="17">
        <v>0</v>
      </c>
      <c r="J839" s="1">
        <v>2613.6836609953821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-458.0344653042971</v>
      </c>
      <c r="S839" s="1">
        <v>281313.15883564041</v>
      </c>
    </row>
    <row r="840" spans="2:19" x14ac:dyDescent="0.3">
      <c r="B840" s="1">
        <f t="shared" si="13"/>
        <v>72351</v>
      </c>
      <c r="C840" s="1">
        <v>1975.3876467523617</v>
      </c>
      <c r="D840" s="1">
        <v>2106.7974854530767</v>
      </c>
      <c r="E840" s="1">
        <v>5.1809315060576361E-4</v>
      </c>
      <c r="F840" s="1">
        <v>0</v>
      </c>
      <c r="G840" s="1">
        <v>53.454280448080262</v>
      </c>
      <c r="H840" s="17">
        <v>13.236631079424198</v>
      </c>
      <c r="I840" s="17">
        <v>0</v>
      </c>
      <c r="J840" s="1">
        <v>2627.6503859380405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-455.79181875501695</v>
      </c>
      <c r="S840" s="1">
        <v>277314.87634115166</v>
      </c>
    </row>
    <row r="841" spans="2:19" x14ac:dyDescent="0.3">
      <c r="B841" s="1">
        <f t="shared" si="13"/>
        <v>72379</v>
      </c>
      <c r="C841" s="1">
        <v>1947.904134297368</v>
      </c>
      <c r="D841" s="1">
        <v>2075.5696900630205</v>
      </c>
      <c r="E841" s="1">
        <v>3.6568781093264147E-4</v>
      </c>
      <c r="F841" s="1">
        <v>0</v>
      </c>
      <c r="G841" s="1">
        <v>52.904276504379446</v>
      </c>
      <c r="H841" s="17">
        <v>11.740842226297989</v>
      </c>
      <c r="I841" s="17">
        <v>0</v>
      </c>
      <c r="J841" s="1">
        <v>2641.4052921046728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-455.2383435784518</v>
      </c>
      <c r="S841" s="1">
        <v>273374.70466910186</v>
      </c>
    </row>
    <row r="842" spans="2:19" x14ac:dyDescent="0.3">
      <c r="B842" s="1">
        <f t="shared" si="13"/>
        <v>72410</v>
      </c>
      <c r="C842" s="1">
        <v>1920.8226009213201</v>
      </c>
      <c r="D842" s="1">
        <v>2044.8178499744895</v>
      </c>
      <c r="E842" s="1">
        <v>2.581149256815125E-4</v>
      </c>
      <c r="F842" s="1">
        <v>0</v>
      </c>
      <c r="G842" s="1">
        <v>52.360248460938742</v>
      </c>
      <c r="H842" s="17">
        <v>10.28460404902189</v>
      </c>
      <c r="I842" s="17">
        <v>0</v>
      </c>
      <c r="J842" s="1">
        <v>2655.0326983118111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-454.78139040700376</v>
      </c>
      <c r="S842" s="1">
        <v>269491.77240778605</v>
      </c>
    </row>
    <row r="843" spans="2:19" x14ac:dyDescent="0.3">
      <c r="B843" s="1">
        <f t="shared" si="13"/>
        <v>72440</v>
      </c>
      <c r="C843" s="1">
        <v>1894.1365512311625</v>
      </c>
      <c r="D843" s="1">
        <v>2014.5341670275154</v>
      </c>
      <c r="E843" s="1">
        <v>1.8218631539743748E-4</v>
      </c>
      <c r="F843" s="1">
        <v>0</v>
      </c>
      <c r="G843" s="1">
        <v>51.822125627063436</v>
      </c>
      <c r="H843" s="17">
        <v>8.8670672641729382</v>
      </c>
      <c r="I843" s="17">
        <v>0</v>
      </c>
      <c r="J843" s="1">
        <v>2668.4856166604277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-454.41378824535923</v>
      </c>
      <c r="S843" s="1">
        <v>265665.22232086363</v>
      </c>
    </row>
    <row r="844" spans="2:19" x14ac:dyDescent="0.3">
      <c r="B844" s="1">
        <f t="shared" si="13"/>
        <v>72471</v>
      </c>
      <c r="C844" s="1">
        <v>1867.8396311901622</v>
      </c>
      <c r="D844" s="1">
        <v>1984.7110148798843</v>
      </c>
      <c r="E844" s="1">
        <v>1.2859331334852731E-4</v>
      </c>
      <c r="F844" s="1">
        <v>0</v>
      </c>
      <c r="G844" s="1">
        <v>51.28983835471027</v>
      </c>
      <c r="H844" s="17">
        <v>7.4874005674402149</v>
      </c>
      <c r="I844" s="17">
        <v>0</v>
      </c>
      <c r="J844" s="1">
        <v>2681.7658528254142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-454.12966587285428</v>
      </c>
      <c r="S844" s="1">
        <v>261894.21102972404</v>
      </c>
    </row>
    <row r="845" spans="2:19" x14ac:dyDescent="0.3">
      <c r="B845" s="1">
        <f t="shared" si="13"/>
        <v>72501</v>
      </c>
      <c r="C845" s="1">
        <v>1841.9256220743687</v>
      </c>
      <c r="D845" s="1">
        <v>1955.3409309728474</v>
      </c>
      <c r="E845" s="1">
        <v>9.0765545161165914E-5</v>
      </c>
      <c r="F845" s="1">
        <v>0</v>
      </c>
      <c r="G845" s="1">
        <v>50.763318011568636</v>
      </c>
      <c r="H845" s="17">
        <v>6.1447901371236435</v>
      </c>
      <c r="I845" s="17">
        <v>0</v>
      </c>
      <c r="J845" s="1">
        <v>2694.8750663653127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-453.92356588131236</v>
      </c>
      <c r="S845" s="1">
        <v>258177.90871174747</v>
      </c>
    </row>
    <row r="846" spans="2:19" x14ac:dyDescent="0.3">
      <c r="B846" s="1">
        <f t="shared" si="13"/>
        <v>72532</v>
      </c>
      <c r="C846" s="1">
        <v>1664.2190594569056</v>
      </c>
      <c r="D846" s="1">
        <v>1731.3305368440954</v>
      </c>
      <c r="E846" s="1">
        <v>2.5705618510525407E-4</v>
      </c>
      <c r="F846" s="1">
        <v>0</v>
      </c>
      <c r="G846" s="1">
        <v>37.172401235192012</v>
      </c>
      <c r="H846" s="17">
        <v>-2021.6387734414084</v>
      </c>
      <c r="I846" s="17">
        <v>0</v>
      </c>
      <c r="J846" s="1">
        <v>2709.3977411109277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627.04753147109125</v>
      </c>
      <c r="S846" s="1">
        <v>204439.66202863064</v>
      </c>
    </row>
    <row r="847" spans="2:19" x14ac:dyDescent="0.3">
      <c r="B847" s="1">
        <f t="shared" si="13"/>
        <v>72563</v>
      </c>
      <c r="C847" s="1">
        <v>1640.2933048694999</v>
      </c>
      <c r="D847" s="1">
        <v>1703.8352817205182</v>
      </c>
      <c r="E847" s="1">
        <v>0</v>
      </c>
      <c r="F847" s="1">
        <v>0</v>
      </c>
      <c r="G847" s="1">
        <v>36.753614209286404</v>
      </c>
      <c r="H847" s="17">
        <v>17.576336067673925</v>
      </c>
      <c r="I847" s="17">
        <v>0</v>
      </c>
      <c r="J847" s="1">
        <v>2723.7795262664245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-430.40094067328135</v>
      </c>
      <c r="S847" s="1">
        <v>201359.46091777016</v>
      </c>
    </row>
    <row r="848" spans="2:19" x14ac:dyDescent="0.3">
      <c r="B848" s="1">
        <f t="shared" si="13"/>
        <v>72593</v>
      </c>
      <c r="C848" s="1">
        <v>1616.7318376003843</v>
      </c>
      <c r="D848" s="1">
        <v>1676.7878280439181</v>
      </c>
      <c r="E848" s="1">
        <v>0</v>
      </c>
      <c r="F848" s="1">
        <v>0</v>
      </c>
      <c r="G848" s="1">
        <v>36.339843590968108</v>
      </c>
      <c r="H848" s="17">
        <v>16.67773693113168</v>
      </c>
      <c r="I848" s="17">
        <v>0</v>
      </c>
      <c r="J848" s="1">
        <v>2737.9871626125569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-431.53807844527711</v>
      </c>
      <c r="S848" s="1">
        <v>198327.00207489499</v>
      </c>
    </row>
    <row r="849" spans="2:19" x14ac:dyDescent="0.3">
      <c r="B849" s="1">
        <f t="shared" si="13"/>
        <v>72624</v>
      </c>
      <c r="C849" s="1">
        <v>1593.5285344968677</v>
      </c>
      <c r="D849" s="1">
        <v>1650.1805804119924</v>
      </c>
      <c r="E849" s="1">
        <v>0</v>
      </c>
      <c r="F849" s="1">
        <v>0</v>
      </c>
      <c r="G849" s="1">
        <v>35.931023984788148</v>
      </c>
      <c r="H849" s="17">
        <v>15.801700605351352</v>
      </c>
      <c r="I849" s="17">
        <v>0</v>
      </c>
      <c r="J849" s="1">
        <v>2752.0222915576801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-432.6851929595399</v>
      </c>
      <c r="S849" s="1">
        <v>195341.52177763279</v>
      </c>
    </row>
    <row r="850" spans="2:19" x14ac:dyDescent="0.3">
      <c r="B850" s="1">
        <f t="shared" si="13"/>
        <v>72654</v>
      </c>
      <c r="C850" s="1">
        <v>1570.6774090891581</v>
      </c>
      <c r="D850" s="1">
        <v>1624.0060949373469</v>
      </c>
      <c r="E850" s="1">
        <v>0</v>
      </c>
      <c r="F850" s="1">
        <v>0</v>
      </c>
      <c r="G850" s="1">
        <v>35.527091037998353</v>
      </c>
      <c r="H850" s="17">
        <v>14.94773992171978</v>
      </c>
      <c r="I850" s="17">
        <v>0</v>
      </c>
      <c r="J850" s="1">
        <v>2765.881867904101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-433.8415976080978</v>
      </c>
      <c r="S850" s="1">
        <v>192402.26916516491</v>
      </c>
    </row>
    <row r="851" spans="2:19" x14ac:dyDescent="0.3">
      <c r="B851" s="1">
        <f t="shared" si="13"/>
        <v>72685</v>
      </c>
      <c r="C851" s="1">
        <v>1548.1726034253477</v>
      </c>
      <c r="D851" s="1">
        <v>1598.2570732580739</v>
      </c>
      <c r="E851" s="1">
        <v>0</v>
      </c>
      <c r="F851" s="1">
        <v>0</v>
      </c>
      <c r="G851" s="1">
        <v>35.127981402344865</v>
      </c>
      <c r="H851" s="17">
        <v>14.115378189778271</v>
      </c>
      <c r="I851" s="17">
        <v>0</v>
      </c>
      <c r="J851" s="1">
        <v>2779.5512538739263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-435.00814251716105</v>
      </c>
      <c r="S851" s="1">
        <v>189508.50598405127</v>
      </c>
    </row>
    <row r="852" spans="2:19" x14ac:dyDescent="0.3">
      <c r="B852" s="1">
        <f t="shared" si="13"/>
        <v>72716</v>
      </c>
      <c r="C852" s="1">
        <v>1526.0083826763557</v>
      </c>
      <c r="D852" s="1">
        <v>1572.926357167072</v>
      </c>
      <c r="E852" s="1">
        <v>0</v>
      </c>
      <c r="F852" s="1">
        <v>0</v>
      </c>
      <c r="G852" s="1">
        <v>34.733632710430165</v>
      </c>
      <c r="H852" s="17">
        <v>10.308371657718933</v>
      </c>
      <c r="I852" s="17">
        <v>0</v>
      </c>
      <c r="J852" s="1">
        <v>2793.044711992291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-434.77888064713648</v>
      </c>
      <c r="S852" s="1">
        <v>186659.50634308762</v>
      </c>
    </row>
    <row r="853" spans="2:19" x14ac:dyDescent="0.3">
      <c r="B853" s="1">
        <f t="shared" si="13"/>
        <v>72744</v>
      </c>
      <c r="C853" s="1">
        <v>1504.1791302610536</v>
      </c>
      <c r="D853" s="1">
        <v>1548.0069237696005</v>
      </c>
      <c r="E853" s="1">
        <v>0</v>
      </c>
      <c r="F853" s="1">
        <v>0</v>
      </c>
      <c r="G853" s="1">
        <v>34.343983553197816</v>
      </c>
      <c r="H853" s="17">
        <v>9.1394465258880988</v>
      </c>
      <c r="I853" s="17">
        <v>0</v>
      </c>
      <c r="J853" s="1">
        <v>2806.3472338467905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-435.78373680996657</v>
      </c>
      <c r="S853" s="1">
        <v>183854.55647638804</v>
      </c>
    </row>
    <row r="854" spans="2:19" x14ac:dyDescent="0.3">
      <c r="B854" s="1">
        <f t="shared" si="13"/>
        <v>72775</v>
      </c>
      <c r="C854" s="1">
        <v>1482.6793434188908</v>
      </c>
      <c r="D854" s="1">
        <v>1523.4918810926156</v>
      </c>
      <c r="E854" s="1">
        <v>0</v>
      </c>
      <c r="F854" s="1">
        <v>0</v>
      </c>
      <c r="G854" s="1">
        <v>33.958973458436873</v>
      </c>
      <c r="H854" s="17">
        <v>8.0023091555457988</v>
      </c>
      <c r="I854" s="17">
        <v>0</v>
      </c>
      <c r="J854" s="1">
        <v>2819.5119102561252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-436.80283031969412</v>
      </c>
      <c r="S854" s="1">
        <v>181092.95451399445</v>
      </c>
    </row>
    <row r="855" spans="2:19" x14ac:dyDescent="0.3">
      <c r="B855" s="1">
        <f t="shared" si="13"/>
        <v>72805</v>
      </c>
      <c r="C855" s="1">
        <v>1461.5036291685067</v>
      </c>
      <c r="D855" s="1">
        <v>1499.3744640812777</v>
      </c>
      <c r="E855" s="1">
        <v>0</v>
      </c>
      <c r="F855" s="1">
        <v>0</v>
      </c>
      <c r="G855" s="1">
        <v>33.578542870216644</v>
      </c>
      <c r="H855" s="17">
        <v>6.8962568396675854</v>
      </c>
      <c r="I855" s="17">
        <v>0</v>
      </c>
      <c r="J855" s="1">
        <v>2832.5065563768162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-437.83413777206442</v>
      </c>
      <c r="S855" s="1">
        <v>178374.0102594097</v>
      </c>
    </row>
    <row r="856" spans="2:19" x14ac:dyDescent="0.3">
      <c r="B856" s="1">
        <f t="shared" si="13"/>
        <v>72836</v>
      </c>
      <c r="C856" s="1">
        <v>1440.6467006002442</v>
      </c>
      <c r="D856" s="1">
        <v>1475.6480309280212</v>
      </c>
      <c r="E856" s="1">
        <v>0</v>
      </c>
      <c r="F856" s="1">
        <v>0</v>
      </c>
      <c r="G856" s="1">
        <v>33.202633129172789</v>
      </c>
      <c r="H856" s="17">
        <v>5.8206017073367651</v>
      </c>
      <c r="I856" s="17">
        <v>0</v>
      </c>
      <c r="J856" s="1">
        <v>2845.3338921950058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-438.8770441725672</v>
      </c>
      <c r="S856" s="1">
        <v>175697.04497353375</v>
      </c>
    </row>
    <row r="857" spans="2:19" x14ac:dyDescent="0.3">
      <c r="B857" s="1">
        <f t="shared" si="13"/>
        <v>72866</v>
      </c>
      <c r="C857" s="1">
        <v>1420.1033734583755</v>
      </c>
      <c r="D857" s="1">
        <v>1452.3060596879664</v>
      </c>
      <c r="E857" s="1">
        <v>0</v>
      </c>
      <c r="F857" s="1">
        <v>0</v>
      </c>
      <c r="G857" s="1">
        <v>32.831186453575924</v>
      </c>
      <c r="H857" s="17">
        <v>4.7746703757930176</v>
      </c>
      <c r="I857" s="17">
        <v>0</v>
      </c>
      <c r="J857" s="1">
        <v>2857.997783600531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-439.93054352924349</v>
      </c>
      <c r="S857" s="1">
        <v>173061.3911645466</v>
      </c>
    </row>
    <row r="858" spans="2:19" x14ac:dyDescent="0.3">
      <c r="B858" s="1">
        <f t="shared" si="13"/>
        <v>72897</v>
      </c>
      <c r="C858" s="1">
        <v>1422.9436539405349</v>
      </c>
      <c r="D858" s="1">
        <v>779.80885096307736</v>
      </c>
      <c r="E858" s="1">
        <v>0</v>
      </c>
      <c r="F858" s="1">
        <v>0</v>
      </c>
      <c r="G858" s="1">
        <v>28.205529496498393</v>
      </c>
      <c r="H858" s="17">
        <v>-1829.1251518995873</v>
      </c>
      <c r="I858" s="17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1287.2845350133516</v>
      </c>
      <c r="S858" s="1">
        <v>110885.00905316527</v>
      </c>
    </row>
    <row r="859" spans="2:19" x14ac:dyDescent="0.3">
      <c r="B859" s="1">
        <f t="shared" si="13"/>
        <v>72928</v>
      </c>
      <c r="C859" s="1">
        <v>1402.3363983933402</v>
      </c>
      <c r="D859" s="1">
        <v>768.40667083988717</v>
      </c>
      <c r="E859" s="1">
        <v>0</v>
      </c>
      <c r="F859" s="1">
        <v>0</v>
      </c>
      <c r="G859" s="1">
        <v>27.877889561448619</v>
      </c>
      <c r="H859" s="17">
        <v>15.961094228007704</v>
      </c>
      <c r="I859" s="17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319.92962594937717</v>
      </c>
      <c r="S859" s="1">
        <v>109331.27800238764</v>
      </c>
    </row>
    <row r="860" spans="2:19" x14ac:dyDescent="0.3">
      <c r="B860" s="1">
        <f t="shared" si="13"/>
        <v>72958</v>
      </c>
      <c r="C860" s="1">
        <v>1382.0384172442634</v>
      </c>
      <c r="D860" s="1">
        <v>757.17702019568446</v>
      </c>
      <c r="E860" s="1">
        <v>0</v>
      </c>
      <c r="F860" s="1">
        <v>0</v>
      </c>
      <c r="G860" s="1">
        <v>27.554226242125871</v>
      </c>
      <c r="H860" s="17">
        <v>15.143426920349334</v>
      </c>
      <c r="I860" s="17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315.8861517965284</v>
      </c>
      <c r="S860" s="1">
        <v>107799.78292935307</v>
      </c>
    </row>
    <row r="861" spans="2:19" x14ac:dyDescent="0.3">
      <c r="B861" s="1">
        <f t="shared" si="13"/>
        <v>72989</v>
      </c>
      <c r="C861" s="1">
        <v>1362.0448255214219</v>
      </c>
      <c r="D861" s="1">
        <v>746.11713884160702</v>
      </c>
      <c r="E861" s="1">
        <v>0</v>
      </c>
      <c r="F861" s="1">
        <v>0</v>
      </c>
      <c r="G861" s="1">
        <v>27.234488655843542</v>
      </c>
      <c r="H861" s="17">
        <v>14.346379839560257</v>
      </c>
      <c r="I861" s="17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311.89009615181135</v>
      </c>
      <c r="S861" s="1">
        <v>106290.19639842999</v>
      </c>
    </row>
    <row r="862" spans="2:19" x14ac:dyDescent="0.3">
      <c r="B862" s="1">
        <f t="shared" si="13"/>
        <v>73019</v>
      </c>
      <c r="C862" s="1">
        <v>1342.350822625612</v>
      </c>
      <c r="D862" s="1">
        <v>735.22431846122936</v>
      </c>
      <c r="E862" s="1">
        <v>0</v>
      </c>
      <c r="F862" s="1">
        <v>0</v>
      </c>
      <c r="G862" s="1">
        <v>26.918626624195035</v>
      </c>
      <c r="H862" s="17">
        <v>13.569507934439208</v>
      </c>
      <c r="I862" s="17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307.94157737477991</v>
      </c>
      <c r="S862" s="1">
        <v>104802.19601884151</v>
      </c>
    </row>
    <row r="863" spans="2:19" x14ac:dyDescent="0.3">
      <c r="B863" s="1">
        <f t="shared" si="13"/>
        <v>73050</v>
      </c>
      <c r="C863" s="1">
        <v>1322.9516904269535</v>
      </c>
      <c r="D863" s="1">
        <v>724.49590077982293</v>
      </c>
      <c r="E863" s="1">
        <v>0</v>
      </c>
      <c r="F863" s="1">
        <v>0</v>
      </c>
      <c r="G863" s="1">
        <v>26.606611362147586</v>
      </c>
      <c r="H863" s="17">
        <v>12.812375413846821</v>
      </c>
      <c r="I863" s="17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304.04059925323924</v>
      </c>
      <c r="S863" s="1">
        <v>103335.46435669082</v>
      </c>
    </row>
    <row r="864" spans="2:19" x14ac:dyDescent="0.3">
      <c r="B864" s="1">
        <f t="shared" si="13"/>
        <v>73081</v>
      </c>
      <c r="C864" s="1">
        <v>1303.8427914575093</v>
      </c>
      <c r="D864" s="1">
        <v>713.92927591084401</v>
      </c>
      <c r="E864" s="1">
        <v>0</v>
      </c>
      <c r="F864" s="1">
        <v>0</v>
      </c>
      <c r="G864" s="1">
        <v>26.298405830140982</v>
      </c>
      <c r="H864" s="17">
        <v>9.3562573618952367</v>
      </c>
      <c r="I864" s="17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301.47672969324395</v>
      </c>
      <c r="S864" s="1">
        <v>101889.68884958391</v>
      </c>
    </row>
    <row r="865" spans="2:19" x14ac:dyDescent="0.3">
      <c r="B865" s="1">
        <f t="shared" si="13"/>
        <v>73109</v>
      </c>
      <c r="C865" s="1">
        <v>1285.0195671886127</v>
      </c>
      <c r="D865" s="1">
        <v>703.5218808535501</v>
      </c>
      <c r="E865" s="1">
        <v>0</v>
      </c>
      <c r="F865" s="1">
        <v>0</v>
      </c>
      <c r="G865" s="1">
        <v>25.993960756819448</v>
      </c>
      <c r="H865" s="17">
        <v>8.2942877580207313</v>
      </c>
      <c r="I865" s="17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297.8347657615119</v>
      </c>
      <c r="S865" s="1">
        <v>100464.56172363136</v>
      </c>
    </row>
    <row r="866" spans="2:19" x14ac:dyDescent="0.3">
      <c r="B866" s="1">
        <f t="shared" si="13"/>
        <v>73140</v>
      </c>
      <c r="C866" s="1">
        <v>1266.4775363833514</v>
      </c>
      <c r="D866" s="1">
        <v>693.27119811977298</v>
      </c>
      <c r="E866" s="1">
        <v>0</v>
      </c>
      <c r="F866" s="1">
        <v>0</v>
      </c>
      <c r="G866" s="1">
        <v>25.693227557221206</v>
      </c>
      <c r="H866" s="17">
        <v>7.2613551646032786</v>
      </c>
      <c r="I866" s="17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294.23522024702515</v>
      </c>
      <c r="S866" s="1">
        <v>99059.779912640297</v>
      </c>
    </row>
    <row r="867" spans="2:19" x14ac:dyDescent="0.3">
      <c r="B867" s="1">
        <f t="shared" si="13"/>
        <v>73170</v>
      </c>
      <c r="C867" s="1">
        <v>1248.2122935161065</v>
      </c>
      <c r="D867" s="1">
        <v>683.17475447135314</v>
      </c>
      <c r="E867" s="1">
        <v>0</v>
      </c>
      <c r="F867" s="1">
        <v>0</v>
      </c>
      <c r="G867" s="1">
        <v>25.396158321658973</v>
      </c>
      <c r="H867" s="17">
        <v>6.2568159309616336</v>
      </c>
      <c r="I867" s="17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290.67792530158636</v>
      </c>
      <c r="S867" s="1">
        <v>97675.04497933625</v>
      </c>
    </row>
    <row r="868" spans="2:19" x14ac:dyDescent="0.3">
      <c r="B868" s="1">
        <f t="shared" si="13"/>
        <v>73201</v>
      </c>
      <c r="C868" s="1">
        <v>1230.2195072522616</v>
      </c>
      <c r="D868" s="1">
        <v>673.23011975265695</v>
      </c>
      <c r="E868" s="1">
        <v>0</v>
      </c>
      <c r="F868" s="1">
        <v>0</v>
      </c>
      <c r="G868" s="1">
        <v>25.102705804898758</v>
      </c>
      <c r="H868" s="17">
        <v>5.2800398835560944</v>
      </c>
      <c r="I868" s="17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287.1626647663025</v>
      </c>
      <c r="S868" s="1">
        <v>96310.063038474837</v>
      </c>
    </row>
    <row r="869" spans="2:19" x14ac:dyDescent="0.3">
      <c r="B869" s="1">
        <f t="shared" si="13"/>
        <v>73231</v>
      </c>
      <c r="C869" s="1">
        <v>1212.4949189822046</v>
      </c>
      <c r="D869" s="1">
        <v>663.4349058050459</v>
      </c>
      <c r="E869" s="1">
        <v>0</v>
      </c>
      <c r="F869" s="1">
        <v>0</v>
      </c>
      <c r="G869" s="1">
        <v>24.812823415615579</v>
      </c>
      <c r="H869" s="17">
        <v>4.3304100392020173</v>
      </c>
      <c r="I869" s="17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283.68918156925326</v>
      </c>
      <c r="S869" s="1">
        <v>94964.54468172403</v>
      </c>
    </row>
    <row r="870" spans="2:19" x14ac:dyDescent="0.3">
      <c r="B870" s="1">
        <f t="shared" si="13"/>
        <v>73262</v>
      </c>
      <c r="C870" s="1">
        <v>956.93335416596904</v>
      </c>
      <c r="D870" s="1">
        <v>497.91222582879095</v>
      </c>
      <c r="E870" s="1">
        <v>0</v>
      </c>
      <c r="F870" s="1">
        <v>0</v>
      </c>
      <c r="G870" s="1">
        <v>17.998702894807746</v>
      </c>
      <c r="H870" s="17">
        <v>-1225.9595753586973</v>
      </c>
      <c r="I870" s="17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883.31566119435831</v>
      </c>
      <c r="S870" s="1">
        <v>72436.90670249259</v>
      </c>
    </row>
    <row r="871" spans="2:19" x14ac:dyDescent="0.3">
      <c r="B871" s="1">
        <f t="shared" si="13"/>
        <v>73293</v>
      </c>
      <c r="C871" s="1">
        <v>943.37189927287181</v>
      </c>
      <c r="D871" s="1">
        <v>490.81637693209393</v>
      </c>
      <c r="E871" s="1">
        <v>0</v>
      </c>
      <c r="F871" s="1">
        <v>0</v>
      </c>
      <c r="G871" s="1">
        <v>17.778066714624877</v>
      </c>
      <c r="H871" s="17">
        <v>10.704290078406357</v>
      </c>
      <c r="I871" s="17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230.68418462271518</v>
      </c>
      <c r="S871" s="1">
        <v>71433.000593950492</v>
      </c>
    </row>
    <row r="872" spans="2:19" x14ac:dyDescent="0.3">
      <c r="B872" s="1">
        <f t="shared" si="13"/>
        <v>73323</v>
      </c>
      <c r="C872" s="1">
        <v>930.00654249783122</v>
      </c>
      <c r="D872" s="1">
        <v>483.82382408109595</v>
      </c>
      <c r="E872" s="1">
        <v>0</v>
      </c>
      <c r="F872" s="1">
        <v>0</v>
      </c>
      <c r="G872" s="1">
        <v>17.560277398011024</v>
      </c>
      <c r="H872" s="17">
        <v>10.159804216645066</v>
      </c>
      <c r="I872" s="17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227.79155914402122</v>
      </c>
      <c r="S872" s="1">
        <v>70443.200049933264</v>
      </c>
    </row>
    <row r="873" spans="2:19" x14ac:dyDescent="0.3">
      <c r="B873" s="1">
        <f t="shared" si="13"/>
        <v>73354</v>
      </c>
      <c r="C873" s="1">
        <v>916.83437642094657</v>
      </c>
      <c r="D873" s="1">
        <v>476.93302171751481</v>
      </c>
      <c r="E873" s="1">
        <v>0</v>
      </c>
      <c r="F873" s="1">
        <v>0</v>
      </c>
      <c r="G873" s="1">
        <v>17.34529645705674</v>
      </c>
      <c r="H873" s="17">
        <v>9.6287047971340325</v>
      </c>
      <c r="I873" s="17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224.93526114434775</v>
      </c>
      <c r="S873" s="1">
        <v>69467.303300819403</v>
      </c>
    </row>
    <row r="874" spans="2:19" x14ac:dyDescent="0.3">
      <c r="B874" s="1">
        <f t="shared" si="13"/>
        <v>73384</v>
      </c>
      <c r="C874" s="1">
        <v>903.852538090336</v>
      </c>
      <c r="D874" s="1">
        <v>470.1424483996127</v>
      </c>
      <c r="E874" s="1">
        <v>0</v>
      </c>
      <c r="F874" s="1">
        <v>0</v>
      </c>
      <c r="G874" s="1">
        <v>17.133085950408471</v>
      </c>
      <c r="H874" s="17">
        <v>9.1107148871873704</v>
      </c>
      <c r="I874" s="17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222.11485947665702</v>
      </c>
      <c r="S874" s="1">
        <v>68505.111532619441</v>
      </c>
    </row>
    <row r="875" spans="2:19" x14ac:dyDescent="0.3">
      <c r="B875" s="1">
        <f t="shared" si="13"/>
        <v>73415</v>
      </c>
      <c r="C875" s="1">
        <v>891.05820831102744</v>
      </c>
      <c r="D875" s="1">
        <v>463.45060637975939</v>
      </c>
      <c r="E875" s="1">
        <v>0</v>
      </c>
      <c r="F875" s="1">
        <v>0</v>
      </c>
      <c r="G875" s="1">
        <v>16.923608474591195</v>
      </c>
      <c r="H875" s="17">
        <v>8.6055629246649588</v>
      </c>
      <c r="I875" s="17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219.32992433761063</v>
      </c>
      <c r="S875" s="1">
        <v>67556.42884205727</v>
      </c>
    </row>
    <row r="876" spans="2:19" x14ac:dyDescent="0.3">
      <c r="B876" s="1">
        <f t="shared" si="13"/>
        <v>73446</v>
      </c>
      <c r="C876" s="1">
        <v>878.44861094664691</v>
      </c>
      <c r="D876" s="1">
        <v>456.85602119408583</v>
      </c>
      <c r="E876" s="1">
        <v>0</v>
      </c>
      <c r="F876" s="1">
        <v>0</v>
      </c>
      <c r="G876" s="1">
        <v>16.716827155564552</v>
      </c>
      <c r="H876" s="17">
        <v>6.2864902444801718</v>
      </c>
      <c r="I876" s="17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217.45347403650814</v>
      </c>
      <c r="S876" s="1">
        <v>66621.062192402213</v>
      </c>
    </row>
    <row r="877" spans="2:19" x14ac:dyDescent="0.3">
      <c r="B877" s="1">
        <f t="shared" si="13"/>
        <v>73474</v>
      </c>
      <c r="C877" s="1">
        <v>866.02101223352417</v>
      </c>
      <c r="D877" s="1">
        <v>450.35724126326897</v>
      </c>
      <c r="E877" s="1">
        <v>0</v>
      </c>
      <c r="F877" s="1">
        <v>0</v>
      </c>
      <c r="G877" s="1">
        <v>16.512705640493071</v>
      </c>
      <c r="H877" s="17">
        <v>5.5749804170742001</v>
      </c>
      <c r="I877" s="17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214.84979610492528</v>
      </c>
      <c r="S877" s="1">
        <v>65698.821370033605</v>
      </c>
    </row>
    <row r="878" spans="2:19" x14ac:dyDescent="0.3">
      <c r="B878" s="1">
        <f t="shared" si="13"/>
        <v>73505</v>
      </c>
      <c r="C878" s="1">
        <v>853.77272010686124</v>
      </c>
      <c r="D878" s="1">
        <v>443.95283750363399</v>
      </c>
      <c r="E878" s="1">
        <v>0</v>
      </c>
      <c r="F878" s="1">
        <v>0</v>
      </c>
      <c r="G878" s="1">
        <v>16.311208089714082</v>
      </c>
      <c r="H878" s="17">
        <v>4.882461848417142</v>
      </c>
      <c r="I878" s="17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212.27721320991589</v>
      </c>
      <c r="S878" s="1">
        <v>64789.518941720016</v>
      </c>
    </row>
    <row r="879" spans="2:19" x14ac:dyDescent="0.3">
      <c r="B879" s="1">
        <f t="shared" si="13"/>
        <v>73535</v>
      </c>
      <c r="C879" s="1">
        <v>841.70108353863691</v>
      </c>
      <c r="D879" s="1">
        <v>437.64140294785443</v>
      </c>
      <c r="E879" s="1">
        <v>0</v>
      </c>
      <c r="F879" s="1">
        <v>0</v>
      </c>
      <c r="G879" s="1">
        <v>16.112299168889017</v>
      </c>
      <c r="H879" s="17">
        <v>4.2085298017417534</v>
      </c>
      <c r="I879" s="17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209.7353684946348</v>
      </c>
      <c r="S879" s="1">
        <v>63892.970212596745</v>
      </c>
    </row>
    <row r="880" spans="2:19" x14ac:dyDescent="0.3">
      <c r="B880" s="1">
        <f t="shared" si="13"/>
        <v>73566</v>
      </c>
      <c r="C880" s="1">
        <v>829.80349188694743</v>
      </c>
      <c r="D880" s="1">
        <v>431.42155237464107</v>
      </c>
      <c r="E880" s="1">
        <v>0</v>
      </c>
      <c r="F880" s="1">
        <v>0</v>
      </c>
      <c r="G880" s="1">
        <v>15.915944041325833</v>
      </c>
      <c r="H880" s="17">
        <v>3.5527874976615408</v>
      </c>
      <c r="I880" s="17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207.22390725092325</v>
      </c>
      <c r="S880" s="1">
        <v>63008.993184826082</v>
      </c>
    </row>
    <row r="881" spans="2:19" x14ac:dyDescent="0.3">
      <c r="B881" s="1">
        <f t="shared" si="13"/>
        <v>73596</v>
      </c>
      <c r="C881" s="1">
        <v>818.07737425650271</v>
      </c>
      <c r="D881" s="1">
        <v>425.29192194687647</v>
      </c>
      <c r="E881" s="1">
        <v>0</v>
      </c>
      <c r="F881" s="1">
        <v>0</v>
      </c>
      <c r="G881" s="1">
        <v>15.722108360461995</v>
      </c>
      <c r="H881" s="17">
        <v>2.9148459619784424</v>
      </c>
      <c r="I881" s="17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204.74247716809947</v>
      </c>
      <c r="S881" s="1">
        <v>62137.408516925861</v>
      </c>
    </row>
    <row r="882" spans="2:19" x14ac:dyDescent="0.3">
      <c r="B882" s="1">
        <f t="shared" si="13"/>
        <v>73627</v>
      </c>
      <c r="C882" s="1">
        <v>833.01845162923951</v>
      </c>
      <c r="D882" s="1">
        <v>431.40188728787405</v>
      </c>
      <c r="E882" s="1">
        <v>0</v>
      </c>
      <c r="F882" s="1">
        <v>0</v>
      </c>
      <c r="G882" s="1">
        <v>9.0883645755953566</v>
      </c>
      <c r="H882" s="17">
        <v>-1106.2391226335428</v>
      </c>
      <c r="I882" s="17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800.08877324401385</v>
      </c>
      <c r="S882" s="1">
        <v>61392.118139982456</v>
      </c>
    </row>
    <row r="883" spans="2:19" x14ac:dyDescent="0.3">
      <c r="B883" s="1">
        <f t="shared" si="13"/>
        <v>73658</v>
      </c>
      <c r="C883" s="1">
        <v>821.2585314634598</v>
      </c>
      <c r="D883" s="1">
        <v>425.29353865169628</v>
      </c>
      <c r="E883" s="1">
        <v>0</v>
      </c>
      <c r="F883" s="1">
        <v>0</v>
      </c>
      <c r="G883" s="1">
        <v>8.9821675504266292</v>
      </c>
      <c r="H883" s="17">
        <v>9.6623882485490107</v>
      </c>
      <c r="I883" s="17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206.68162039088543</v>
      </c>
      <c r="S883" s="1">
        <v>60532.020483522028</v>
      </c>
    </row>
    <row r="884" spans="2:19" x14ac:dyDescent="0.3">
      <c r="B884" s="1">
        <f t="shared" si="13"/>
        <v>73688</v>
      </c>
      <c r="C884" s="1">
        <v>809.66587261520897</v>
      </c>
      <c r="D884" s="1">
        <v>419.27237680029572</v>
      </c>
      <c r="E884" s="1">
        <v>0</v>
      </c>
      <c r="F884" s="1">
        <v>0</v>
      </c>
      <c r="G884" s="1">
        <v>8.8772735242815486</v>
      </c>
      <c r="H884" s="17">
        <v>9.1715444588086648</v>
      </c>
      <c r="I884" s="17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204.09773721003694</v>
      </c>
      <c r="S884" s="1">
        <v>59684.037471130105</v>
      </c>
    </row>
    <row r="885" spans="2:19" x14ac:dyDescent="0.3">
      <c r="B885" s="1">
        <f t="shared" si="13"/>
        <v>73719</v>
      </c>
      <c r="C885" s="1">
        <v>798.23807364203162</v>
      </c>
      <c r="D885" s="1">
        <v>413.33714339434698</v>
      </c>
      <c r="E885" s="1">
        <v>0</v>
      </c>
      <c r="F885" s="1">
        <v>0</v>
      </c>
      <c r="G885" s="1">
        <v>8.7736656902719083</v>
      </c>
      <c r="H885" s="17">
        <v>8.6926622441977077</v>
      </c>
      <c r="I885" s="17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201.54593171913353</v>
      </c>
      <c r="S885" s="1">
        <v>58847.997283392411</v>
      </c>
    </row>
    <row r="886" spans="2:19" x14ac:dyDescent="0.3">
      <c r="B886" s="1">
        <f t="shared" si="13"/>
        <v>73749</v>
      </c>
      <c r="C886" s="1">
        <v>786.97276800232783</v>
      </c>
      <c r="D886" s="1">
        <v>407.48659859433002</v>
      </c>
      <c r="E886" s="1">
        <v>0</v>
      </c>
      <c r="F886" s="1">
        <v>0</v>
      </c>
      <c r="G886" s="1">
        <v>8.6713274703055134</v>
      </c>
      <c r="H886" s="17">
        <v>8.2254996081023233</v>
      </c>
      <c r="I886" s="17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199.02581206085449</v>
      </c>
      <c r="S886" s="1">
        <v>58023.730561387914</v>
      </c>
    </row>
    <row r="887" spans="2:19" x14ac:dyDescent="0.3">
      <c r="B887" s="1">
        <f t="shared" si="13"/>
        <v>73780</v>
      </c>
      <c r="C887" s="1">
        <v>775.86762353964571</v>
      </c>
      <c r="D887" s="1">
        <v>401.71952077639526</v>
      </c>
      <c r="E887" s="1">
        <v>0</v>
      </c>
      <c r="F887" s="1">
        <v>0</v>
      </c>
      <c r="G887" s="1">
        <v>8.5702425117676491</v>
      </c>
      <c r="H887" s="17">
        <v>7.7698190666434392</v>
      </c>
      <c r="I887" s="17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196.53699088790648</v>
      </c>
      <c r="S887" s="1">
        <v>57211.070370868045</v>
      </c>
    </row>
    <row r="888" spans="2:19" x14ac:dyDescent="0.3">
      <c r="B888" s="1">
        <f t="shared" si="13"/>
        <v>73811</v>
      </c>
      <c r="C888" s="1">
        <v>764.92034197479313</v>
      </c>
      <c r="D888" s="1">
        <v>396.03470625324724</v>
      </c>
      <c r="E888" s="1">
        <v>0</v>
      </c>
      <c r="F888" s="1">
        <v>0</v>
      </c>
      <c r="G888" s="1">
        <v>8.4703946842547921</v>
      </c>
      <c r="H888" s="17">
        <v>5.6768239113187544</v>
      </c>
      <c r="I888" s="17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194.87485264476101</v>
      </c>
      <c r="S888" s="1">
        <v>56409.852166979341</v>
      </c>
    </row>
    <row r="889" spans="2:19" x14ac:dyDescent="0.3">
      <c r="B889" s="1">
        <f t="shared" si="13"/>
        <v>73839</v>
      </c>
      <c r="C889" s="1">
        <v>754.12865840563802</v>
      </c>
      <c r="D889" s="1">
        <v>390.4309689999169</v>
      </c>
      <c r="E889" s="1">
        <v>0</v>
      </c>
      <c r="F889" s="1">
        <v>0</v>
      </c>
      <c r="G889" s="1">
        <v>8.3717680763596274</v>
      </c>
      <c r="H889" s="17">
        <v>5.0345247003975189</v>
      </c>
      <c r="I889" s="17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192.54924453722418</v>
      </c>
      <c r="S889" s="1">
        <v>55619.913759519644</v>
      </c>
    </row>
    <row r="890" spans="2:19" x14ac:dyDescent="0.3">
      <c r="B890" s="1">
        <f t="shared" si="13"/>
        <v>73870</v>
      </c>
      <c r="C890" s="1">
        <v>743.49034081447837</v>
      </c>
      <c r="D890" s="1">
        <v>384.9071403842957</v>
      </c>
      <c r="E890" s="1">
        <v>0</v>
      </c>
      <c r="F890" s="1">
        <v>0</v>
      </c>
      <c r="G890" s="1">
        <v>8.2743469925064463</v>
      </c>
      <c r="H890" s="17">
        <v>4.4092503379105441</v>
      </c>
      <c r="I890" s="17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190.25099461529507</v>
      </c>
      <c r="S890" s="1">
        <v>54841.095278719018</v>
      </c>
    </row>
    <row r="891" spans="2:19" x14ac:dyDescent="0.3">
      <c r="B891" s="1">
        <f t="shared" si="13"/>
        <v>73900</v>
      </c>
      <c r="C891" s="1">
        <v>733.00318958286141</v>
      </c>
      <c r="D891" s="1">
        <v>379.4620689023107</v>
      </c>
      <c r="E891" s="1">
        <v>0</v>
      </c>
      <c r="F891" s="1">
        <v>0</v>
      </c>
      <c r="G891" s="1">
        <v>8.1781159498360658</v>
      </c>
      <c r="H891" s="17">
        <v>3.8006452952399008</v>
      </c>
      <c r="I891" s="17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187.97978906632736</v>
      </c>
      <c r="S891" s="1">
        <v>54073.239141536193</v>
      </c>
    </row>
    <row r="892" spans="2:19" x14ac:dyDescent="0.3">
      <c r="B892" s="1">
        <f t="shared" si="13"/>
        <v>73931</v>
      </c>
      <c r="C892" s="1">
        <v>722.66503701373426</v>
      </c>
      <c r="D892" s="1">
        <v>374.09461991762953</v>
      </c>
      <c r="E892" s="1">
        <v>0</v>
      </c>
      <c r="F892" s="1">
        <v>0</v>
      </c>
      <c r="G892" s="1">
        <v>8.0830596751394186</v>
      </c>
      <c r="H892" s="17">
        <v>3.2083607805945009</v>
      </c>
      <c r="I892" s="17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185.73531741444967</v>
      </c>
      <c r="S892" s="1">
        <v>53316.190018461944</v>
      </c>
    </row>
    <row r="893" spans="2:19" x14ac:dyDescent="0.3">
      <c r="B893" s="1">
        <f t="shared" si="13"/>
        <v>73961</v>
      </c>
      <c r="C893" s="1">
        <v>712.4737468608098</v>
      </c>
      <c r="D893" s="1">
        <v>368.80367540578146</v>
      </c>
      <c r="E893" s="1">
        <v>0</v>
      </c>
      <c r="F893" s="1">
        <v>0</v>
      </c>
      <c r="G893" s="1">
        <v>7.9891631018389093</v>
      </c>
      <c r="H893" s="17">
        <v>2.6320546172413821</v>
      </c>
      <c r="I893" s="17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183.51727249688395</v>
      </c>
      <c r="S893" s="1">
        <v>52569.794800820746</v>
      </c>
    </row>
    <row r="894" spans="2:19" x14ac:dyDescent="0.3">
      <c r="B894" s="1">
        <f t="shared" si="13"/>
        <v>73992</v>
      </c>
      <c r="C894" s="1">
        <v>786.55773935551019</v>
      </c>
      <c r="D894" s="1">
        <v>409.48865731080343</v>
      </c>
      <c r="E894" s="1">
        <v>0</v>
      </c>
      <c r="F894" s="1">
        <v>0</v>
      </c>
      <c r="G894" s="1">
        <v>7.8796633545324299</v>
      </c>
      <c r="H894" s="17">
        <v>-1091.9622333804593</v>
      </c>
      <c r="I894" s="17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787.70305342353549</v>
      </c>
      <c r="S894" s="1">
        <v>54393.104089857712</v>
      </c>
    </row>
    <row r="895" spans="2:19" x14ac:dyDescent="0.3">
      <c r="B895" s="1">
        <f t="shared" si="13"/>
        <v>74023</v>
      </c>
      <c r="C895" s="1">
        <v>775.07153776194752</v>
      </c>
      <c r="D895" s="1">
        <v>403.49301150530852</v>
      </c>
      <c r="E895" s="1">
        <v>0</v>
      </c>
      <c r="F895" s="1">
        <v>0</v>
      </c>
      <c r="G895" s="1">
        <v>7.7831617393858927</v>
      </c>
      <c r="H895" s="17">
        <v>9.5315858942145653</v>
      </c>
      <c r="I895" s="17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196.02074797539535</v>
      </c>
      <c r="S895" s="1">
        <v>53604.517535820727</v>
      </c>
    </row>
    <row r="896" spans="2:19" x14ac:dyDescent="0.3">
      <c r="B896" s="1">
        <f t="shared" si="13"/>
        <v>74053</v>
      </c>
      <c r="C896" s="1">
        <v>763.75425272499979</v>
      </c>
      <c r="D896" s="1">
        <v>397.58580472480844</v>
      </c>
      <c r="E896" s="1">
        <v>0</v>
      </c>
      <c r="F896" s="1">
        <v>0</v>
      </c>
      <c r="G896" s="1">
        <v>7.6878976006397695</v>
      </c>
      <c r="H896" s="17">
        <v>9.0425139589776027</v>
      </c>
      <c r="I896" s="17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193.48282712072938</v>
      </c>
      <c r="S896" s="1">
        <v>52827.422273932694</v>
      </c>
    </row>
    <row r="897" spans="2:19" x14ac:dyDescent="0.3">
      <c r="B897" s="1">
        <f t="shared" si="13"/>
        <v>74084</v>
      </c>
      <c r="C897" s="1">
        <v>752.60337866273142</v>
      </c>
      <c r="D897" s="1">
        <v>391.76571961703428</v>
      </c>
      <c r="E897" s="1">
        <v>0</v>
      </c>
      <c r="F897" s="1">
        <v>0</v>
      </c>
      <c r="G897" s="1">
        <v>7.5938543475103844</v>
      </c>
      <c r="H897" s="17">
        <v>8.5657186902606455</v>
      </c>
      <c r="I897" s="17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190.97755652540349</v>
      </c>
      <c r="S897" s="1">
        <v>52061.649776413222</v>
      </c>
    </row>
    <row r="898" spans="2:19" x14ac:dyDescent="0.3">
      <c r="B898" s="1">
        <f t="shared" si="13"/>
        <v>74114</v>
      </c>
      <c r="C898" s="1">
        <v>741.61644755727309</v>
      </c>
      <c r="D898" s="1">
        <v>386.03145875156929</v>
      </c>
      <c r="E898" s="1">
        <v>0</v>
      </c>
      <c r="F898" s="1">
        <v>0</v>
      </c>
      <c r="G898" s="1">
        <v>7.5010156216957249</v>
      </c>
      <c r="H898" s="17">
        <v>8.100943850651861</v>
      </c>
      <c r="I898" s="17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188.50452253475396</v>
      </c>
      <c r="S898" s="1">
        <v>51307.034008221555</v>
      </c>
    </row>
    <row r="899" spans="2:19" x14ac:dyDescent="0.3">
      <c r="B899" s="1">
        <f t="shared" si="13"/>
        <v>74145</v>
      </c>
      <c r="C899" s="1">
        <v>730.79102838397796</v>
      </c>
      <c r="D899" s="1">
        <v>380.38174430815911</v>
      </c>
      <c r="E899" s="1">
        <v>0</v>
      </c>
      <c r="F899" s="1">
        <v>0</v>
      </c>
      <c r="G899" s="1">
        <v>7.4093652939577375</v>
      </c>
      <c r="H899" s="17">
        <v>7.6479381290735846</v>
      </c>
      <c r="I899" s="17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186.06331642305423</v>
      </c>
      <c r="S899" s="1">
        <v>50563.411389686938</v>
      </c>
    </row>
    <row r="900" spans="2:19" x14ac:dyDescent="0.3">
      <c r="B900" s="1">
        <f t="shared" si="13"/>
        <v>74176</v>
      </c>
      <c r="C900" s="1">
        <v>720.12472654941632</v>
      </c>
      <c r="D900" s="1">
        <v>374.81531777049321</v>
      </c>
      <c r="E900" s="1">
        <v>0</v>
      </c>
      <c r="F900" s="1">
        <v>0</v>
      </c>
      <c r="G900" s="1">
        <v>7.3188874607579795</v>
      </c>
      <c r="H900" s="17">
        <v>5.585409088270171</v>
      </c>
      <c r="I900" s="17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184.44565088738969</v>
      </c>
      <c r="S900" s="1">
        <v>49830.620759717211</v>
      </c>
    </row>
    <row r="901" spans="2:19" x14ac:dyDescent="0.3">
      <c r="B901" s="1">
        <f t="shared" si="13"/>
        <v>74204</v>
      </c>
      <c r="C901" s="1">
        <v>709.61518333807021</v>
      </c>
      <c r="D901" s="1">
        <v>369.33093962531603</v>
      </c>
      <c r="E901" s="1">
        <v>0</v>
      </c>
      <c r="F901" s="1">
        <v>0</v>
      </c>
      <c r="G901" s="1">
        <v>7.2295664409457547</v>
      </c>
      <c r="H901" s="17">
        <v>4.9506998529900583</v>
      </c>
      <c r="I901" s="17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182.167745919748</v>
      </c>
      <c r="S901" s="1">
        <v>49108.503339575196</v>
      </c>
    </row>
    <row r="902" spans="2:19" x14ac:dyDescent="0.3">
      <c r="B902" s="1">
        <f t="shared" si="13"/>
        <v>74235</v>
      </c>
      <c r="C902" s="1">
        <v>699.26007536758857</v>
      </c>
      <c r="D902" s="1">
        <v>363.92738906673651</v>
      </c>
      <c r="E902" s="1">
        <v>0</v>
      </c>
      <c r="F902" s="1">
        <v>0</v>
      </c>
      <c r="G902" s="1">
        <v>7.1413867724977829</v>
      </c>
      <c r="H902" s="17">
        <v>4.3333541430071136</v>
      </c>
      <c r="I902" s="17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179.91758256587266</v>
      </c>
      <c r="S902" s="1">
        <v>48396.902697213714</v>
      </c>
    </row>
    <row r="903" spans="2:19" x14ac:dyDescent="0.3">
      <c r="B903" s="1">
        <f t="shared" ref="B903:B966" si="14">+EOMONTH(B902,1)</f>
        <v>74265</v>
      </c>
      <c r="C903" s="1">
        <v>689.0571140524645</v>
      </c>
      <c r="D903" s="1">
        <v>358.60346370560688</v>
      </c>
      <c r="E903" s="1">
        <v>0</v>
      </c>
      <c r="F903" s="1">
        <v>0</v>
      </c>
      <c r="G903" s="1">
        <v>7.0543332093085755</v>
      </c>
      <c r="H903" s="17">
        <v>3.7329974969797375</v>
      </c>
      <c r="I903" s="17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177.69483112187544</v>
      </c>
      <c r="S903" s="1">
        <v>47695.66471215924</v>
      </c>
    </row>
    <row r="904" spans="2:19" x14ac:dyDescent="0.3">
      <c r="B904" s="1">
        <f t="shared" si="14"/>
        <v>74296</v>
      </c>
      <c r="C904" s="1">
        <v>679.00404507600183</v>
      </c>
      <c r="D904" s="1">
        <v>353.35797928385307</v>
      </c>
      <c r="E904" s="1">
        <v>0</v>
      </c>
      <c r="F904" s="1">
        <v>0</v>
      </c>
      <c r="G904" s="1">
        <v>6.9683907180306308</v>
      </c>
      <c r="H904" s="17">
        <v>3.1492627745701434</v>
      </c>
      <c r="I904" s="17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175.4991655165536</v>
      </c>
      <c r="S904" s="1">
        <v>47004.637540935168</v>
      </c>
    </row>
    <row r="905" spans="2:19" x14ac:dyDescent="0.3">
      <c r="B905" s="1">
        <f t="shared" si="14"/>
        <v>74326</v>
      </c>
      <c r="C905" s="1">
        <v>669.09864787043716</v>
      </c>
      <c r="D905" s="1">
        <v>348.18976939363728</v>
      </c>
      <c r="E905" s="1">
        <v>0</v>
      </c>
      <c r="F905" s="1">
        <v>0</v>
      </c>
      <c r="G905" s="1">
        <v>6.8835444749635863</v>
      </c>
      <c r="H905" s="17">
        <v>2.5817900202267094</v>
      </c>
      <c r="I905" s="17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173.33026328569116</v>
      </c>
      <c r="S905" s="1">
        <v>46323.671583015697</v>
      </c>
    </row>
    <row r="906" spans="2:19" x14ac:dyDescent="0.3">
      <c r="B906" s="1">
        <f t="shared" si="14"/>
        <v>74357</v>
      </c>
      <c r="C906" s="1">
        <v>340.87639508905573</v>
      </c>
      <c r="D906" s="1">
        <v>165.12088454519889</v>
      </c>
      <c r="E906" s="1">
        <v>0</v>
      </c>
      <c r="F906" s="1">
        <v>0</v>
      </c>
      <c r="G906" s="1">
        <v>5.5353259769389052</v>
      </c>
      <c r="H906" s="17">
        <v>-472.89197021866647</v>
      </c>
      <c r="I906" s="17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349.58828464410999</v>
      </c>
      <c r="S906" s="1">
        <v>21436.076578746106</v>
      </c>
    </row>
    <row r="907" spans="2:19" x14ac:dyDescent="0.3">
      <c r="B907" s="1">
        <f t="shared" si="14"/>
        <v>74388</v>
      </c>
      <c r="C907" s="1">
        <v>335.79322132814212</v>
      </c>
      <c r="D907" s="1">
        <v>162.64968888523364</v>
      </c>
      <c r="E907" s="1">
        <v>0</v>
      </c>
      <c r="F907" s="1">
        <v>0</v>
      </c>
      <c r="G907" s="1">
        <v>5.461676770849488</v>
      </c>
      <c r="H907" s="17">
        <v>4.1255674339993176</v>
      </c>
      <c r="I907" s="17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90.885332713824454</v>
      </c>
      <c r="S907" s="1">
        <v>21121.654548639654</v>
      </c>
    </row>
    <row r="908" spans="2:19" x14ac:dyDescent="0.3">
      <c r="B908" s="1">
        <f t="shared" si="14"/>
        <v>74418</v>
      </c>
      <c r="C908" s="1">
        <v>330.78696283261411</v>
      </c>
      <c r="D908" s="1">
        <v>160.21608270283835</v>
      </c>
      <c r="E908" s="1">
        <v>0</v>
      </c>
      <c r="F908" s="1">
        <v>0</v>
      </c>
      <c r="G908" s="1">
        <v>5.3890518190657861</v>
      </c>
      <c r="H908" s="17">
        <v>3.9126435725278785</v>
      </c>
      <c r="I908" s="17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89.676938153880556</v>
      </c>
      <c r="S908" s="1">
        <v>20811.89286549544</v>
      </c>
    </row>
    <row r="909" spans="2:19" x14ac:dyDescent="0.3">
      <c r="B909" s="1">
        <f t="shared" si="14"/>
        <v>74449</v>
      </c>
      <c r="C909" s="1">
        <v>325.85643470290057</v>
      </c>
      <c r="D909" s="1">
        <v>157.8194821310806</v>
      </c>
      <c r="E909" s="1">
        <v>0</v>
      </c>
      <c r="F909" s="1">
        <v>0</v>
      </c>
      <c r="G909" s="1">
        <v>5.3174363517540764</v>
      </c>
      <c r="H909" s="17">
        <v>3.705171834150188</v>
      </c>
      <c r="I909" s="17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88.484604168063129</v>
      </c>
      <c r="S909" s="1">
        <v>20506.72150054236</v>
      </c>
    </row>
    <row r="910" spans="2:19" x14ac:dyDescent="0.3">
      <c r="B910" s="1">
        <f t="shared" si="14"/>
        <v>74479</v>
      </c>
      <c r="C910" s="1">
        <v>321.00047068715588</v>
      </c>
      <c r="D910" s="1">
        <v>155.45931264525456</v>
      </c>
      <c r="E910" s="1">
        <v>0</v>
      </c>
      <c r="F910" s="1">
        <v>0</v>
      </c>
      <c r="G910" s="1">
        <v>5.2468158182190487</v>
      </c>
      <c r="H910" s="17">
        <v>3.503035098541424</v>
      </c>
      <c r="I910" s="17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87.308121272677653</v>
      </c>
      <c r="S910" s="1">
        <v>20206.071496543598</v>
      </c>
    </row>
    <row r="911" spans="2:19" x14ac:dyDescent="0.3">
      <c r="B911" s="1">
        <f t="shared" si="14"/>
        <v>74510</v>
      </c>
      <c r="C911" s="1">
        <v>316.21792288040473</v>
      </c>
      <c r="D911" s="1">
        <v>153.13500890409838</v>
      </c>
      <c r="E911" s="1">
        <v>0</v>
      </c>
      <c r="F911" s="1">
        <v>0</v>
      </c>
      <c r="G911" s="1">
        <v>5.1771758835773198</v>
      </c>
      <c r="H911" s="17">
        <v>3.3061185861374374</v>
      </c>
      <c r="I911" s="17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86.147282360188981</v>
      </c>
      <c r="S911" s="1">
        <v>19909.874950959289</v>
      </c>
    </row>
    <row r="912" spans="2:19" x14ac:dyDescent="0.3">
      <c r="B912" s="1">
        <f t="shared" si="14"/>
        <v>74541</v>
      </c>
      <c r="C912" s="1">
        <v>311.50766142868986</v>
      </c>
      <c r="D912" s="1">
        <v>150.84601459428623</v>
      </c>
      <c r="E912" s="1">
        <v>0</v>
      </c>
      <c r="F912" s="1">
        <v>0</v>
      </c>
      <c r="G912" s="1">
        <v>5.1085024254825937</v>
      </c>
      <c r="H912" s="17">
        <v>2.4137599388115532</v>
      </c>
      <c r="I912" s="17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85.347993614164068</v>
      </c>
      <c r="S912" s="1">
        <v>19618.064999389037</v>
      </c>
    </row>
    <row r="913" spans="2:19" x14ac:dyDescent="0.3">
      <c r="B913" s="1">
        <f t="shared" si="14"/>
        <v>74570</v>
      </c>
      <c r="C913" s="1">
        <v>306.86857423813507</v>
      </c>
      <c r="D913" s="1">
        <v>148.59178227807845</v>
      </c>
      <c r="E913" s="1">
        <v>0</v>
      </c>
      <c r="F913" s="1">
        <v>0</v>
      </c>
      <c r="G913" s="1">
        <v>5.0407815309016684</v>
      </c>
      <c r="H913" s="17">
        <v>2.1388117418983512</v>
      </c>
      <c r="I913" s="17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84.261769331058133</v>
      </c>
      <c r="S913" s="1">
        <v>19330.575799288639</v>
      </c>
    </row>
    <row r="914" spans="2:19" x14ac:dyDescent="0.3">
      <c r="B914" s="1">
        <f t="shared" si="14"/>
        <v>74601</v>
      </c>
      <c r="C914" s="1">
        <v>302.2995666888379</v>
      </c>
      <c r="D914" s="1">
        <v>146.37177324402185</v>
      </c>
      <c r="E914" s="1">
        <v>0</v>
      </c>
      <c r="F914" s="1">
        <v>0</v>
      </c>
      <c r="G914" s="1">
        <v>4.9739994929404183</v>
      </c>
      <c r="H914" s="17">
        <v>1.8715350980552785</v>
      </c>
      <c r="I914" s="17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83.189292217691104</v>
      </c>
      <c r="S914" s="1">
        <v>19047.342513955624</v>
      </c>
    </row>
    <row r="915" spans="2:19" x14ac:dyDescent="0.3">
      <c r="B915" s="1">
        <f t="shared" si="14"/>
        <v>74631</v>
      </c>
      <c r="C915" s="1">
        <v>297.79956135350818</v>
      </c>
      <c r="D915" s="1">
        <v>144.18545736060071</v>
      </c>
      <c r="E915" s="1">
        <v>0</v>
      </c>
      <c r="F915" s="1">
        <v>0</v>
      </c>
      <c r="G915" s="1">
        <v>4.908142807718983</v>
      </c>
      <c r="H915" s="17">
        <v>1.6117598498295826</v>
      </c>
      <c r="I915" s="17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82.130392201690057</v>
      </c>
      <c r="S915" s="1">
        <v>18768.301296778391</v>
      </c>
    </row>
    <row r="916" spans="2:19" x14ac:dyDescent="0.3">
      <c r="B916" s="1">
        <f t="shared" si="14"/>
        <v>74662</v>
      </c>
      <c r="C916" s="1">
        <v>293.36749772076979</v>
      </c>
      <c r="D916" s="1">
        <v>142.03231293274359</v>
      </c>
      <c r="E916" s="1">
        <v>0</v>
      </c>
      <c r="F916" s="1">
        <v>0</v>
      </c>
      <c r="G916" s="1">
        <v>4.8431981712953469</v>
      </c>
      <c r="H916" s="17">
        <v>1.3593192946787203</v>
      </c>
      <c r="I916" s="17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81.084901041711774</v>
      </c>
      <c r="S916" s="1">
        <v>18493.389275743888</v>
      </c>
    </row>
    <row r="917" spans="2:19" x14ac:dyDescent="0.3">
      <c r="B917" s="1">
        <f t="shared" si="14"/>
        <v>74692</v>
      </c>
      <c r="C917" s="1">
        <v>289.00233192304535</v>
      </c>
      <c r="D917" s="1">
        <v>139.9118265610972</v>
      </c>
      <c r="E917" s="1">
        <v>0</v>
      </c>
      <c r="F917" s="1">
        <v>0</v>
      </c>
      <c r="G917" s="1">
        <v>4.7791524766365372</v>
      </c>
      <c r="H917" s="17">
        <v>1.1140501174744539</v>
      </c>
      <c r="I917" s="17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80.05265232719475</v>
      </c>
      <c r="S917" s="1">
        <v>18222.544538198843</v>
      </c>
    </row>
    <row r="918" spans="2:19" x14ac:dyDescent="0.3">
      <c r="B918" s="1">
        <f t="shared" si="14"/>
        <v>74723</v>
      </c>
      <c r="C918" s="1">
        <v>282.21246797236944</v>
      </c>
      <c r="D918" s="1">
        <v>136.38646663657454</v>
      </c>
      <c r="E918" s="1">
        <v>0</v>
      </c>
      <c r="F918" s="1">
        <v>0</v>
      </c>
      <c r="G918" s="1">
        <v>2.5878069985740484</v>
      </c>
      <c r="H918" s="17">
        <v>-406.53322984067353</v>
      </c>
      <c r="I918" s="1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300.86386802721353</v>
      </c>
      <c r="S918" s="1">
        <v>17499.490628094794</v>
      </c>
    </row>
    <row r="919" spans="2:19" x14ac:dyDescent="0.3">
      <c r="B919" s="1">
        <f t="shared" si="14"/>
        <v>74754</v>
      </c>
      <c r="C919" s="1">
        <v>278.05023833820161</v>
      </c>
      <c r="D919" s="1">
        <v>134.37164050467439</v>
      </c>
      <c r="E919" s="1">
        <v>0</v>
      </c>
      <c r="F919" s="1">
        <v>0</v>
      </c>
      <c r="G919" s="1">
        <v>2.5566562613402315</v>
      </c>
      <c r="H919" s="17">
        <v>3.5485523186852284</v>
      </c>
      <c r="I919" s="1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76.944101545890192</v>
      </c>
      <c r="S919" s="1">
        <v>17241.227757416607</v>
      </c>
    </row>
    <row r="920" spans="2:19" x14ac:dyDescent="0.3">
      <c r="B920" s="1">
        <f t="shared" si="14"/>
        <v>74784</v>
      </c>
      <c r="C920" s="1">
        <v>273.94940022577526</v>
      </c>
      <c r="D920" s="1">
        <v>132.38662688843908</v>
      </c>
      <c r="E920" s="1">
        <v>0</v>
      </c>
      <c r="F920" s="1">
        <v>0</v>
      </c>
      <c r="G920" s="1">
        <v>2.5259007571232153</v>
      </c>
      <c r="H920" s="17">
        <v>3.3659029025140685</v>
      </c>
      <c r="I920" s="1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75.933086420275913</v>
      </c>
      <c r="S920" s="1">
        <v>16986.778918083881</v>
      </c>
    </row>
    <row r="921" spans="2:19" x14ac:dyDescent="0.3">
      <c r="B921" s="1">
        <f t="shared" si="14"/>
        <v>74815</v>
      </c>
      <c r="C921" s="1">
        <v>269.90904799468194</v>
      </c>
      <c r="D921" s="1">
        <v>130.4309830526752</v>
      </c>
      <c r="E921" s="1">
        <v>0</v>
      </c>
      <c r="F921" s="1">
        <v>0</v>
      </c>
      <c r="G921" s="1">
        <v>2.4955351770910501</v>
      </c>
      <c r="H921" s="17">
        <v>3.187869240691847</v>
      </c>
      <c r="I921" s="1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74.935096095580406</v>
      </c>
      <c r="S921" s="1">
        <v>16736.087711570486</v>
      </c>
    </row>
    <row r="922" spans="2:19" x14ac:dyDescent="0.3">
      <c r="B922" s="1">
        <f t="shared" si="14"/>
        <v>74845</v>
      </c>
      <c r="C922" s="1">
        <v>265.92828936926082</v>
      </c>
      <c r="D922" s="1">
        <v>128.50427291702869</v>
      </c>
      <c r="E922" s="1">
        <v>0</v>
      </c>
      <c r="F922" s="1">
        <v>0</v>
      </c>
      <c r="G922" s="1">
        <v>2.4655542879115693</v>
      </c>
      <c r="H922" s="17">
        <v>3.0143549052651051</v>
      </c>
      <c r="I922" s="1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73.949973078306641</v>
      </c>
      <c r="S922" s="1">
        <v>16489.098575768097</v>
      </c>
    </row>
    <row r="923" spans="2:19" x14ac:dyDescent="0.3">
      <c r="B923" s="1">
        <f t="shared" si="14"/>
        <v>74876</v>
      </c>
      <c r="C923" s="1">
        <v>262.00624524110572</v>
      </c>
      <c r="D923" s="1">
        <v>126.6060669495467</v>
      </c>
      <c r="E923" s="1">
        <v>0</v>
      </c>
      <c r="F923" s="1">
        <v>0</v>
      </c>
      <c r="G923" s="1">
        <v>2.4359529306177197</v>
      </c>
      <c r="H923" s="17">
        <v>2.8452653089251387</v>
      </c>
      <c r="I923" s="1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72.977561069664361</v>
      </c>
      <c r="S923" s="1">
        <v>16245.756772462177</v>
      </c>
    </row>
    <row r="924" spans="2:19" x14ac:dyDescent="0.3">
      <c r="B924" s="1">
        <f t="shared" si="14"/>
        <v>74907</v>
      </c>
      <c r="C924" s="1">
        <v>258.1420494745131</v>
      </c>
      <c r="D924" s="1">
        <v>124.73594206261045</v>
      </c>
      <c r="E924" s="1">
        <v>0</v>
      </c>
      <c r="F924" s="1">
        <v>0</v>
      </c>
      <c r="G924" s="1">
        <v>2.4067260194910611</v>
      </c>
      <c r="H924" s="17">
        <v>2.0777686644394695</v>
      </c>
      <c r="I924" s="1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72.318012082264431</v>
      </c>
      <c r="S924" s="1">
        <v>16006.008375004934</v>
      </c>
    </row>
    <row r="925" spans="2:19" x14ac:dyDescent="0.3">
      <c r="B925" s="1">
        <f t="shared" si="14"/>
        <v>74935</v>
      </c>
      <c r="C925" s="1">
        <v>254.33484871482543</v>
      </c>
      <c r="D925" s="1">
        <v>122.89348151111501</v>
      </c>
      <c r="E925" s="1">
        <v>0</v>
      </c>
      <c r="F925" s="1">
        <v>0</v>
      </c>
      <c r="G925" s="1">
        <v>2.3778685409631004</v>
      </c>
      <c r="H925" s="17">
        <v>1.8413056842684035</v>
      </c>
      <c r="I925" s="1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71.408737782797658</v>
      </c>
      <c r="S925" s="1">
        <v>15769.800256181246</v>
      </c>
    </row>
    <row r="926" spans="2:19" x14ac:dyDescent="0.3">
      <c r="B926" s="1">
        <f t="shared" si="14"/>
        <v>74966</v>
      </c>
      <c r="C926" s="1">
        <v>250.58380219962515</v>
      </c>
      <c r="D926" s="1">
        <v>121.07827479278335</v>
      </c>
      <c r="E926" s="1">
        <v>0</v>
      </c>
      <c r="F926" s="1">
        <v>0</v>
      </c>
      <c r="G926" s="1">
        <v>2.3493755525341311</v>
      </c>
      <c r="H926" s="17">
        <v>1.6113656427332903</v>
      </c>
      <c r="I926" s="1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70.510605223834816</v>
      </c>
      <c r="S926" s="1">
        <v>15537.080076263554</v>
      </c>
    </row>
    <row r="927" spans="2:19" x14ac:dyDescent="0.3">
      <c r="B927" s="1">
        <f t="shared" si="14"/>
        <v>74996</v>
      </c>
      <c r="C927" s="1">
        <v>246.88808157273297</v>
      </c>
      <c r="D927" s="1">
        <v>119.2899175505119</v>
      </c>
      <c r="E927" s="1">
        <v>0</v>
      </c>
      <c r="F927" s="1">
        <v>0</v>
      </c>
      <c r="G927" s="1">
        <v>2.3212421817092617</v>
      </c>
      <c r="H927" s="17">
        <v>1.3878075601010089</v>
      </c>
      <c r="I927" s="1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69.623486381829665</v>
      </c>
      <c r="S927" s="1">
        <v>15307.796271252064</v>
      </c>
    </row>
    <row r="928" spans="2:19" x14ac:dyDescent="0.3">
      <c r="B928" s="1">
        <f t="shared" si="14"/>
        <v>75027</v>
      </c>
      <c r="C928" s="1">
        <v>243.24687070096925</v>
      </c>
      <c r="D928" s="1">
        <v>117.5280114766569</v>
      </c>
      <c r="E928" s="1">
        <v>0</v>
      </c>
      <c r="F928" s="1">
        <v>0</v>
      </c>
      <c r="G928" s="1">
        <v>2.2934636249513369</v>
      </c>
      <c r="H928" s="17">
        <v>1.1704931966553822</v>
      </c>
      <c r="I928" s="1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68.747254217256099</v>
      </c>
      <c r="S928" s="1">
        <v>15081.898041296723</v>
      </c>
    </row>
    <row r="929" spans="2:19" x14ac:dyDescent="0.3">
      <c r="B929" s="1">
        <f t="shared" si="14"/>
        <v>75057</v>
      </c>
      <c r="C929" s="1">
        <v>239.65936549363479</v>
      </c>
      <c r="D929" s="1">
        <v>115.79216421917712</v>
      </c>
      <c r="E929" s="1">
        <v>0</v>
      </c>
      <c r="F929" s="1">
        <v>0</v>
      </c>
      <c r="G929" s="1">
        <v>2.2660351466504309</v>
      </c>
      <c r="H929" s="17">
        <v>0.95928700252378418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67.881782707403374</v>
      </c>
      <c r="S929" s="1">
        <v>14859.335339297475</v>
      </c>
    </row>
    <row r="930" spans="2:19" x14ac:dyDescent="0.3">
      <c r="B930" s="1">
        <f t="shared" si="14"/>
        <v>75088</v>
      </c>
      <c r="C930" s="1">
        <v>2.0527145519077448E-2</v>
      </c>
      <c r="D930" s="1">
        <v>0.22357087415992563</v>
      </c>
      <c r="E930" s="1">
        <v>0</v>
      </c>
      <c r="F930" s="1">
        <v>0</v>
      </c>
      <c r="G930" s="1">
        <v>7.922506454642441E-3</v>
      </c>
      <c r="H930" s="17">
        <v>-1.9387578500455385E-2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-0.14026732939617828</v>
      </c>
      <c r="S930" s="1">
        <v>11.245500896513562</v>
      </c>
    </row>
    <row r="931" spans="2:19" x14ac:dyDescent="0.3">
      <c r="B931" s="1">
        <f t="shared" si="14"/>
        <v>75119</v>
      </c>
      <c r="C931" s="1">
        <v>1.9924158737746424E-2</v>
      </c>
      <c r="D931" s="1">
        <v>0.21699385188936554</v>
      </c>
      <c r="E931" s="1">
        <v>0</v>
      </c>
      <c r="F931" s="1">
        <v>0</v>
      </c>
      <c r="G931" s="1">
        <v>7.7193187295605242E-3</v>
      </c>
      <c r="H931" s="17">
        <v>2.3959852824408914E-4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-0.14886601218163659</v>
      </c>
      <c r="S931" s="1">
        <v>10.915256717909594</v>
      </c>
    </row>
    <row r="932" spans="2:19" x14ac:dyDescent="0.3">
      <c r="B932" s="1">
        <f t="shared" si="14"/>
        <v>75149</v>
      </c>
      <c r="C932" s="1">
        <v>1.9338922486133989E-2</v>
      </c>
      <c r="D932" s="1">
        <v>0.21061205539067229</v>
      </c>
      <c r="E932" s="1">
        <v>0</v>
      </c>
      <c r="F932" s="1">
        <v>0</v>
      </c>
      <c r="G932" s="1">
        <v>7.521354114789729E-3</v>
      </c>
      <c r="H932" s="17">
        <v>2.2366922967535869E-4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-0.14383450037426387</v>
      </c>
      <c r="S932" s="1">
        <v>10.594724454998907</v>
      </c>
    </row>
    <row r="933" spans="2:19" x14ac:dyDescent="0.3">
      <c r="B933" s="1">
        <f t="shared" si="14"/>
        <v>75180</v>
      </c>
      <c r="C933" s="1">
        <v>1.8770908305729334E-2</v>
      </c>
      <c r="D933" s="1">
        <v>0.20441941564784291</v>
      </c>
      <c r="E933" s="1">
        <v>0</v>
      </c>
      <c r="F933" s="1">
        <v>0</v>
      </c>
      <c r="G933" s="1">
        <v>7.3284779526470662E-3</v>
      </c>
      <c r="H933" s="17">
        <v>2.0846929380343912E-4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-0.13904840710948482</v>
      </c>
      <c r="S933" s="1">
        <v>10.28361633688742</v>
      </c>
    </row>
    <row r="934" spans="2:19" x14ac:dyDescent="0.3">
      <c r="B934" s="1">
        <f t="shared" si="14"/>
        <v>75210</v>
      </c>
      <c r="C934" s="1">
        <v>1.8219604401759806E-2</v>
      </c>
      <c r="D934" s="1">
        <v>0.19841009505395654</v>
      </c>
      <c r="E934" s="1">
        <v>0</v>
      </c>
      <c r="F934" s="1">
        <v>0</v>
      </c>
      <c r="G934" s="1">
        <v>7.1405590798662572E-3</v>
      </c>
      <c r="H934" s="17">
        <v>1.9396952143438333E-4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-0.13448754440806623</v>
      </c>
      <c r="S934" s="1">
        <v>9.9816534594693547</v>
      </c>
    </row>
    <row r="935" spans="2:19" x14ac:dyDescent="0.3">
      <c r="B935" s="1">
        <f t="shared" si="14"/>
        <v>75241</v>
      </c>
      <c r="C935" s="1">
        <v>1.7684514973049736E-2</v>
      </c>
      <c r="D935" s="1">
        <v>0.19257847222477684</v>
      </c>
      <c r="E935" s="1">
        <v>0</v>
      </c>
      <c r="F935" s="1">
        <v>0</v>
      </c>
      <c r="G935" s="1">
        <v>6.9574697343961498E-3</v>
      </c>
      <c r="H935" s="17">
        <v>1.8014181748344496E-4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-0.13013400337596492</v>
      </c>
      <c r="S935" s="1">
        <v>9.688565459129892</v>
      </c>
    </row>
    <row r="936" spans="2:19" x14ac:dyDescent="0.3">
      <c r="B936" s="1">
        <f t="shared" si="14"/>
        <v>75272</v>
      </c>
      <c r="C936" s="1">
        <v>1.7165159590067321E-2</v>
      </c>
      <c r="D936" s="1">
        <v>0.18691912858126974</v>
      </c>
      <c r="E936" s="1">
        <v>0</v>
      </c>
      <c r="F936" s="1">
        <v>0</v>
      </c>
      <c r="G936" s="1">
        <v>6.7790854650445027E-3</v>
      </c>
      <c r="H936" s="17">
        <v>1.2977322719891779E-4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-0.1259467831346146</v>
      </c>
      <c r="S936" s="1">
        <v>9.4040902064303591</v>
      </c>
    </row>
    <row r="937" spans="2:19" x14ac:dyDescent="0.3">
      <c r="B937" s="1">
        <f t="shared" si="14"/>
        <v>75300</v>
      </c>
      <c r="C937" s="1">
        <v>1.6661072615250263E-2</v>
      </c>
      <c r="D937" s="1">
        <v>0.18142683644052965</v>
      </c>
      <c r="E937" s="1">
        <v>0</v>
      </c>
      <c r="F937" s="1">
        <v>0</v>
      </c>
      <c r="G937" s="1">
        <v>6.6052850438274259E-3</v>
      </c>
      <c r="H937" s="17">
        <v>1.1314519916238953E-4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-0.12195914324137672</v>
      </c>
      <c r="S937" s="1">
        <v>9.1279735175493215</v>
      </c>
    </row>
    <row r="938" spans="2:19" x14ac:dyDescent="0.3">
      <c r="B938" s="1">
        <f t="shared" si="14"/>
        <v>75331</v>
      </c>
      <c r="C938" s="1">
        <v>1.6171802660582508E-2</v>
      </c>
      <c r="D938" s="1">
        <v>0.1760965483951358</v>
      </c>
      <c r="E938" s="1">
        <v>0</v>
      </c>
      <c r="F938" s="1">
        <v>0</v>
      </c>
      <c r="G938" s="1">
        <v>6.4359503808984336E-3</v>
      </c>
      <c r="H938" s="17">
        <v>9.7381873642429391E-5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-0.11813628293806271</v>
      </c>
      <c r="S938" s="1">
        <v>8.8599688815767603</v>
      </c>
    </row>
    <row r="939" spans="2:19" x14ac:dyDescent="0.3">
      <c r="B939" s="1">
        <f t="shared" si="14"/>
        <v>75361</v>
      </c>
      <c r="C939" s="1">
        <v>1.5696912078139159E-2</v>
      </c>
      <c r="D939" s="1">
        <v>0.17092338779511601</v>
      </c>
      <c r="E939" s="1">
        <v>0</v>
      </c>
      <c r="F939" s="1">
        <v>0</v>
      </c>
      <c r="G939" s="1">
        <v>6.2709664419429625E-3</v>
      </c>
      <c r="H939" s="17">
        <v>8.2446764203156935E-5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-0.11446689543486316</v>
      </c>
      <c r="S939" s="1">
        <v>8.5998372020323348</v>
      </c>
    </row>
    <row r="940" spans="2:19" x14ac:dyDescent="0.3">
      <c r="B940" s="1">
        <f t="shared" si="14"/>
        <v>75392</v>
      </c>
      <c r="C940" s="1">
        <v>1.5235976479945051E-2</v>
      </c>
      <c r="D940" s="1">
        <v>0.16590264017548051</v>
      </c>
      <c r="E940" s="1">
        <v>0</v>
      </c>
      <c r="F940" s="1">
        <v>0</v>
      </c>
      <c r="G940" s="1">
        <v>6.1102211679343894E-3</v>
      </c>
      <c r="H940" s="17">
        <v>6.8304790195861613E-5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-0.11094085033380308</v>
      </c>
      <c r="S940" s="1">
        <v>8.3473465512097889</v>
      </c>
    </row>
    <row r="941" spans="2:19" x14ac:dyDescent="0.3">
      <c r="B941" s="1">
        <f t="shared" si="14"/>
        <v>75422</v>
      </c>
      <c r="C941" s="1">
        <v>1.4788584284023354E-2</v>
      </c>
      <c r="D941" s="1">
        <v>0.16102974549655316</v>
      </c>
      <c r="E941" s="1">
        <v>0</v>
      </c>
      <c r="F941" s="1">
        <v>0</v>
      </c>
      <c r="G941" s="1">
        <v>5.9536053971563944E-3</v>
      </c>
      <c r="H941" s="17">
        <v>5.4922224067049651E-5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-0.10754904985172709</v>
      </c>
      <c r="S941" s="1">
        <v>8.1022719361453195</v>
      </c>
    </row>
    <row r="942" spans="2:19" x14ac:dyDescent="0.3">
      <c r="B942" s="1">
        <f t="shared" si="14"/>
        <v>75453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7">
        <v>0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</row>
    <row r="943" spans="2:19" x14ac:dyDescent="0.3">
      <c r="B943" s="1">
        <f t="shared" si="14"/>
        <v>75484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7">
        <v>0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</row>
    <row r="944" spans="2:19" x14ac:dyDescent="0.3">
      <c r="B944" s="1">
        <f t="shared" si="14"/>
        <v>75514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7">
        <v>0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</row>
    <row r="945" spans="2:19" x14ac:dyDescent="0.3">
      <c r="B945" s="1">
        <f t="shared" si="14"/>
        <v>75545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7">
        <v>0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</row>
    <row r="946" spans="2:19" x14ac:dyDescent="0.3">
      <c r="B946" s="1">
        <f t="shared" si="14"/>
        <v>75575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7">
        <v>0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</row>
    <row r="947" spans="2:19" x14ac:dyDescent="0.3">
      <c r="B947" s="1">
        <f t="shared" si="14"/>
        <v>75606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7">
        <v>0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</row>
    <row r="948" spans="2:19" x14ac:dyDescent="0.3">
      <c r="B948" s="1">
        <f t="shared" si="14"/>
        <v>75637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7">
        <v>0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</row>
    <row r="949" spans="2:19" x14ac:dyDescent="0.3">
      <c r="B949" s="1">
        <f t="shared" si="14"/>
        <v>75665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7">
        <v>0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</row>
    <row r="950" spans="2:19" x14ac:dyDescent="0.3">
      <c r="B950" s="1">
        <f t="shared" si="14"/>
        <v>75696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7">
        <v>0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</row>
    <row r="951" spans="2:19" x14ac:dyDescent="0.3">
      <c r="B951" s="1">
        <f t="shared" si="14"/>
        <v>75726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7">
        <v>0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</row>
    <row r="952" spans="2:19" x14ac:dyDescent="0.3">
      <c r="B952" s="1">
        <f t="shared" si="14"/>
        <v>75757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7">
        <v>0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pans="2:19" x14ac:dyDescent="0.3">
      <c r="B953" s="1">
        <f t="shared" si="14"/>
        <v>75787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7">
        <v>0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</row>
    <row r="954" spans="2:19" x14ac:dyDescent="0.3">
      <c r="B954" s="1">
        <f t="shared" si="14"/>
        <v>75818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3">
      <c r="B955" s="1">
        <f t="shared" si="14"/>
        <v>75849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3">
      <c r="B956" s="1">
        <f t="shared" si="14"/>
        <v>75879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3">
      <c r="B957" s="1">
        <f t="shared" si="14"/>
        <v>75910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3">
      <c r="B958" s="1">
        <f t="shared" si="14"/>
        <v>75940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3">
      <c r="B959" s="1">
        <f t="shared" si="14"/>
        <v>75971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3">
      <c r="B960" s="1">
        <f t="shared" si="14"/>
        <v>76002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3">
      <c r="B961" s="1">
        <f t="shared" si="14"/>
        <v>76031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3">
      <c r="B962" s="1">
        <f t="shared" si="14"/>
        <v>76062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3">
      <c r="B963" s="1">
        <f t="shared" si="14"/>
        <v>76092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3">
      <c r="B964" s="1">
        <f t="shared" si="14"/>
        <v>76123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3">
      <c r="B965" s="1">
        <f t="shared" si="14"/>
        <v>76153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3">
      <c r="B966" s="1">
        <f t="shared" si="14"/>
        <v>76184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3">
      <c r="B967" s="1">
        <f t="shared" ref="B967:B1030" si="15">+EOMONTH(B966,1)</f>
        <v>76215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3">
      <c r="B968" s="1">
        <f t="shared" si="15"/>
        <v>76245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3">
      <c r="B969" s="1">
        <f t="shared" si="15"/>
        <v>76276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3">
      <c r="B970" s="1">
        <f t="shared" si="15"/>
        <v>76306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3">
      <c r="B971" s="1">
        <f t="shared" si="15"/>
        <v>76337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3">
      <c r="B972" s="1">
        <f t="shared" si="15"/>
        <v>76368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3">
      <c r="B973" s="1">
        <f t="shared" si="15"/>
        <v>76396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3">
      <c r="B974" s="1">
        <f t="shared" si="15"/>
        <v>76427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3">
      <c r="B975" s="1">
        <f t="shared" si="15"/>
        <v>76457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3">
      <c r="B976" s="1">
        <f t="shared" si="15"/>
        <v>76488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3">
      <c r="B977" s="1">
        <f t="shared" si="15"/>
        <v>76518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3">
      <c r="B978" s="1">
        <f t="shared" si="15"/>
        <v>76549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3">
      <c r="B979" s="1">
        <f t="shared" si="15"/>
        <v>76580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3">
      <c r="B980" s="1">
        <f t="shared" si="15"/>
        <v>76610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3">
      <c r="B981" s="1">
        <f t="shared" si="15"/>
        <v>76641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3">
      <c r="B982" s="1">
        <f t="shared" si="15"/>
        <v>76671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3">
      <c r="B983" s="1">
        <f t="shared" si="15"/>
        <v>76702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3">
      <c r="B984" s="1">
        <f t="shared" si="15"/>
        <v>76733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3">
      <c r="B985" s="1">
        <f t="shared" si="15"/>
        <v>76761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3">
      <c r="B986" s="1">
        <f t="shared" si="15"/>
        <v>76792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3">
      <c r="B987" s="1">
        <f t="shared" si="15"/>
        <v>76822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3">
      <c r="B988" s="1">
        <f t="shared" si="15"/>
        <v>76853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3">
      <c r="B989" s="1">
        <f t="shared" si="15"/>
        <v>76883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3">
      <c r="B990" s="1">
        <f t="shared" si="15"/>
        <v>76914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3">
      <c r="B991" s="1">
        <f t="shared" si="15"/>
        <v>76945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3">
      <c r="B992" s="1">
        <f t="shared" si="15"/>
        <v>76975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3">
      <c r="B993" s="1">
        <f t="shared" si="15"/>
        <v>77006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3">
      <c r="B994" s="1">
        <f t="shared" si="15"/>
        <v>77036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3">
      <c r="B995" s="1">
        <f t="shared" si="15"/>
        <v>77067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3">
      <c r="B996" s="1">
        <f t="shared" si="15"/>
        <v>77098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3">
      <c r="B997" s="1">
        <f t="shared" si="15"/>
        <v>77126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3">
      <c r="B998" s="1">
        <f t="shared" si="15"/>
        <v>77157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3">
      <c r="B999" s="1">
        <f t="shared" si="15"/>
        <v>77187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3">
      <c r="B1000" s="1">
        <f t="shared" si="15"/>
        <v>77218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3">
      <c r="B1001" s="1">
        <f t="shared" si="15"/>
        <v>77248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3">
      <c r="B1002" s="1">
        <f t="shared" si="15"/>
        <v>77279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3">
      <c r="B1003" s="1">
        <f t="shared" si="15"/>
        <v>77310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3">
      <c r="B1004" s="1">
        <f t="shared" si="15"/>
        <v>77340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3">
      <c r="B1005" s="1">
        <f t="shared" si="15"/>
        <v>77371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3">
      <c r="B1006" s="1">
        <f t="shared" si="15"/>
        <v>77401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3">
      <c r="B1007" s="1">
        <f t="shared" si="15"/>
        <v>77432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3">
      <c r="B1008" s="1">
        <f t="shared" si="15"/>
        <v>77463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3">
      <c r="B1009" s="1">
        <f t="shared" si="15"/>
        <v>77492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3">
      <c r="B1010" s="1">
        <f t="shared" si="15"/>
        <v>77523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3">
      <c r="B1011" s="1">
        <f t="shared" si="15"/>
        <v>77553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3">
      <c r="B1012" s="1">
        <f t="shared" si="15"/>
        <v>77584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3">
      <c r="B1013" s="1">
        <f t="shared" si="15"/>
        <v>77614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3">
      <c r="B1014" s="1">
        <f t="shared" si="15"/>
        <v>77645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3">
      <c r="B1015" s="1">
        <f t="shared" si="15"/>
        <v>77676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3">
      <c r="B1016" s="1">
        <f t="shared" si="15"/>
        <v>77706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3">
      <c r="B1017" s="1">
        <f t="shared" si="15"/>
        <v>77737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3">
      <c r="B1018" s="1">
        <f t="shared" si="15"/>
        <v>77767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3">
      <c r="B1019" s="1">
        <f t="shared" si="15"/>
        <v>77798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3">
      <c r="B1020" s="1">
        <f t="shared" si="15"/>
        <v>77829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3">
      <c r="B1021" s="1">
        <f t="shared" si="15"/>
        <v>77857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3">
      <c r="B1022" s="1">
        <f t="shared" si="15"/>
        <v>77888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3">
      <c r="B1023" s="1">
        <f t="shared" si="15"/>
        <v>77918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3">
      <c r="B1024" s="1">
        <f t="shared" si="15"/>
        <v>77949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3">
      <c r="B1025" s="1">
        <f t="shared" si="15"/>
        <v>77979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3">
      <c r="B1026" s="1">
        <f t="shared" si="15"/>
        <v>78010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3">
      <c r="B1027" s="1">
        <f t="shared" si="15"/>
        <v>78041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3">
      <c r="B1028" s="1">
        <f t="shared" si="15"/>
        <v>78071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3">
      <c r="B1029" s="1">
        <f t="shared" si="15"/>
        <v>78102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3">
      <c r="B1030" s="1">
        <f t="shared" si="15"/>
        <v>78132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3">
      <c r="B1031" s="1">
        <f t="shared" ref="B1031:B1094" si="16">+EOMONTH(B1030,1)</f>
        <v>78163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3">
      <c r="B1032" s="1">
        <f t="shared" si="16"/>
        <v>78194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3">
      <c r="B1033" s="1">
        <f t="shared" si="16"/>
        <v>78222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3">
      <c r="B1034" s="1">
        <f t="shared" si="16"/>
        <v>78253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3">
      <c r="B1035" s="1">
        <f t="shared" si="16"/>
        <v>78283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3">
      <c r="B1036" s="1">
        <f t="shared" si="16"/>
        <v>78314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3">
      <c r="B1037" s="1">
        <f t="shared" si="16"/>
        <v>78344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3">
      <c r="B1038" s="1">
        <f t="shared" si="16"/>
        <v>78375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3">
      <c r="B1039" s="1">
        <f t="shared" si="16"/>
        <v>78406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3">
      <c r="B1040" s="1">
        <f t="shared" si="16"/>
        <v>78436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3">
      <c r="B1041" s="1">
        <f t="shared" si="16"/>
        <v>78467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3">
      <c r="B1042" s="1">
        <f t="shared" si="16"/>
        <v>78497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3">
      <c r="B1043" s="1">
        <f t="shared" si="16"/>
        <v>78528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3">
      <c r="B1044" s="1">
        <f t="shared" si="16"/>
        <v>78559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3">
      <c r="B1045" s="1">
        <f t="shared" si="16"/>
        <v>78587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3">
      <c r="B1046" s="1">
        <f t="shared" si="16"/>
        <v>78618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3">
      <c r="B1047" s="1">
        <f t="shared" si="16"/>
        <v>78648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3">
      <c r="B1048" s="1">
        <f t="shared" si="16"/>
        <v>78679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3">
      <c r="B1049" s="1">
        <f t="shared" si="16"/>
        <v>78709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3">
      <c r="B1050" s="1">
        <f t="shared" si="16"/>
        <v>78740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3">
      <c r="B1051" s="1">
        <f t="shared" si="16"/>
        <v>78771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3">
      <c r="B1052" s="1">
        <f t="shared" si="16"/>
        <v>78801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3">
      <c r="B1053" s="1">
        <f t="shared" si="16"/>
        <v>78832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3">
      <c r="B1054" s="1">
        <f t="shared" si="16"/>
        <v>78862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3">
      <c r="B1055" s="1">
        <f t="shared" si="16"/>
        <v>78893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3">
      <c r="B1056" s="1">
        <f t="shared" si="16"/>
        <v>78924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3">
      <c r="B1057" s="1">
        <f t="shared" si="16"/>
        <v>78953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3">
      <c r="B1058" s="1">
        <f t="shared" si="16"/>
        <v>78984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3">
      <c r="B1059" s="1">
        <f t="shared" si="16"/>
        <v>79014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3">
      <c r="B1060" s="1">
        <f t="shared" si="16"/>
        <v>79045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3">
      <c r="B1061" s="1">
        <f t="shared" si="16"/>
        <v>79075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3">
      <c r="B1062" s="1">
        <f t="shared" si="16"/>
        <v>79106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3">
      <c r="B1063" s="1">
        <f t="shared" si="16"/>
        <v>79137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3">
      <c r="B1064" s="1">
        <f t="shared" si="16"/>
        <v>79167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3">
      <c r="B1065" s="1">
        <f t="shared" si="16"/>
        <v>79198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3">
      <c r="B1066" s="1">
        <f t="shared" si="16"/>
        <v>79228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3">
      <c r="B1067" s="1">
        <f t="shared" si="16"/>
        <v>79259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3">
      <c r="B1068" s="1">
        <f t="shared" si="16"/>
        <v>79290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3">
      <c r="B1069" s="1">
        <f t="shared" si="16"/>
        <v>79318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3">
      <c r="B1070" s="1">
        <f t="shared" si="16"/>
        <v>79349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3">
      <c r="B1071" s="1">
        <f t="shared" si="16"/>
        <v>79379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3">
      <c r="B1072" s="1">
        <f t="shared" si="16"/>
        <v>79410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3">
      <c r="B1073" s="1">
        <f t="shared" si="16"/>
        <v>79440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3">
      <c r="B1074" s="1">
        <f t="shared" si="16"/>
        <v>79471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3">
      <c r="B1075" s="1">
        <f t="shared" si="16"/>
        <v>79502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3">
      <c r="B1076" s="1">
        <f t="shared" si="16"/>
        <v>79532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3">
      <c r="B1077" s="1">
        <f t="shared" si="16"/>
        <v>79563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3">
      <c r="B1078" s="1">
        <f t="shared" si="16"/>
        <v>79593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3">
      <c r="B1079" s="1">
        <f t="shared" si="16"/>
        <v>79624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3">
      <c r="B1080" s="1">
        <f t="shared" si="16"/>
        <v>79655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3">
      <c r="B1081" s="1">
        <f t="shared" si="16"/>
        <v>79683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3">
      <c r="B1082" s="1">
        <f t="shared" si="16"/>
        <v>79714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3">
      <c r="B1083" s="1">
        <f t="shared" si="16"/>
        <v>79744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3">
      <c r="B1084" s="1">
        <f t="shared" si="16"/>
        <v>79775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3">
      <c r="B1085" s="1">
        <f t="shared" si="16"/>
        <v>79805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3">
      <c r="B1086" s="1">
        <f t="shared" si="16"/>
        <v>79836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3">
      <c r="B1087" s="1">
        <f t="shared" si="16"/>
        <v>79867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3">
      <c r="B1088" s="1">
        <f t="shared" si="16"/>
        <v>79897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3">
      <c r="B1089" s="1">
        <f t="shared" si="16"/>
        <v>79928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3">
      <c r="B1090" s="1">
        <f t="shared" si="16"/>
        <v>79958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3">
      <c r="B1091" s="1">
        <f t="shared" si="16"/>
        <v>79989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3">
      <c r="B1092" s="1">
        <f t="shared" si="16"/>
        <v>80020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3">
      <c r="B1093" s="1">
        <f t="shared" si="16"/>
        <v>80048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3">
      <c r="B1094" s="1">
        <f t="shared" si="16"/>
        <v>80079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3">
      <c r="B1095" s="1">
        <f t="shared" ref="B1095:B1158" si="17">+EOMONTH(B1094,1)</f>
        <v>80109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3">
      <c r="B1096" s="1">
        <f t="shared" si="17"/>
        <v>80140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3">
      <c r="B1097" s="1">
        <f t="shared" si="17"/>
        <v>80170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3">
      <c r="B1098" s="1">
        <f t="shared" si="17"/>
        <v>80201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3">
      <c r="B1099" s="1">
        <f t="shared" si="17"/>
        <v>80232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3">
      <c r="B1100" s="1">
        <f t="shared" si="17"/>
        <v>80262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3">
      <c r="B1101" s="1">
        <f t="shared" si="17"/>
        <v>80293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3">
      <c r="B1102" s="1">
        <f t="shared" si="17"/>
        <v>80323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3">
      <c r="B1103" s="1">
        <f t="shared" si="17"/>
        <v>80354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3">
      <c r="B1104" s="1">
        <f t="shared" si="17"/>
        <v>80385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3">
      <c r="B1105" s="1">
        <f t="shared" si="17"/>
        <v>80414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3">
      <c r="B1106" s="1">
        <f t="shared" si="17"/>
        <v>80445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3">
      <c r="B1107" s="1">
        <f t="shared" si="17"/>
        <v>80475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3">
      <c r="B1108" s="1">
        <f t="shared" si="17"/>
        <v>80506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3">
      <c r="B1109" s="1">
        <f t="shared" si="17"/>
        <v>80536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3">
      <c r="B1110" s="1">
        <f t="shared" si="17"/>
        <v>80567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3">
      <c r="B1111" s="1">
        <f t="shared" si="17"/>
        <v>80598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3">
      <c r="B1112" s="1">
        <f t="shared" si="17"/>
        <v>80628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3">
      <c r="B1113" s="1">
        <f t="shared" si="17"/>
        <v>80659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3">
      <c r="B1114" s="1">
        <f t="shared" si="17"/>
        <v>80689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3">
      <c r="B1115" s="1">
        <f t="shared" si="17"/>
        <v>80720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3">
      <c r="B1116" s="1">
        <f t="shared" si="17"/>
        <v>80751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3">
      <c r="B1117" s="1">
        <f t="shared" si="17"/>
        <v>80779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3">
      <c r="B1118" s="1">
        <f t="shared" si="17"/>
        <v>80810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3">
      <c r="B1119" s="1">
        <f t="shared" si="17"/>
        <v>80840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3">
      <c r="B1120" s="1">
        <f t="shared" si="17"/>
        <v>80871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3">
      <c r="B1121" s="1">
        <f t="shared" si="17"/>
        <v>80901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3">
      <c r="B1122" s="1">
        <f t="shared" si="17"/>
        <v>80932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3">
      <c r="B1123" s="1">
        <f t="shared" si="17"/>
        <v>80963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3">
      <c r="B1124" s="1">
        <f t="shared" si="17"/>
        <v>80993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3">
      <c r="B1125" s="1">
        <f t="shared" si="17"/>
        <v>81024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3">
      <c r="B1126" s="1">
        <f t="shared" si="17"/>
        <v>81054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3">
      <c r="B1127" s="1">
        <f t="shared" si="17"/>
        <v>81085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3">
      <c r="B1128" s="1">
        <f t="shared" si="17"/>
        <v>81116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3">
      <c r="B1129" s="1">
        <f t="shared" si="17"/>
        <v>81144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3">
      <c r="B1130" s="1">
        <f t="shared" si="17"/>
        <v>81175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3">
      <c r="B1131" s="1">
        <f t="shared" si="17"/>
        <v>81205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3">
      <c r="B1132" s="1">
        <f t="shared" si="17"/>
        <v>81236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3">
      <c r="B1133" s="1">
        <f t="shared" si="17"/>
        <v>81266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3">
      <c r="B1134" s="1">
        <f t="shared" si="17"/>
        <v>81297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3">
      <c r="B1135" s="1">
        <f t="shared" si="17"/>
        <v>81328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3">
      <c r="B1136" s="1">
        <f t="shared" si="17"/>
        <v>81358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3">
      <c r="B1137" s="1">
        <f t="shared" si="17"/>
        <v>81389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3">
      <c r="B1138" s="1">
        <f t="shared" si="17"/>
        <v>81419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3">
      <c r="B1139" s="1">
        <f t="shared" si="17"/>
        <v>81450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3">
      <c r="B1140" s="1">
        <f t="shared" si="17"/>
        <v>81481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3">
      <c r="B1141" s="1">
        <f t="shared" si="17"/>
        <v>81509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3">
      <c r="B1142" s="1">
        <f t="shared" si="17"/>
        <v>81540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3">
      <c r="B1143" s="1">
        <f t="shared" si="17"/>
        <v>81570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3">
      <c r="B1144" s="1">
        <f t="shared" si="17"/>
        <v>81601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3">
      <c r="B1145" s="1">
        <f t="shared" si="17"/>
        <v>81631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3">
      <c r="B1146" s="1">
        <f t="shared" si="17"/>
        <v>81662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3">
      <c r="B1147" s="1">
        <f t="shared" si="17"/>
        <v>81693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3">
      <c r="B1148" s="1">
        <f t="shared" si="17"/>
        <v>81723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3">
      <c r="B1149" s="1">
        <f t="shared" si="17"/>
        <v>81754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3">
      <c r="B1150" s="1">
        <f t="shared" si="17"/>
        <v>81784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3">
      <c r="B1151" s="1">
        <f t="shared" si="17"/>
        <v>81815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3">
      <c r="B1152" s="1">
        <f t="shared" si="17"/>
        <v>81846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3">
      <c r="B1153" s="1">
        <f t="shared" si="17"/>
        <v>81875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3">
      <c r="B1154" s="1">
        <f t="shared" si="17"/>
        <v>81906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3">
      <c r="B1155" s="1">
        <f t="shared" si="17"/>
        <v>81936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3">
      <c r="B1156" s="1">
        <f t="shared" si="17"/>
        <v>81967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3">
      <c r="B1157" s="1">
        <f t="shared" si="17"/>
        <v>81997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3">
      <c r="B1158" s="1">
        <f t="shared" si="17"/>
        <v>82028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3">
      <c r="B1159" s="1">
        <f t="shared" ref="B1159:B1205" si="18">+EOMONTH(B1158,1)</f>
        <v>82059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3">
      <c r="B1160" s="1">
        <f t="shared" si="18"/>
        <v>82089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3">
      <c r="B1161" s="1">
        <f t="shared" si="18"/>
        <v>82120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3">
      <c r="B1162" s="1">
        <f t="shared" si="18"/>
        <v>82150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3">
      <c r="B1163" s="1">
        <f t="shared" si="18"/>
        <v>82181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3">
      <c r="B1164" s="1">
        <f t="shared" si="18"/>
        <v>82212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3">
      <c r="B1165" s="1">
        <f t="shared" si="18"/>
        <v>82240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3">
      <c r="B1166" s="1">
        <f t="shared" si="18"/>
        <v>82271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3">
      <c r="B1167" s="1">
        <f t="shared" si="18"/>
        <v>82301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3">
      <c r="B1168" s="1">
        <f t="shared" si="18"/>
        <v>82332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3">
      <c r="B1169" s="1">
        <f t="shared" si="18"/>
        <v>82362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3">
      <c r="B1170" s="1">
        <f t="shared" si="18"/>
        <v>82393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3">
      <c r="B1171" s="1">
        <f t="shared" si="18"/>
        <v>82424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3">
      <c r="B1172" s="1">
        <f t="shared" si="18"/>
        <v>82454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3">
      <c r="B1173" s="1">
        <f t="shared" si="18"/>
        <v>82485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3">
      <c r="B1174" s="1">
        <f t="shared" si="18"/>
        <v>82515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3">
      <c r="B1175" s="1">
        <f t="shared" si="18"/>
        <v>82546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3">
      <c r="B1176" s="1">
        <f t="shared" si="18"/>
        <v>82577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3">
      <c r="B1177" s="1">
        <f t="shared" si="18"/>
        <v>82605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3">
      <c r="B1178" s="1">
        <f t="shared" si="18"/>
        <v>82636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3">
      <c r="B1179" s="1">
        <f t="shared" si="18"/>
        <v>82666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3">
      <c r="B1180" s="1">
        <f t="shared" si="18"/>
        <v>82697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3">
      <c r="B1181" s="1">
        <f t="shared" si="18"/>
        <v>82727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3">
      <c r="B1182" s="1">
        <f t="shared" si="18"/>
        <v>82758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3">
      <c r="B1183" s="1">
        <f t="shared" si="18"/>
        <v>82789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3">
      <c r="B1184" s="1">
        <f t="shared" si="18"/>
        <v>82819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3">
      <c r="B1185" s="1">
        <f t="shared" si="18"/>
        <v>82850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3">
      <c r="B1186" s="1">
        <f t="shared" si="18"/>
        <v>82880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3">
      <c r="B1187" s="1">
        <f t="shared" si="18"/>
        <v>82911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3">
      <c r="B1188" s="1">
        <f t="shared" si="18"/>
        <v>82942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3">
      <c r="B1189" s="1">
        <f t="shared" si="18"/>
        <v>82970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3">
      <c r="B1190" s="1">
        <f t="shared" si="18"/>
        <v>83001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3">
      <c r="B1191" s="1">
        <f t="shared" si="18"/>
        <v>83031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3">
      <c r="B1192" s="1">
        <f t="shared" si="18"/>
        <v>83062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3">
      <c r="B1193" s="1">
        <f t="shared" si="18"/>
        <v>83092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3">
      <c r="B1194" s="1">
        <f t="shared" si="18"/>
        <v>83123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3">
      <c r="B1195" s="1">
        <f t="shared" si="18"/>
        <v>83154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3">
      <c r="B1196" s="1">
        <f t="shared" si="18"/>
        <v>83184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3">
      <c r="B1197" s="1">
        <f t="shared" si="18"/>
        <v>83215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3">
      <c r="B1198" s="1">
        <f t="shared" si="18"/>
        <v>83245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3">
      <c r="B1199" s="1">
        <f t="shared" si="18"/>
        <v>83276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3">
      <c r="B1200" s="1">
        <f t="shared" si="18"/>
        <v>83307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3">
      <c r="B1201" s="1">
        <f t="shared" si="18"/>
        <v>83336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3">
      <c r="B1202" s="1">
        <f t="shared" si="18"/>
        <v>83367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3">
      <c r="B1203" s="1">
        <f t="shared" si="18"/>
        <v>83397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3">
      <c r="B1204" s="1">
        <f t="shared" si="18"/>
        <v>83428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3">
      <c r="B1205" s="1">
        <f t="shared" si="18"/>
        <v>83458</v>
      </c>
      <c r="C1205" s="4">
        <v>0</v>
      </c>
      <c r="D1205" s="5">
        <v>0</v>
      </c>
      <c r="E1205" s="5">
        <v>0</v>
      </c>
      <c r="F1205" s="5">
        <v>0</v>
      </c>
      <c r="G1205" s="5">
        <v>0</v>
      </c>
      <c r="H1205" s="17">
        <v>0</v>
      </c>
      <c r="I1205" s="17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6">
        <v>0</v>
      </c>
      <c r="R1205" s="13">
        <v>0</v>
      </c>
      <c r="S1205" s="13">
        <v>0</v>
      </c>
    </row>
  </sheetData>
  <mergeCells count="1">
    <mergeCell ref="C3:Q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C2CE-C47C-47AB-A5C4-E0AE17BB32C3}">
  <sheetPr codeName="Sheet18"/>
  <dimension ref="B2:S1205"/>
  <sheetViews>
    <sheetView topLeftCell="B4" workbookViewId="0">
      <selection activeCell="C2" sqref="C2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4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" t="s">
        <v>24</v>
      </c>
      <c r="C2" s="1" t="s">
        <v>80</v>
      </c>
    </row>
    <row r="3" spans="2:19" ht="14.4" thickBot="1" x14ac:dyDescent="0.35">
      <c r="C3" s="20" t="s">
        <v>44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2"/>
      <c r="R3" s="15"/>
      <c r="S3" s="15"/>
    </row>
    <row r="4" spans="2:19" x14ac:dyDescent="0.3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71</v>
      </c>
      <c r="I4" s="11" t="s">
        <v>72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3">
      <c r="B5" s="18">
        <f>date4</f>
        <v>46568</v>
      </c>
      <c r="C5" s="4">
        <v>310291.9014702962</v>
      </c>
      <c r="D5" s="5">
        <v>85253.879666846187</v>
      </c>
      <c r="E5" s="5">
        <v>4163.1069315528348</v>
      </c>
      <c r="F5" s="5">
        <v>0</v>
      </c>
      <c r="G5" s="5">
        <v>17632.581389767889</v>
      </c>
      <c r="H5" s="17">
        <v>-810.3640562289504</v>
      </c>
      <c r="I5" s="17">
        <v>3618.0079376846093</v>
      </c>
      <c r="J5" s="5">
        <v>36206.573493554199</v>
      </c>
      <c r="K5" s="5">
        <v>0</v>
      </c>
      <c r="L5" s="5">
        <v>5.5270733198062683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14820.951675780827</v>
      </c>
      <c r="S5" s="13">
        <v>452757461.36945081</v>
      </c>
    </row>
    <row r="6" spans="2:19" x14ac:dyDescent="0.3">
      <c r="B6" s="1">
        <f>+EOMONTH(B5,1)</f>
        <v>46599</v>
      </c>
      <c r="C6" s="4">
        <v>336895.05417606048</v>
      </c>
      <c r="D6" s="5">
        <v>94482.759383787576</v>
      </c>
      <c r="E6" s="5">
        <v>4784.9784536159614</v>
      </c>
      <c r="F6" s="5">
        <v>0</v>
      </c>
      <c r="G6" s="5">
        <v>17589.889620087652</v>
      </c>
      <c r="H6" s="17">
        <v>279740.24260006181</v>
      </c>
      <c r="I6" s="17">
        <v>3906.5717933583574</v>
      </c>
      <c r="J6" s="5">
        <v>37105.771305567214</v>
      </c>
      <c r="K6" s="5">
        <v>0</v>
      </c>
      <c r="L6" s="5">
        <v>5.7518354788755799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-482.69554980022804</v>
      </c>
      <c r="S6" s="13">
        <v>467374868.74411923</v>
      </c>
    </row>
    <row r="7" spans="2:19" x14ac:dyDescent="0.3">
      <c r="B7" s="1">
        <f t="shared" ref="B7:B70" si="0">+EOMONTH(B6,1)</f>
        <v>46630</v>
      </c>
      <c r="C7" s="4">
        <v>333893.9392681687</v>
      </c>
      <c r="D7" s="5">
        <v>93653.999524190469</v>
      </c>
      <c r="E7" s="5">
        <v>4742.3452142218148</v>
      </c>
      <c r="F7" s="5">
        <v>0</v>
      </c>
      <c r="G7" s="5">
        <v>17547.933963274278</v>
      </c>
      <c r="H7" s="17">
        <v>-2826.9872320232989</v>
      </c>
      <c r="I7" s="17">
        <v>3874.2607936537042</v>
      </c>
      <c r="J7" s="5">
        <v>37643.263913346891</v>
      </c>
      <c r="K7" s="5">
        <v>0</v>
      </c>
      <c r="L7" s="5">
        <v>5.7016290023663565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16203.789647095415</v>
      </c>
      <c r="S7" s="13">
        <v>463597185.63881308</v>
      </c>
    </row>
    <row r="8" spans="2:19" x14ac:dyDescent="0.3">
      <c r="B8" s="1">
        <f t="shared" si="0"/>
        <v>46660</v>
      </c>
      <c r="C8" s="4">
        <v>330931.88568330347</v>
      </c>
      <c r="D8" s="5">
        <v>92833.750651325521</v>
      </c>
      <c r="E8" s="5">
        <v>4700.1083565395029</v>
      </c>
      <c r="F8" s="5">
        <v>0</v>
      </c>
      <c r="G8" s="5">
        <v>17507.219370101677</v>
      </c>
      <c r="H8" s="17">
        <v>-2691.7793370582144</v>
      </c>
      <c r="I8" s="17">
        <v>3842.2424955326196</v>
      </c>
      <c r="J8" s="5">
        <v>37750.946842577978</v>
      </c>
      <c r="K8" s="5">
        <v>0</v>
      </c>
      <c r="L8" s="5">
        <v>5.6518607668834502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16198.833259008788</v>
      </c>
      <c r="S8" s="13">
        <v>459851842.2896179</v>
      </c>
    </row>
    <row r="9" spans="2:19" x14ac:dyDescent="0.3">
      <c r="B9" s="1">
        <f t="shared" si="0"/>
        <v>46691</v>
      </c>
      <c r="C9" s="4">
        <v>328005.31901340059</v>
      </c>
      <c r="D9" s="5">
        <v>92021.923949140619</v>
      </c>
      <c r="E9" s="5">
        <v>4658.2640191844484</v>
      </c>
      <c r="F9" s="5">
        <v>0</v>
      </c>
      <c r="G9" s="5">
        <v>17467.684817298868</v>
      </c>
      <c r="H9" s="17">
        <v>-2558.8111838968202</v>
      </c>
      <c r="I9" s="17">
        <v>3810.5467465021993</v>
      </c>
      <c r="J9" s="5">
        <v>37750.724035355612</v>
      </c>
      <c r="K9" s="5">
        <v>0</v>
      </c>
      <c r="L9" s="5">
        <v>5.6025269471196406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16192.629130942933</v>
      </c>
      <c r="S9" s="13">
        <v>456138542.70813501</v>
      </c>
    </row>
    <row r="10" spans="2:19" x14ac:dyDescent="0.3">
      <c r="B10" s="1">
        <f t="shared" si="0"/>
        <v>46721</v>
      </c>
      <c r="C10" s="4">
        <v>325108.24324396509</v>
      </c>
      <c r="D10" s="5">
        <v>91218.431703087117</v>
      </c>
      <c r="E10" s="5">
        <v>4616.8083802161555</v>
      </c>
      <c r="F10" s="5">
        <v>0</v>
      </c>
      <c r="G10" s="5">
        <v>17429.356446681239</v>
      </c>
      <c r="H10" s="17">
        <v>-2428.0512804259511</v>
      </c>
      <c r="I10" s="17">
        <v>3779.1513902308589</v>
      </c>
      <c r="J10" s="5">
        <v>37703.496275936057</v>
      </c>
      <c r="K10" s="5">
        <v>0</v>
      </c>
      <c r="L10" s="5">
        <v>5.5536237511579509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16184.820514207702</v>
      </c>
      <c r="S10" s="13">
        <v>452456993.81075591</v>
      </c>
    </row>
    <row r="11" spans="2:19" x14ac:dyDescent="0.3">
      <c r="B11" s="1">
        <f t="shared" si="0"/>
        <v>46752</v>
      </c>
      <c r="C11" s="4">
        <v>322239.41726732411</v>
      </c>
      <c r="D11" s="5">
        <v>90423.178714887923</v>
      </c>
      <c r="E11" s="5">
        <v>4575.737656716954</v>
      </c>
      <c r="F11" s="5">
        <v>0</v>
      </c>
      <c r="G11" s="5">
        <v>17392.260296240176</v>
      </c>
      <c r="H11" s="17">
        <v>-2299.468559333031</v>
      </c>
      <c r="I11" s="17">
        <v>3748.0447335386712</v>
      </c>
      <c r="J11" s="5">
        <v>37637.55099173155</v>
      </c>
      <c r="K11" s="5">
        <v>0</v>
      </c>
      <c r="L11" s="5">
        <v>5.5051474201801938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16175.238799824225</v>
      </c>
      <c r="S11" s="13">
        <v>448806905.38925701</v>
      </c>
    </row>
    <row r="12" spans="2:19" x14ac:dyDescent="0.3">
      <c r="B12" s="1">
        <f t="shared" si="0"/>
        <v>46783</v>
      </c>
      <c r="C12" s="4">
        <v>319398.13597001712</v>
      </c>
      <c r="D12" s="5">
        <v>89636.068092162226</v>
      </c>
      <c r="E12" s="5">
        <v>4535.0481043753371</v>
      </c>
      <c r="F12" s="5">
        <v>0</v>
      </c>
      <c r="G12" s="5">
        <v>17356.370771763912</v>
      </c>
      <c r="H12" s="17">
        <v>-1693.2079925362627</v>
      </c>
      <c r="I12" s="17">
        <v>3717.2192571824285</v>
      </c>
      <c r="J12" s="5">
        <v>37560.833675121452</v>
      </c>
      <c r="K12" s="5">
        <v>0</v>
      </c>
      <c r="L12" s="5">
        <v>5.457094228178061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16178.748181895788</v>
      </c>
      <c r="S12" s="13">
        <v>445187989.9254216</v>
      </c>
    </row>
    <row r="13" spans="2:19" x14ac:dyDescent="0.3">
      <c r="B13" s="1">
        <f t="shared" si="0"/>
        <v>46812</v>
      </c>
      <c r="C13" s="4">
        <v>316583.99112721242</v>
      </c>
      <c r="D13" s="5">
        <v>88857.016567836923</v>
      </c>
      <c r="E13" s="5">
        <v>4494.7360170739785</v>
      </c>
      <c r="F13" s="5">
        <v>0</v>
      </c>
      <c r="G13" s="5">
        <v>17321.645440494394</v>
      </c>
      <c r="H13" s="17">
        <v>-1505.3104291017069</v>
      </c>
      <c r="I13" s="17">
        <v>3686.6707979491507</v>
      </c>
      <c r="J13" s="5">
        <v>37476.888620742662</v>
      </c>
      <c r="K13" s="5">
        <v>0</v>
      </c>
      <c r="L13" s="5">
        <v>5.4094604816667307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16167.049515385403</v>
      </c>
      <c r="S13" s="13">
        <v>441599963.28027141</v>
      </c>
    </row>
    <row r="14" spans="2:19" x14ac:dyDescent="0.3">
      <c r="B14" s="1">
        <f t="shared" si="0"/>
        <v>46843</v>
      </c>
      <c r="C14" s="4">
        <v>313796.6676596959</v>
      </c>
      <c r="D14" s="5">
        <v>88085.932537003551</v>
      </c>
      <c r="E14" s="5">
        <v>4454.7977264822903</v>
      </c>
      <c r="F14" s="5">
        <v>0</v>
      </c>
      <c r="G14" s="5">
        <v>17288.07692304712</v>
      </c>
      <c r="H14" s="17">
        <v>-1320.6875774764264</v>
      </c>
      <c r="I14" s="17">
        <v>3656.3960395345771</v>
      </c>
      <c r="J14" s="5">
        <v>37387.885744269362</v>
      </c>
      <c r="K14" s="5">
        <v>0</v>
      </c>
      <c r="L14" s="5">
        <v>5.3622425194009766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16153.429415909679</v>
      </c>
      <c r="S14" s="13">
        <v>438042543.68190217</v>
      </c>
    </row>
    <row r="15" spans="2:19" x14ac:dyDescent="0.3">
      <c r="B15" s="1">
        <f t="shared" si="0"/>
        <v>46873</v>
      </c>
      <c r="C15" s="4">
        <v>311035.85633932654</v>
      </c>
      <c r="D15" s="5">
        <v>87322.733751655207</v>
      </c>
      <c r="E15" s="5">
        <v>4415.229601653522</v>
      </c>
      <c r="F15" s="5">
        <v>0</v>
      </c>
      <c r="G15" s="5">
        <v>17237.471241605519</v>
      </c>
      <c r="H15" s="17">
        <v>-1139.2926531484641</v>
      </c>
      <c r="I15" s="17">
        <v>3626.3917437293599</v>
      </c>
      <c r="J15" s="5">
        <v>37294.86528366962</v>
      </c>
      <c r="K15" s="5">
        <v>0</v>
      </c>
      <c r="L15" s="5">
        <v>5.3154367120937609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16138.761179382273</v>
      </c>
      <c r="S15" s="13">
        <v>434515452.11230165</v>
      </c>
    </row>
    <row r="16" spans="2:19" x14ac:dyDescent="0.3">
      <c r="B16" s="1">
        <f t="shared" si="0"/>
        <v>46904</v>
      </c>
      <c r="C16" s="4">
        <v>308301.27068423916</v>
      </c>
      <c r="D16" s="5">
        <v>86567.339060480415</v>
      </c>
      <c r="E16" s="5">
        <v>4376.0280486263164</v>
      </c>
      <c r="F16" s="5">
        <v>0</v>
      </c>
      <c r="G16" s="5">
        <v>17187.489203462475</v>
      </c>
      <c r="H16" s="17">
        <v>-961.07950672035588</v>
      </c>
      <c r="I16" s="17">
        <v>3596.6549026347666</v>
      </c>
      <c r="J16" s="5">
        <v>37198.471731587299</v>
      </c>
      <c r="K16" s="5">
        <v>0</v>
      </c>
      <c r="L16" s="5">
        <v>5.26903946213727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16122.291959374714</v>
      </c>
      <c r="S16" s="13">
        <v>431018412.28364205</v>
      </c>
    </row>
    <row r="17" spans="2:19" x14ac:dyDescent="0.3">
      <c r="B17" s="1">
        <f t="shared" si="0"/>
        <v>46934</v>
      </c>
      <c r="C17" s="4">
        <v>305592.63120069529</v>
      </c>
      <c r="D17" s="5">
        <v>85819.65757097723</v>
      </c>
      <c r="E17" s="5">
        <v>4337.1895100306792</v>
      </c>
      <c r="F17" s="5">
        <v>0</v>
      </c>
      <c r="G17" s="5">
        <v>17138.139196886965</v>
      </c>
      <c r="H17" s="17">
        <v>-786.00261547566379</v>
      </c>
      <c r="I17" s="17">
        <v>3567.1826903867782</v>
      </c>
      <c r="J17" s="5">
        <v>37099.207041754402</v>
      </c>
      <c r="K17" s="5">
        <v>0</v>
      </c>
      <c r="L17" s="5">
        <v>5.2230472033264039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16104.058488845847</v>
      </c>
      <c r="S17" s="13">
        <v>427551150.60903388</v>
      </c>
    </row>
    <row r="18" spans="2:19" x14ac:dyDescent="0.3">
      <c r="B18" s="1">
        <f t="shared" si="0"/>
        <v>46965</v>
      </c>
      <c r="C18" s="4">
        <v>331125.6222439647</v>
      </c>
      <c r="D18" s="5">
        <v>95238.377338277729</v>
      </c>
      <c r="E18" s="5">
        <v>4998.4217594835136</v>
      </c>
      <c r="F18" s="5">
        <v>0</v>
      </c>
      <c r="G18" s="5">
        <v>17062.78117057676</v>
      </c>
      <c r="H18" s="17">
        <v>272063.6608880951</v>
      </c>
      <c r="I18" s="17">
        <v>3859.0126036838524</v>
      </c>
      <c r="J18" s="5">
        <v>37511.744844870729</v>
      </c>
      <c r="K18" s="5">
        <v>0</v>
      </c>
      <c r="L18" s="5">
        <v>5.4363292206138958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-1275.5975587469936</v>
      </c>
      <c r="S18" s="13">
        <v>441080820.88782167</v>
      </c>
    </row>
    <row r="19" spans="2:19" x14ac:dyDescent="0.3">
      <c r="B19" s="1">
        <f t="shared" si="0"/>
        <v>46996</v>
      </c>
      <c r="C19" s="4">
        <v>328169.6742746688</v>
      </c>
      <c r="D19" s="5">
        <v>94410.344440433983</v>
      </c>
      <c r="E19" s="5">
        <v>4953.6544174292458</v>
      </c>
      <c r="F19" s="5">
        <v>0</v>
      </c>
      <c r="G19" s="5">
        <v>17014.185144652187</v>
      </c>
      <c r="H19" s="17">
        <v>-2736.1857555550628</v>
      </c>
      <c r="I19" s="17">
        <v>3827.3074668462791</v>
      </c>
      <c r="J19" s="5">
        <v>38077.412599301053</v>
      </c>
      <c r="K19" s="5">
        <v>0</v>
      </c>
      <c r="L19" s="5">
        <v>5.3898031326972715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17551.518102640784</v>
      </c>
      <c r="S19" s="13">
        <v>437524521.51126456</v>
      </c>
    </row>
    <row r="20" spans="2:19" x14ac:dyDescent="0.3">
      <c r="B20" s="1">
        <f t="shared" si="0"/>
        <v>47026</v>
      </c>
      <c r="C20" s="4">
        <v>325252.44921731367</v>
      </c>
      <c r="D20" s="5">
        <v>93590.810687916557</v>
      </c>
      <c r="E20" s="5">
        <v>4909.3045599344023</v>
      </c>
      <c r="F20" s="5">
        <v>0</v>
      </c>
      <c r="G20" s="5">
        <v>16966.188865958542</v>
      </c>
      <c r="H20" s="17">
        <v>-2605.1891237182326</v>
      </c>
      <c r="I20" s="17">
        <v>3795.878490655447</v>
      </c>
      <c r="J20" s="5">
        <v>38203.899786982598</v>
      </c>
      <c r="K20" s="5">
        <v>0</v>
      </c>
      <c r="L20" s="5">
        <v>5.3436752320075396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17521.744388389823</v>
      </c>
      <c r="S20" s="13">
        <v>433998557.15650386</v>
      </c>
    </row>
    <row r="21" spans="2:19" x14ac:dyDescent="0.3">
      <c r="B21" s="1">
        <f t="shared" si="0"/>
        <v>47057</v>
      </c>
      <c r="C21" s="4">
        <v>322372.47218542296</v>
      </c>
      <c r="D21" s="5">
        <v>92779.685258763202</v>
      </c>
      <c r="E21" s="5">
        <v>4865.3681170753052</v>
      </c>
      <c r="F21" s="5">
        <v>0</v>
      </c>
      <c r="G21" s="5">
        <v>16918.794131024129</v>
      </c>
      <c r="H21" s="17">
        <v>-2476.3563746919981</v>
      </c>
      <c r="I21" s="17">
        <v>3764.7507205338084</v>
      </c>
      <c r="J21" s="5">
        <v>38217.341262604532</v>
      </c>
      <c r="K21" s="5">
        <v>0</v>
      </c>
      <c r="L21" s="5">
        <v>5.2979421107132056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17492.286155763202</v>
      </c>
      <c r="S21" s="13">
        <v>430502651.40409774</v>
      </c>
    </row>
    <row r="22" spans="2:19" x14ac:dyDescent="0.3">
      <c r="B22" s="1">
        <f t="shared" si="0"/>
        <v>47087</v>
      </c>
      <c r="C22" s="4">
        <v>319522.35182417685</v>
      </c>
      <c r="D22" s="5">
        <v>91976.86689056574</v>
      </c>
      <c r="E22" s="5">
        <v>4821.8410604512919</v>
      </c>
      <c r="F22" s="5">
        <v>0</v>
      </c>
      <c r="G22" s="5">
        <v>16872.002718760668</v>
      </c>
      <c r="H22" s="17">
        <v>-2349.6572310022539</v>
      </c>
      <c r="I22" s="17">
        <v>3733.9094331377255</v>
      </c>
      <c r="J22" s="5">
        <v>38179.682808610392</v>
      </c>
      <c r="K22" s="5">
        <v>0</v>
      </c>
      <c r="L22" s="5">
        <v>5.252600390148241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17462.075203860692</v>
      </c>
      <c r="S22" s="13">
        <v>427036530.53524375</v>
      </c>
    </row>
    <row r="23" spans="2:19" x14ac:dyDescent="0.3">
      <c r="B23" s="1">
        <f t="shared" si="0"/>
        <v>47118</v>
      </c>
      <c r="C23" s="4">
        <v>316700.43980074761</v>
      </c>
      <c r="D23" s="5">
        <v>91182.272750102129</v>
      </c>
      <c r="E23" s="5">
        <v>4778.7194027422984</v>
      </c>
      <c r="F23" s="5">
        <v>0</v>
      </c>
      <c r="G23" s="5">
        <v>16825.789978350975</v>
      </c>
      <c r="H23" s="17">
        <v>-2225.0618207355692</v>
      </c>
      <c r="I23" s="17">
        <v>3703.3455300748956</v>
      </c>
      <c r="J23" s="5">
        <v>38121.157603889704</v>
      </c>
      <c r="K23" s="5">
        <v>0</v>
      </c>
      <c r="L23" s="5">
        <v>5.207646720562475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17430.602171151619</v>
      </c>
      <c r="S23" s="13">
        <v>423599923.50505614</v>
      </c>
    </row>
    <row r="24" spans="2:19" x14ac:dyDescent="0.3">
      <c r="B24" s="1">
        <f t="shared" si="0"/>
        <v>47149</v>
      </c>
      <c r="C24" s="4">
        <v>313905.78897490399</v>
      </c>
      <c r="D24" s="5">
        <v>90395.80974122684</v>
      </c>
      <c r="E24" s="5">
        <v>4735.9991972713406</v>
      </c>
      <c r="F24" s="5">
        <v>0</v>
      </c>
      <c r="G24" s="5">
        <v>16780.171049227491</v>
      </c>
      <c r="H24" s="17">
        <v>-1638.6452337088635</v>
      </c>
      <c r="I24" s="17">
        <v>3673.0529225922419</v>
      </c>
      <c r="J24" s="5">
        <v>38050.631164695384</v>
      </c>
      <c r="K24" s="5">
        <v>0</v>
      </c>
      <c r="L24" s="5">
        <v>5.163077780874116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17407.005780466039</v>
      </c>
      <c r="S24" s="13">
        <v>420192561.48916912</v>
      </c>
    </row>
    <row r="25" spans="2:19" x14ac:dyDescent="0.3">
      <c r="B25" s="1">
        <f t="shared" si="0"/>
        <v>47177</v>
      </c>
      <c r="C25" s="4">
        <v>311137.90984091623</v>
      </c>
      <c r="D25" s="5">
        <v>89617.377932257194</v>
      </c>
      <c r="E25" s="5">
        <v>4693.676537571886</v>
      </c>
      <c r="F25" s="5">
        <v>0</v>
      </c>
      <c r="G25" s="5">
        <v>16735.134525064372</v>
      </c>
      <c r="H25" s="17">
        <v>-1456.6863825440328</v>
      </c>
      <c r="I25" s="17">
        <v>3643.027732033052</v>
      </c>
      <c r="J25" s="5">
        <v>37972.048558227019</v>
      </c>
      <c r="K25" s="5">
        <v>0</v>
      </c>
      <c r="L25" s="5">
        <v>5.1188902784244057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17373.490093528984</v>
      </c>
      <c r="S25" s="13">
        <v>416814179.07900822</v>
      </c>
    </row>
    <row r="26" spans="2:19" x14ac:dyDescent="0.3">
      <c r="B26" s="1">
        <f t="shared" si="0"/>
        <v>47208</v>
      </c>
      <c r="C26" s="4">
        <v>308396.46335419611</v>
      </c>
      <c r="D26" s="5">
        <v>88846.91825042748</v>
      </c>
      <c r="E26" s="5">
        <v>4651.7475569599565</v>
      </c>
      <c r="F26" s="5">
        <v>0</v>
      </c>
      <c r="G26" s="5">
        <v>16690.649849407084</v>
      </c>
      <c r="H26" s="17">
        <v>-1277.8893123634139</v>
      </c>
      <c r="I26" s="17">
        <v>3613.2669686353252</v>
      </c>
      <c r="J26" s="5">
        <v>37887.798137739184</v>
      </c>
      <c r="K26" s="5">
        <v>0</v>
      </c>
      <c r="L26" s="5">
        <v>5.0750809487343558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17338.437049492564</v>
      </c>
      <c r="S26" s="13">
        <v>413464513.08177972</v>
      </c>
    </row>
    <row r="27" spans="2:19" x14ac:dyDescent="0.3">
      <c r="B27" s="1">
        <f t="shared" si="0"/>
        <v>47238</v>
      </c>
      <c r="C27" s="4">
        <v>305681.12522492057</v>
      </c>
      <c r="D27" s="5">
        <v>88084.349531403044</v>
      </c>
      <c r="E27" s="5">
        <v>4610.2084281109901</v>
      </c>
      <c r="F27" s="5">
        <v>0</v>
      </c>
      <c r="G27" s="5">
        <v>16659.568812816397</v>
      </c>
      <c r="H27" s="17">
        <v>-1102.2090733891189</v>
      </c>
      <c r="I27" s="17">
        <v>3583.7676604958638</v>
      </c>
      <c r="J27" s="5">
        <v>37799.033986962633</v>
      </c>
      <c r="K27" s="5">
        <v>0</v>
      </c>
      <c r="L27" s="5">
        <v>5.0316465552635847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17301.153512733312</v>
      </c>
      <c r="S27" s="13">
        <v>410143302.86618322</v>
      </c>
    </row>
    <row r="28" spans="2:19" x14ac:dyDescent="0.3">
      <c r="B28" s="1">
        <f t="shared" si="0"/>
        <v>47269</v>
      </c>
      <c r="C28" s="4">
        <v>302991.60289628606</v>
      </c>
      <c r="D28" s="5">
        <v>87329.577654782071</v>
      </c>
      <c r="E28" s="5">
        <v>4569.0553626413857</v>
      </c>
      <c r="F28" s="5">
        <v>0</v>
      </c>
      <c r="G28" s="5">
        <v>16631.793845505283</v>
      </c>
      <c r="H28" s="17">
        <v>-929.60132184864835</v>
      </c>
      <c r="I28" s="17">
        <v>3554.5270195647881</v>
      </c>
      <c r="J28" s="5">
        <v>37706.455887250675</v>
      </c>
      <c r="K28" s="5">
        <v>0</v>
      </c>
      <c r="L28" s="5">
        <v>4.9885838891711991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17262.206473211027</v>
      </c>
      <c r="S28" s="13">
        <v>406850290.33921236</v>
      </c>
    </row>
    <row r="29" spans="2:19" x14ac:dyDescent="0.3">
      <c r="B29" s="1">
        <f t="shared" si="0"/>
        <v>47299</v>
      </c>
      <c r="C29" s="4">
        <v>300327.61690206185</v>
      </c>
      <c r="D29" s="5">
        <v>86582.520637491427</v>
      </c>
      <c r="E29" s="5">
        <v>4528.2846106946481</v>
      </c>
      <c r="F29" s="5">
        <v>0</v>
      </c>
      <c r="G29" s="5">
        <v>16604.933216005717</v>
      </c>
      <c r="H29" s="17">
        <v>-760.02231197614594</v>
      </c>
      <c r="I29" s="17">
        <v>3525.5424273667472</v>
      </c>
      <c r="J29" s="5">
        <v>37610.631954757264</v>
      </c>
      <c r="K29" s="5">
        <v>0</v>
      </c>
      <c r="L29" s="5">
        <v>4.9458897690787413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17221.759689654755</v>
      </c>
      <c r="S29" s="13">
        <v>403585219.91965562</v>
      </c>
    </row>
    <row r="30" spans="2:19" x14ac:dyDescent="0.3">
      <c r="B30" s="1">
        <f t="shared" si="0"/>
        <v>47330</v>
      </c>
      <c r="C30" s="4">
        <v>321172.97783829016</v>
      </c>
      <c r="D30" s="5">
        <v>96116.988817223304</v>
      </c>
      <c r="E30" s="5">
        <v>5260.0994074671707</v>
      </c>
      <c r="F30" s="5">
        <v>0</v>
      </c>
      <c r="G30" s="5">
        <v>16540.40873895535</v>
      </c>
      <c r="H30" s="17">
        <v>264282.45817527571</v>
      </c>
      <c r="I30" s="17">
        <v>3824.2069331322878</v>
      </c>
      <c r="J30" s="5">
        <v>35619.684561305316</v>
      </c>
      <c r="K30" s="5">
        <v>0</v>
      </c>
      <c r="L30" s="5">
        <v>5.1487390928769017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-2295.1960783942377</v>
      </c>
      <c r="S30" s="13">
        <v>415338496.56505811</v>
      </c>
    </row>
    <row r="31" spans="2:19" x14ac:dyDescent="0.3">
      <c r="B31" s="1">
        <f t="shared" si="0"/>
        <v>47361</v>
      </c>
      <c r="C31" s="4">
        <v>318304.46132766956</v>
      </c>
      <c r="D31" s="5">
        <v>95286.939980550436</v>
      </c>
      <c r="E31" s="5">
        <v>5212.6664763820118</v>
      </c>
      <c r="F31" s="5">
        <v>0</v>
      </c>
      <c r="G31" s="5">
        <v>16514.941110521831</v>
      </c>
      <c r="H31" s="17">
        <v>-2645.8735389410394</v>
      </c>
      <c r="I31" s="17">
        <v>3792.9380734490587</v>
      </c>
      <c r="J31" s="5">
        <v>36180.605282898163</v>
      </c>
      <c r="K31" s="5">
        <v>0</v>
      </c>
      <c r="L31" s="5">
        <v>5.1056025410678023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18488.295415312332</v>
      </c>
      <c r="S31" s="13">
        <v>411998303.60861266</v>
      </c>
    </row>
    <row r="32" spans="2:19" x14ac:dyDescent="0.3">
      <c r="B32" s="1">
        <f t="shared" si="0"/>
        <v>47391</v>
      </c>
      <c r="C32" s="4">
        <v>315473.56734620407</v>
      </c>
      <c r="D32" s="5">
        <v>94465.438523138073</v>
      </c>
      <c r="E32" s="5">
        <v>5165.6780010048733</v>
      </c>
      <c r="F32" s="5">
        <v>0</v>
      </c>
      <c r="G32" s="5">
        <v>16490.360393947001</v>
      </c>
      <c r="H32" s="17">
        <v>-2519.3217097772335</v>
      </c>
      <c r="I32" s="17">
        <v>3761.9800197506111</v>
      </c>
      <c r="J32" s="5">
        <v>36339.955570260703</v>
      </c>
      <c r="K32" s="5">
        <v>0</v>
      </c>
      <c r="L32" s="5">
        <v>5.0628273907724335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18436.167914811325</v>
      </c>
      <c r="S32" s="13">
        <v>408686506.48796856</v>
      </c>
    </row>
    <row r="33" spans="2:19" x14ac:dyDescent="0.3">
      <c r="B33" s="1">
        <f t="shared" si="0"/>
        <v>47422</v>
      </c>
      <c r="C33" s="4">
        <v>312677.75543995737</v>
      </c>
      <c r="D33" s="5">
        <v>93652.396759756564</v>
      </c>
      <c r="E33" s="5">
        <v>5119.1296378127581</v>
      </c>
      <c r="F33" s="5">
        <v>0</v>
      </c>
      <c r="G33" s="5">
        <v>16466.688693470383</v>
      </c>
      <c r="H33" s="17">
        <v>-2394.8544397953265</v>
      </c>
      <c r="I33" s="17">
        <v>3731.2952489501376</v>
      </c>
      <c r="J33" s="5">
        <v>36394.09087415968</v>
      </c>
      <c r="K33" s="5">
        <v>0</v>
      </c>
      <c r="L33" s="5">
        <v>5.0204106141397382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18385.375770432147</v>
      </c>
      <c r="S33" s="13">
        <v>405402847.39387798</v>
      </c>
    </row>
    <row r="34" spans="2:19" x14ac:dyDescent="0.3">
      <c r="B34" s="1">
        <f t="shared" si="0"/>
        <v>47452</v>
      </c>
      <c r="C34" s="4">
        <v>309911.02020153159</v>
      </c>
      <c r="D34" s="5">
        <v>92847.716846595387</v>
      </c>
      <c r="E34" s="5">
        <v>5073.0170876106667</v>
      </c>
      <c r="F34" s="5">
        <v>0</v>
      </c>
      <c r="G34" s="5">
        <v>16443.948077871122</v>
      </c>
      <c r="H34" s="17">
        <v>-2272.4426887597024</v>
      </c>
      <c r="I34" s="17">
        <v>3700.8721701310897</v>
      </c>
      <c r="J34" s="5">
        <v>36398.731969683387</v>
      </c>
      <c r="K34" s="5">
        <v>0</v>
      </c>
      <c r="L34" s="5">
        <v>4.978349208686236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18334.435582683906</v>
      </c>
      <c r="S34" s="13">
        <v>402147071.02888995</v>
      </c>
    </row>
    <row r="35" spans="2:19" x14ac:dyDescent="0.3">
      <c r="B35" s="1">
        <f t="shared" si="0"/>
        <v>47483</v>
      </c>
      <c r="C35" s="4">
        <v>307171.81904869486</v>
      </c>
      <c r="D35" s="5">
        <v>92051.31069040329</v>
      </c>
      <c r="E35" s="5">
        <v>5027.3360950599135</v>
      </c>
      <c r="F35" s="5">
        <v>0</v>
      </c>
      <c r="G35" s="5">
        <v>16422.107391941656</v>
      </c>
      <c r="H35" s="17">
        <v>-2152.0578031291948</v>
      </c>
      <c r="I35" s="17">
        <v>3670.7108763132328</v>
      </c>
      <c r="J35" s="5">
        <v>36382.486687096825</v>
      </c>
      <c r="K35" s="5">
        <v>0</v>
      </c>
      <c r="L35" s="5">
        <v>4.936640197083495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18282.627291093151</v>
      </c>
      <c r="S35" s="13">
        <v>398918924.58225435</v>
      </c>
    </row>
    <row r="36" spans="2:19" x14ac:dyDescent="0.3">
      <c r="B36" s="1">
        <f t="shared" si="0"/>
        <v>47514</v>
      </c>
      <c r="C36" s="4">
        <v>304459.19207996747</v>
      </c>
      <c r="D36" s="5">
        <v>91262.399285941836</v>
      </c>
      <c r="E36" s="5">
        <v>4982.0824482116386</v>
      </c>
      <c r="F36" s="5">
        <v>0</v>
      </c>
      <c r="G36" s="5">
        <v>16401.175632799073</v>
      </c>
      <c r="H36" s="17">
        <v>-1584.8529477432839</v>
      </c>
      <c r="I36" s="17">
        <v>3640.8103330864319</v>
      </c>
      <c r="J36" s="5">
        <v>36353.79094504971</v>
      </c>
      <c r="K36" s="5">
        <v>0</v>
      </c>
      <c r="L36" s="5">
        <v>4.8952806269473843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18233.849680392399</v>
      </c>
      <c r="S36" s="13">
        <v>395718157.30498952</v>
      </c>
    </row>
    <row r="37" spans="2:19" x14ac:dyDescent="0.3">
      <c r="B37" s="1">
        <f t="shared" si="0"/>
        <v>47542</v>
      </c>
      <c r="C37" s="4">
        <v>301772.63572323136</v>
      </c>
      <c r="D37" s="5">
        <v>90481.537812885479</v>
      </c>
      <c r="E37" s="5">
        <v>4937.2519780455323</v>
      </c>
      <c r="F37" s="5">
        <v>0</v>
      </c>
      <c r="G37" s="5">
        <v>16376.897278989338</v>
      </c>
      <c r="H37" s="17">
        <v>-1408.944716010393</v>
      </c>
      <c r="I37" s="17">
        <v>3611.1685582818664</v>
      </c>
      <c r="J37" s="5">
        <v>36316.360297319537</v>
      </c>
      <c r="K37" s="5">
        <v>0</v>
      </c>
      <c r="L37" s="5">
        <v>4.8542675706290819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18180.231694647166</v>
      </c>
      <c r="S37" s="13">
        <v>392544521.82710326</v>
      </c>
    </row>
    <row r="38" spans="2:19" x14ac:dyDescent="0.3">
      <c r="B38" s="1">
        <f t="shared" si="0"/>
        <v>47573</v>
      </c>
      <c r="C38" s="4">
        <v>299111.8136161564</v>
      </c>
      <c r="D38" s="5">
        <v>89708.704227360737</v>
      </c>
      <c r="E38" s="5">
        <v>4892.8405580135932</v>
      </c>
      <c r="F38" s="5">
        <v>0</v>
      </c>
      <c r="G38" s="5">
        <v>16353.369265707042</v>
      </c>
      <c r="H38" s="17">
        <v>-1236.0859829931517</v>
      </c>
      <c r="I38" s="17">
        <v>3581.7831819483526</v>
      </c>
      <c r="J38" s="5">
        <v>36272.646443141799</v>
      </c>
      <c r="K38" s="5">
        <v>0</v>
      </c>
      <c r="L38" s="5">
        <v>4.8135981250078483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18125.352776410105</v>
      </c>
      <c r="S38" s="13">
        <v>389397772.63703007</v>
      </c>
    </row>
    <row r="39" spans="2:19" x14ac:dyDescent="0.3">
      <c r="B39" s="1">
        <f t="shared" si="0"/>
        <v>47603</v>
      </c>
      <c r="C39" s="4">
        <v>296476.39356366498</v>
      </c>
      <c r="D39" s="5">
        <v>88943.816547176713</v>
      </c>
      <c r="E39" s="5">
        <v>4848.8441035889546</v>
      </c>
      <c r="F39" s="5">
        <v>0</v>
      </c>
      <c r="G39" s="5">
        <v>16330.633911055989</v>
      </c>
      <c r="H39" s="17">
        <v>-1066.2335613205269</v>
      </c>
      <c r="I39" s="17">
        <v>3552.6518744571972</v>
      </c>
      <c r="J39" s="5">
        <v>36223.840456931124</v>
      </c>
      <c r="K39" s="5">
        <v>0</v>
      </c>
      <c r="L39" s="5">
        <v>4.7732694112855203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18069.217134326347</v>
      </c>
      <c r="S39" s="13">
        <v>386277666.60526645</v>
      </c>
    </row>
    <row r="40" spans="2:19" x14ac:dyDescent="0.3">
      <c r="B40" s="1">
        <f t="shared" si="0"/>
        <v>47634</v>
      </c>
      <c r="C40" s="4">
        <v>293866.08402678033</v>
      </c>
      <c r="D40" s="5">
        <v>88186.778836017067</v>
      </c>
      <c r="E40" s="5">
        <v>4805.2585718196678</v>
      </c>
      <c r="F40" s="5">
        <v>0</v>
      </c>
      <c r="G40" s="5">
        <v>16308.710335656095</v>
      </c>
      <c r="H40" s="17">
        <v>-899.34484266194283</v>
      </c>
      <c r="I40" s="17">
        <v>3523.7722519497597</v>
      </c>
      <c r="J40" s="5">
        <v>36170.662163283218</v>
      </c>
      <c r="K40" s="5">
        <v>0</v>
      </c>
      <c r="L40" s="5">
        <v>4.7332785747827399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18011.840744695615</v>
      </c>
      <c r="S40" s="13">
        <v>383183962.96341336</v>
      </c>
    </row>
    <row r="41" spans="2:19" x14ac:dyDescent="0.3">
      <c r="B41" s="1">
        <f t="shared" si="0"/>
        <v>47664</v>
      </c>
      <c r="C41" s="4">
        <v>291280.60727680242</v>
      </c>
      <c r="D41" s="5">
        <v>87437.510880799557</v>
      </c>
      <c r="E41" s="5">
        <v>4762.0799608874286</v>
      </c>
      <c r="F41" s="5">
        <v>0</v>
      </c>
      <c r="G41" s="5">
        <v>16287.548838130624</v>
      </c>
      <c r="H41" s="17">
        <v>-735.37779014260877</v>
      </c>
      <c r="I41" s="17">
        <v>3495.1419528918832</v>
      </c>
      <c r="J41" s="5">
        <v>36113.684304548944</v>
      </c>
      <c r="K41" s="5">
        <v>0</v>
      </c>
      <c r="L41" s="5">
        <v>4.6936227847368821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17953.24711946521</v>
      </c>
      <c r="S41" s="13">
        <v>380116423.27873456</v>
      </c>
    </row>
    <row r="42" spans="2:19" x14ac:dyDescent="0.3">
      <c r="B42" s="1">
        <f t="shared" si="0"/>
        <v>47695</v>
      </c>
      <c r="C42" s="4">
        <v>317504.87017826684</v>
      </c>
      <c r="D42" s="5">
        <v>97159.362911598291</v>
      </c>
      <c r="E42" s="5">
        <v>5537.1480804779221</v>
      </c>
      <c r="F42" s="5">
        <v>0</v>
      </c>
      <c r="G42" s="5">
        <v>16267.170801164277</v>
      </c>
      <c r="H42" s="17">
        <v>256451.41306042337</v>
      </c>
      <c r="I42" s="17">
        <v>3783.5889402213729</v>
      </c>
      <c r="J42" s="5">
        <v>36936.710107308878</v>
      </c>
      <c r="K42" s="5">
        <v>0</v>
      </c>
      <c r="L42" s="5">
        <v>4.887014195806767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-2865.0215640025012</v>
      </c>
      <c r="S42" s="13">
        <v>392828281.89394528</v>
      </c>
    </row>
    <row r="43" spans="2:19" x14ac:dyDescent="0.3">
      <c r="B43" s="1">
        <f t="shared" si="0"/>
        <v>47726</v>
      </c>
      <c r="C43" s="4">
        <v>314664.5772530603</v>
      </c>
      <c r="D43" s="5">
        <v>96326.503539998652</v>
      </c>
      <c r="E43" s="5">
        <v>5486.8154605494847</v>
      </c>
      <c r="F43" s="5">
        <v>0</v>
      </c>
      <c r="G43" s="5">
        <v>16246.981625955092</v>
      </c>
      <c r="H43" s="17">
        <v>-2558.657736322712</v>
      </c>
      <c r="I43" s="17">
        <v>3752.9372430793765</v>
      </c>
      <c r="J43" s="5">
        <v>37466.687913655907</v>
      </c>
      <c r="K43" s="5">
        <v>0</v>
      </c>
      <c r="L43" s="5">
        <v>4.8470023912439162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19690.130106295201</v>
      </c>
      <c r="S43" s="13">
        <v>389674088.592978</v>
      </c>
    </row>
    <row r="44" spans="2:19" x14ac:dyDescent="0.3">
      <c r="B44" s="1">
        <f t="shared" si="0"/>
        <v>47756</v>
      </c>
      <c r="C44" s="4">
        <v>311862.50737831043</v>
      </c>
      <c r="D44" s="5">
        <v>95502.274942492848</v>
      </c>
      <c r="E44" s="5">
        <v>5436.9574363658639</v>
      </c>
      <c r="F44" s="5">
        <v>0</v>
      </c>
      <c r="G44" s="5">
        <v>16227.569709226613</v>
      </c>
      <c r="H44" s="17">
        <v>-2436.1547857650012</v>
      </c>
      <c r="I44" s="17">
        <v>3722.5866536082312</v>
      </c>
      <c r="J44" s="5">
        <v>37609.851991895019</v>
      </c>
      <c r="K44" s="5">
        <v>0</v>
      </c>
      <c r="L44" s="5">
        <v>4.8073181782206511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19612.702821130733</v>
      </c>
      <c r="S44" s="13">
        <v>386546639.59071696</v>
      </c>
    </row>
    <row r="45" spans="2:19" x14ac:dyDescent="0.3">
      <c r="B45" s="1">
        <f t="shared" si="0"/>
        <v>47787</v>
      </c>
      <c r="C45" s="4">
        <v>309095.35957683926</v>
      </c>
      <c r="D45" s="5">
        <v>94686.578929186522</v>
      </c>
      <c r="E45" s="5">
        <v>5387.5693501515589</v>
      </c>
      <c r="F45" s="5">
        <v>0</v>
      </c>
      <c r="G45" s="5">
        <v>16208.943063018618</v>
      </c>
      <c r="H45" s="17">
        <v>-2315.667379466634</v>
      </c>
      <c r="I45" s="17">
        <v>3692.4973235245757</v>
      </c>
      <c r="J45" s="5">
        <v>37650.31777297442</v>
      </c>
      <c r="K45" s="5">
        <v>0</v>
      </c>
      <c r="L45" s="5">
        <v>4.7679588746230799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19538.019382355884</v>
      </c>
      <c r="S45" s="13">
        <v>383445692.86871344</v>
      </c>
    </row>
    <row r="46" spans="2:19" x14ac:dyDescent="0.3">
      <c r="B46" s="1">
        <f t="shared" si="0"/>
        <v>47817</v>
      </c>
      <c r="C46" s="4">
        <v>306357.14024041058</v>
      </c>
      <c r="D46" s="5">
        <v>93879.326009519995</v>
      </c>
      <c r="E46" s="5">
        <v>5338.6465917725172</v>
      </c>
      <c r="F46" s="5">
        <v>0</v>
      </c>
      <c r="G46" s="5">
        <v>16191.075673983738</v>
      </c>
      <c r="H46" s="17">
        <v>-2197.167517812677</v>
      </c>
      <c r="I46" s="17">
        <v>3662.6568464532102</v>
      </c>
      <c r="J46" s="5">
        <v>37641.281414372388</v>
      </c>
      <c r="K46" s="5">
        <v>0</v>
      </c>
      <c r="L46" s="5">
        <v>4.7289218202967778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19464.080015238273</v>
      </c>
      <c r="S46" s="13">
        <v>380371008.75969541</v>
      </c>
    </row>
    <row r="47" spans="2:19" x14ac:dyDescent="0.3">
      <c r="B47" s="1">
        <f t="shared" si="0"/>
        <v>47848</v>
      </c>
      <c r="C47" s="4">
        <v>303646.24962177343</v>
      </c>
      <c r="D47" s="5">
        <v>93080.430364860164</v>
      </c>
      <c r="E47" s="5">
        <v>5290.1845982288678</v>
      </c>
      <c r="F47" s="5">
        <v>0</v>
      </c>
      <c r="G47" s="5">
        <v>16173.975786086259</v>
      </c>
      <c r="H47" s="17">
        <v>-2080.6275721884399</v>
      </c>
      <c r="I47" s="17">
        <v>3633.0656650988813</v>
      </c>
      <c r="J47" s="5">
        <v>37611.065397617509</v>
      </c>
      <c r="K47" s="5">
        <v>0</v>
      </c>
      <c r="L47" s="5">
        <v>4.6902043768669914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19389.811785688507</v>
      </c>
      <c r="S47" s="13">
        <v>377322349.92376703</v>
      </c>
    </row>
    <row r="48" spans="2:19" x14ac:dyDescent="0.3">
      <c r="B48" s="1">
        <f t="shared" si="0"/>
        <v>47879</v>
      </c>
      <c r="C48" s="4">
        <v>300961.68546632968</v>
      </c>
      <c r="D48" s="5">
        <v>92289.792303838592</v>
      </c>
      <c r="E48" s="5">
        <v>5242.1788531533166</v>
      </c>
      <c r="F48" s="5">
        <v>0</v>
      </c>
      <c r="G48" s="5">
        <v>16157.663011877523</v>
      </c>
      <c r="H48" s="17">
        <v>-1532.3898840332943</v>
      </c>
      <c r="I48" s="17">
        <v>3603.7230690108686</v>
      </c>
      <c r="J48" s="5">
        <v>37579.124039012524</v>
      </c>
      <c r="K48" s="5">
        <v>0</v>
      </c>
      <c r="L48" s="5">
        <v>4.6518039275603282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19313.893996910065</v>
      </c>
      <c r="S48" s="13">
        <v>374299478.11641896</v>
      </c>
    </row>
    <row r="49" spans="2:19" x14ac:dyDescent="0.3">
      <c r="B49" s="1">
        <f t="shared" si="0"/>
        <v>47907</v>
      </c>
      <c r="C49" s="4">
        <v>298301.99711029057</v>
      </c>
      <c r="D49" s="5">
        <v>91505.568207932869</v>
      </c>
      <c r="E49" s="5">
        <v>5194.6248863150113</v>
      </c>
      <c r="F49" s="5">
        <v>0</v>
      </c>
      <c r="G49" s="5">
        <v>16142.088815868763</v>
      </c>
      <c r="H49" s="17">
        <v>-1362.204657373851</v>
      </c>
      <c r="I49" s="17">
        <v>3574.6273961435145</v>
      </c>
      <c r="J49" s="5">
        <v>37546.964612952739</v>
      </c>
      <c r="K49" s="5">
        <v>0</v>
      </c>
      <c r="L49" s="5">
        <v>4.6137178770278888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19237.338205427648</v>
      </c>
      <c r="S49" s="13">
        <v>371302161.33078307</v>
      </c>
    </row>
    <row r="50" spans="2:19" x14ac:dyDescent="0.3">
      <c r="B50" s="1">
        <f t="shared" si="0"/>
        <v>47938</v>
      </c>
      <c r="C50" s="4">
        <v>295667.06637537468</v>
      </c>
      <c r="D50" s="5">
        <v>90729.33008569818</v>
      </c>
      <c r="E50" s="5">
        <v>5147.518273128926</v>
      </c>
      <c r="F50" s="5">
        <v>0</v>
      </c>
      <c r="G50" s="5">
        <v>16116.436391512532</v>
      </c>
      <c r="H50" s="17">
        <v>-1194.9666226120892</v>
      </c>
      <c r="I50" s="17">
        <v>3545.7765826683985</v>
      </c>
      <c r="J50" s="5">
        <v>37514.908640905662</v>
      </c>
      <c r="K50" s="5">
        <v>0</v>
      </c>
      <c r="L50" s="5">
        <v>4.5759436511698661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19160.506883009617</v>
      </c>
      <c r="S50" s="13">
        <v>368330169.12110662</v>
      </c>
    </row>
    <row r="51" spans="2:19" x14ac:dyDescent="0.3">
      <c r="B51" s="1">
        <f t="shared" si="0"/>
        <v>47968</v>
      </c>
      <c r="C51" s="4">
        <v>293056.76919544733</v>
      </c>
      <c r="D51" s="5">
        <v>89960.864338104526</v>
      </c>
      <c r="E51" s="5">
        <v>5100.8546341706488</v>
      </c>
      <c r="F51" s="5">
        <v>0</v>
      </c>
      <c r="G51" s="5">
        <v>16091.340442574659</v>
      </c>
      <c r="H51" s="17">
        <v>-1030.6341546447488</v>
      </c>
      <c r="I51" s="17">
        <v>3517.1685956900669</v>
      </c>
      <c r="J51" s="5">
        <v>37483.131027744414</v>
      </c>
      <c r="K51" s="5">
        <v>0</v>
      </c>
      <c r="L51" s="5">
        <v>4.5384786969615645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19082.665369787093</v>
      </c>
      <c r="S51" s="13">
        <v>365383273.26994407</v>
      </c>
    </row>
    <row r="52" spans="2:19" x14ac:dyDescent="0.3">
      <c r="B52" s="1">
        <f t="shared" si="0"/>
        <v>47999</v>
      </c>
      <c r="C52" s="4">
        <v>290470.90811851813</v>
      </c>
      <c r="D52" s="5">
        <v>89200.088723668698</v>
      </c>
      <c r="E52" s="5">
        <v>5054.6296346965128</v>
      </c>
      <c r="F52" s="5">
        <v>0</v>
      </c>
      <c r="G52" s="5">
        <v>16066.790545019445</v>
      </c>
      <c r="H52" s="17">
        <v>-869.16618368463003</v>
      </c>
      <c r="I52" s="17">
        <v>3488.8013415817713</v>
      </c>
      <c r="J52" s="5">
        <v>37451.665347975308</v>
      </c>
      <c r="K52" s="5">
        <v>0</v>
      </c>
      <c r="L52" s="5">
        <v>4.5013204822808506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19003.842041909767</v>
      </c>
      <c r="S52" s="13">
        <v>362461247.76699793</v>
      </c>
    </row>
    <row r="53" spans="2:19" x14ac:dyDescent="0.3">
      <c r="B53" s="1">
        <f t="shared" si="0"/>
        <v>48029</v>
      </c>
      <c r="C53" s="4">
        <v>287909.27343017841</v>
      </c>
      <c r="D53" s="5">
        <v>88446.921964808585</v>
      </c>
      <c r="E53" s="5">
        <v>5008.8389841690296</v>
      </c>
      <c r="F53" s="5">
        <v>0</v>
      </c>
      <c r="G53" s="5">
        <v>16042.791428082697</v>
      </c>
      <c r="H53" s="17">
        <v>-710.52218807383815</v>
      </c>
      <c r="I53" s="17">
        <v>3460.672732676036</v>
      </c>
      <c r="J53" s="5">
        <v>37420.565515846087</v>
      </c>
      <c r="K53" s="5">
        <v>0</v>
      </c>
      <c r="L53" s="5">
        <v>4.464466495737021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18924.060299498233</v>
      </c>
      <c r="S53" s="13">
        <v>359563868.78767008</v>
      </c>
    </row>
    <row r="54" spans="2:19" x14ac:dyDescent="0.3">
      <c r="B54" s="1">
        <f t="shared" si="0"/>
        <v>48060</v>
      </c>
      <c r="C54" s="4">
        <v>303570.70179707982</v>
      </c>
      <c r="D54" s="5">
        <v>98330.867628409993</v>
      </c>
      <c r="E54" s="5">
        <v>5865.9504568780376</v>
      </c>
      <c r="F54" s="5">
        <v>0</v>
      </c>
      <c r="G54" s="5">
        <v>15906.634408658661</v>
      </c>
      <c r="H54" s="17">
        <v>248367.36726131741</v>
      </c>
      <c r="I54" s="17">
        <v>3766.404501949964</v>
      </c>
      <c r="J54" s="5">
        <v>34124.660309064988</v>
      </c>
      <c r="K54" s="5">
        <v>0</v>
      </c>
      <c r="L54" s="5">
        <v>4.6493099588261098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-4277.6100982531034</v>
      </c>
      <c r="S54" s="13">
        <v>369835021.91998345</v>
      </c>
    </row>
    <row r="55" spans="2:19" x14ac:dyDescent="0.3">
      <c r="B55" s="1">
        <f t="shared" si="0"/>
        <v>48091</v>
      </c>
      <c r="C55" s="4">
        <v>300879.33240827627</v>
      </c>
      <c r="D55" s="5">
        <v>97491.689889137444</v>
      </c>
      <c r="E55" s="5">
        <v>5812.0716884384992</v>
      </c>
      <c r="F55" s="5">
        <v>0</v>
      </c>
      <c r="G55" s="5">
        <v>15883.416303785325</v>
      </c>
      <c r="H55" s="17">
        <v>-2468.3535415920587</v>
      </c>
      <c r="I55" s="17">
        <v>3735.8614553537177</v>
      </c>
      <c r="J55" s="5">
        <v>34622.559476077709</v>
      </c>
      <c r="K55" s="5">
        <v>0</v>
      </c>
      <c r="L55" s="5">
        <v>4.6121821484188983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19850.753371533967</v>
      </c>
      <c r="S55" s="13">
        <v>366874017.31156343</v>
      </c>
    </row>
    <row r="56" spans="2:19" x14ac:dyDescent="0.3">
      <c r="B56" s="1">
        <f t="shared" si="0"/>
        <v>48121</v>
      </c>
      <c r="C56" s="4">
        <v>298218.48114983208</v>
      </c>
      <c r="D56" s="5">
        <v>96660.981523385999</v>
      </c>
      <c r="E56" s="5">
        <v>5758.7056525954986</v>
      </c>
      <c r="F56" s="5">
        <v>0</v>
      </c>
      <c r="G56" s="5">
        <v>15860.73942607696</v>
      </c>
      <c r="H56" s="17">
        <v>-2350.1216460599703</v>
      </c>
      <c r="I56" s="17">
        <v>3705.5044992225539</v>
      </c>
      <c r="J56" s="5">
        <v>34799.023802614771</v>
      </c>
      <c r="K56" s="5">
        <v>0</v>
      </c>
      <c r="L56" s="5">
        <v>4.5753508280968482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19759.123427265615</v>
      </c>
      <c r="S56" s="13">
        <v>363938020.56027406</v>
      </c>
    </row>
    <row r="57" spans="2:19" x14ac:dyDescent="0.3">
      <c r="B57" s="1">
        <f t="shared" si="0"/>
        <v>48152</v>
      </c>
      <c r="C57" s="4">
        <v>295587.43122958625</v>
      </c>
      <c r="D57" s="5">
        <v>95838.642978980439</v>
      </c>
      <c r="E57" s="5">
        <v>5705.8472787444962</v>
      </c>
      <c r="F57" s="5">
        <v>0</v>
      </c>
      <c r="G57" s="5">
        <v>15838.615953772753</v>
      </c>
      <c r="H57" s="17">
        <v>-2233.8335148809283</v>
      </c>
      <c r="I57" s="17">
        <v>3675.4354456023334</v>
      </c>
      <c r="J57" s="5">
        <v>34888.14009844212</v>
      </c>
      <c r="K57" s="5">
        <v>0</v>
      </c>
      <c r="L57" s="5">
        <v>4.5388136301908295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19670.757552944197</v>
      </c>
      <c r="S57" s="13">
        <v>361026806.3708061</v>
      </c>
    </row>
    <row r="58" spans="2:19" x14ac:dyDescent="0.3">
      <c r="B58" s="1">
        <f t="shared" si="0"/>
        <v>48182</v>
      </c>
      <c r="C58" s="4">
        <v>292982.99868976569</v>
      </c>
      <c r="D58" s="5">
        <v>95024.58663523772</v>
      </c>
      <c r="E58" s="5">
        <v>5653.4915484518988</v>
      </c>
      <c r="F58" s="5">
        <v>0</v>
      </c>
      <c r="G58" s="5">
        <v>15817.01366583993</v>
      </c>
      <c r="H58" s="17">
        <v>-2119.4622122736982</v>
      </c>
      <c r="I58" s="17">
        <v>3645.6434480951443</v>
      </c>
      <c r="J58" s="5">
        <v>34935.912209422502</v>
      </c>
      <c r="K58" s="5">
        <v>0</v>
      </c>
      <c r="L58" s="5">
        <v>4.5025682059391121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19583.504312468202</v>
      </c>
      <c r="S58" s="13">
        <v>358140151.62783706</v>
      </c>
    </row>
    <row r="59" spans="2:19" x14ac:dyDescent="0.3">
      <c r="B59" s="1">
        <f t="shared" si="0"/>
        <v>48213</v>
      </c>
      <c r="C59" s="4">
        <v>290404.08038016438</v>
      </c>
      <c r="D59" s="5">
        <v>94218.726092473138</v>
      </c>
      <c r="E59" s="5">
        <v>5601.6334948971717</v>
      </c>
      <c r="F59" s="5">
        <v>0</v>
      </c>
      <c r="G59" s="5">
        <v>15795.944867433103</v>
      </c>
      <c r="H59" s="17">
        <v>-2006.9811576111558</v>
      </c>
      <c r="I59" s="17">
        <v>3616.1151799974782</v>
      </c>
      <c r="J59" s="5">
        <v>34966.54829808457</v>
      </c>
      <c r="K59" s="5">
        <v>0</v>
      </c>
      <c r="L59" s="5">
        <v>4.4666122253363794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19496.234464719371</v>
      </c>
      <c r="S59" s="13">
        <v>355277835.37357622</v>
      </c>
    </row>
    <row r="60" spans="2:19" x14ac:dyDescent="0.3">
      <c r="B60" s="1">
        <f t="shared" si="0"/>
        <v>48244</v>
      </c>
      <c r="C60" s="4">
        <v>287849.9243778931</v>
      </c>
      <c r="D60" s="5">
        <v>93420.962857111779</v>
      </c>
      <c r="E60" s="5">
        <v>5550.2682023211373</v>
      </c>
      <c r="F60" s="5">
        <v>0</v>
      </c>
      <c r="G60" s="5">
        <v>15775.42182718935</v>
      </c>
      <c r="H60" s="17">
        <v>-1478.2269707113066</v>
      </c>
      <c r="I60" s="17">
        <v>3586.8409685011866</v>
      </c>
      <c r="J60" s="5">
        <v>34986.512182080856</v>
      </c>
      <c r="K60" s="5">
        <v>0</v>
      </c>
      <c r="L60" s="5">
        <v>4.4309433769839472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19403.516656844502</v>
      </c>
      <c r="S60" s="13">
        <v>352439638.15249634</v>
      </c>
    </row>
    <row r="61" spans="2:19" x14ac:dyDescent="0.3">
      <c r="B61" s="1">
        <f t="shared" si="0"/>
        <v>48273</v>
      </c>
      <c r="C61" s="4">
        <v>285320.13945260021</v>
      </c>
      <c r="D61" s="5">
        <v>92631.285655246116</v>
      </c>
      <c r="E61" s="5">
        <v>5499.3908054804433</v>
      </c>
      <c r="F61" s="5">
        <v>0</v>
      </c>
      <c r="G61" s="5">
        <v>15755.405036983415</v>
      </c>
      <c r="H61" s="17">
        <v>-1314.0130044332159</v>
      </c>
      <c r="I61" s="17">
        <v>3557.8160424954904</v>
      </c>
      <c r="J61" s="5">
        <v>34998.61633783135</v>
      </c>
      <c r="K61" s="5">
        <v>0</v>
      </c>
      <c r="L61" s="5">
        <v>4.3955593679411766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19314.366341579029</v>
      </c>
      <c r="S61" s="13">
        <v>349625343.9107796</v>
      </c>
    </row>
    <row r="62" spans="2:19" x14ac:dyDescent="0.3">
      <c r="B62" s="1">
        <f t="shared" si="0"/>
        <v>48304</v>
      </c>
      <c r="C62" s="4">
        <v>282814.42775482434</v>
      </c>
      <c r="D62" s="5">
        <v>91849.588870680105</v>
      </c>
      <c r="E62" s="5">
        <v>5448.9964891079908</v>
      </c>
      <c r="F62" s="5">
        <v>0</v>
      </c>
      <c r="G62" s="5">
        <v>15735.914537178578</v>
      </c>
      <c r="H62" s="17">
        <v>-1152.6403393905118</v>
      </c>
      <c r="I62" s="17">
        <v>3529.0374605335087</v>
      </c>
      <c r="J62" s="5">
        <v>35004.99091705207</v>
      </c>
      <c r="K62" s="5">
        <v>0</v>
      </c>
      <c r="L62" s="5">
        <v>4.3604579235780729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19224.605350204125</v>
      </c>
      <c r="S62" s="13">
        <v>346834738.03131205</v>
      </c>
    </row>
    <row r="63" spans="2:19" x14ac:dyDescent="0.3">
      <c r="B63" s="1">
        <f t="shared" si="0"/>
        <v>48334</v>
      </c>
      <c r="C63" s="4">
        <v>280332.48548033577</v>
      </c>
      <c r="D63" s="5">
        <v>91075.809612657016</v>
      </c>
      <c r="E63" s="5">
        <v>5399.0804873793877</v>
      </c>
      <c r="F63" s="5">
        <v>0</v>
      </c>
      <c r="G63" s="5">
        <v>15716.783266766479</v>
      </c>
      <c r="H63" s="17">
        <v>-994.06894697241773</v>
      </c>
      <c r="I63" s="17">
        <v>3500.5023489342821</v>
      </c>
      <c r="J63" s="5">
        <v>35006.656102275054</v>
      </c>
      <c r="K63" s="5">
        <v>0</v>
      </c>
      <c r="L63" s="5">
        <v>4.3256367874290635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19134.225442926101</v>
      </c>
      <c r="S63" s="13">
        <v>344067607.9640584</v>
      </c>
    </row>
    <row r="64" spans="2:19" x14ac:dyDescent="0.3">
      <c r="B64" s="1">
        <f t="shared" si="0"/>
        <v>48365</v>
      </c>
      <c r="C64" s="4">
        <v>277874.0444431089</v>
      </c>
      <c r="D64" s="5">
        <v>90309.861639682669</v>
      </c>
      <c r="E64" s="5">
        <v>5349.6380833852882</v>
      </c>
      <c r="F64" s="5">
        <v>0</v>
      </c>
      <c r="G64" s="5">
        <v>15698.170837901827</v>
      </c>
      <c r="H64" s="17">
        <v>-838.25932994473033</v>
      </c>
      <c r="I64" s="17">
        <v>3472.2082578631571</v>
      </c>
      <c r="J64" s="5">
        <v>35004.20520895518</v>
      </c>
      <c r="K64" s="5">
        <v>0</v>
      </c>
      <c r="L64" s="5">
        <v>4.291093721047945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19043.211740490126</v>
      </c>
      <c r="S64" s="13">
        <v>341323743.20821899</v>
      </c>
    </row>
    <row r="65" spans="2:19" x14ac:dyDescent="0.3">
      <c r="B65" s="1">
        <f t="shared" si="0"/>
        <v>48395</v>
      </c>
      <c r="C65" s="4">
        <v>275438.84823716432</v>
      </c>
      <c r="D65" s="5">
        <v>89551.657809756027</v>
      </c>
      <c r="E65" s="5">
        <v>5300.6646086095643</v>
      </c>
      <c r="F65" s="5">
        <v>0</v>
      </c>
      <c r="G65" s="5">
        <v>15680.075060633382</v>
      </c>
      <c r="H65" s="17">
        <v>-685.17251563969035</v>
      </c>
      <c r="I65" s="17">
        <v>3444.1528882152097</v>
      </c>
      <c r="J65" s="5">
        <v>34998.121542284098</v>
      </c>
      <c r="K65" s="5">
        <v>0</v>
      </c>
      <c r="L65" s="5">
        <v>4.2568265038639863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18951.568550299566</v>
      </c>
      <c r="S65" s="13">
        <v>338602935.29021084</v>
      </c>
    </row>
    <row r="66" spans="2:19" x14ac:dyDescent="0.3">
      <c r="B66" s="1">
        <f t="shared" si="0"/>
        <v>48426</v>
      </c>
      <c r="C66" s="4">
        <v>301084.1513035089</v>
      </c>
      <c r="D66" s="5">
        <v>99535.657768330071</v>
      </c>
      <c r="E66" s="5">
        <v>6190.2577912910938</v>
      </c>
      <c r="F66" s="5">
        <v>0</v>
      </c>
      <c r="G66" s="5">
        <v>15634.918131153143</v>
      </c>
      <c r="H66" s="17">
        <v>239534.06725133015</v>
      </c>
      <c r="I66" s="17">
        <v>3753.5059083685323</v>
      </c>
      <c r="J66" s="5">
        <v>35725.131439393946</v>
      </c>
      <c r="K66" s="5">
        <v>0</v>
      </c>
      <c r="L66" s="5">
        <v>4.4339745796911343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-4592.9698652616917</v>
      </c>
      <c r="S66" s="13">
        <v>350138435.32215202</v>
      </c>
    </row>
    <row r="67" spans="2:19" x14ac:dyDescent="0.3">
      <c r="B67" s="1">
        <f t="shared" si="0"/>
        <v>48457</v>
      </c>
      <c r="C67" s="4">
        <v>298405.97251758323</v>
      </c>
      <c r="D67" s="5">
        <v>98686.588613515574</v>
      </c>
      <c r="E67" s="5">
        <v>6132.70243112957</v>
      </c>
      <c r="F67" s="5">
        <v>0</v>
      </c>
      <c r="G67" s="5">
        <v>15617.229307545984</v>
      </c>
      <c r="H67" s="17">
        <v>-2373.455224020574</v>
      </c>
      <c r="I67" s="17">
        <v>3722.9652896549883</v>
      </c>
      <c r="J67" s="5">
        <v>36217.994517366766</v>
      </c>
      <c r="K67" s="5">
        <v>0</v>
      </c>
      <c r="L67" s="5">
        <v>4.3995122356978209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20835.347255261626</v>
      </c>
      <c r="S67" s="13">
        <v>347336962.24218953</v>
      </c>
    </row>
    <row r="68" spans="2:19" x14ac:dyDescent="0.3">
      <c r="B68" s="1">
        <f t="shared" si="0"/>
        <v>48487</v>
      </c>
      <c r="C68" s="4">
        <v>295758.26567766059</v>
      </c>
      <c r="D68" s="5">
        <v>97846.188854462744</v>
      </c>
      <c r="E68" s="5">
        <v>6075.7010432110628</v>
      </c>
      <c r="F68" s="5">
        <v>0</v>
      </c>
      <c r="G68" s="5">
        <v>15600.060051632412</v>
      </c>
      <c r="H68" s="17">
        <v>-2259.4604603679199</v>
      </c>
      <c r="I68" s="17">
        <v>3692.6267556195576</v>
      </c>
      <c r="J68" s="5">
        <v>36386.588777946003</v>
      </c>
      <c r="K68" s="5">
        <v>0</v>
      </c>
      <c r="L68" s="5">
        <v>4.365317744650473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20723.531984482059</v>
      </c>
      <c r="S68" s="13">
        <v>344559115.01355612</v>
      </c>
    </row>
    <row r="69" spans="2:19" x14ac:dyDescent="0.3">
      <c r="B69" s="1">
        <f t="shared" si="0"/>
        <v>48518</v>
      </c>
      <c r="C69" s="4">
        <v>293140.86266935512</v>
      </c>
      <c r="D69" s="5">
        <v>97014.366445337771</v>
      </c>
      <c r="E69" s="5">
        <v>6019.248093713858</v>
      </c>
      <c r="F69" s="5">
        <v>0</v>
      </c>
      <c r="G69" s="5">
        <v>15583.386722201791</v>
      </c>
      <c r="H69" s="17">
        <v>-2147.3389916545652</v>
      </c>
      <c r="I69" s="17">
        <v>3662.5747076183343</v>
      </c>
      <c r="J69" s="5">
        <v>36459.98862260241</v>
      </c>
      <c r="K69" s="5">
        <v>0</v>
      </c>
      <c r="L69" s="5">
        <v>4.3313890247057723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20616.439142705603</v>
      </c>
      <c r="S69" s="13">
        <v>341804681.19921947</v>
      </c>
    </row>
    <row r="70" spans="2:19" x14ac:dyDescent="0.3">
      <c r="B70" s="1">
        <f t="shared" si="0"/>
        <v>48548</v>
      </c>
      <c r="C70" s="4">
        <v>290550.36888350616</v>
      </c>
      <c r="D70" s="5">
        <v>96191.030600354381</v>
      </c>
      <c r="E70" s="5">
        <v>5963.3381062398712</v>
      </c>
      <c r="F70" s="5">
        <v>0</v>
      </c>
      <c r="G70" s="5">
        <v>15567.221723652918</v>
      </c>
      <c r="H70" s="17">
        <v>-2037.0649466260643</v>
      </c>
      <c r="I70" s="17">
        <v>3632.7993570842636</v>
      </c>
      <c r="J70" s="5">
        <v>36487.94616166249</v>
      </c>
      <c r="K70" s="5">
        <v>0</v>
      </c>
      <c r="L70" s="5">
        <v>4.2977240102011836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20511.312800320091</v>
      </c>
      <c r="S70" s="13">
        <v>339073450.41436613</v>
      </c>
    </row>
    <row r="71" spans="2:19" x14ac:dyDescent="0.3">
      <c r="B71" s="1">
        <f t="shared" ref="B71:B134" si="1">+EOMONTH(B70,1)</f>
        <v>48579</v>
      </c>
      <c r="C71" s="4">
        <v>287985.53055755817</v>
      </c>
      <c r="D71" s="5">
        <v>95376.086201435348</v>
      </c>
      <c r="E71" s="5">
        <v>5907.965661196331</v>
      </c>
      <c r="F71" s="5">
        <v>0</v>
      </c>
      <c r="G71" s="5">
        <v>15551.577433907158</v>
      </c>
      <c r="H71" s="17">
        <v>-1928.6127928223912</v>
      </c>
      <c r="I71" s="17">
        <v>3603.2885440725199</v>
      </c>
      <c r="J71" s="5">
        <v>36496.512049560755</v>
      </c>
      <c r="K71" s="5">
        <v>0</v>
      </c>
      <c r="L71" s="5">
        <v>4.2643206515292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20406.697719767959</v>
      </c>
      <c r="S71" s="13">
        <v>336365214.30585986</v>
      </c>
    </row>
    <row r="72" spans="2:19" x14ac:dyDescent="0.3">
      <c r="B72" s="1">
        <f t="shared" si="1"/>
        <v>48610</v>
      </c>
      <c r="C72" s="4">
        <v>285445.48771874781</v>
      </c>
      <c r="D72" s="5">
        <v>94569.435578717705</v>
      </c>
      <c r="E72" s="5">
        <v>5853.1253951843382</v>
      </c>
      <c r="F72" s="5">
        <v>0</v>
      </c>
      <c r="G72" s="5">
        <v>15536.444743615546</v>
      </c>
      <c r="H72" s="17">
        <v>-1420.8052599373145</v>
      </c>
      <c r="I72" s="17">
        <v>3574.0327051846029</v>
      </c>
      <c r="J72" s="5">
        <v>36502.46100665511</v>
      </c>
      <c r="K72" s="5">
        <v>0</v>
      </c>
      <c r="L72" s="5">
        <v>4.2311769150125533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20292.686545425622</v>
      </c>
      <c r="S72" s="13">
        <v>333679765.84924245</v>
      </c>
    </row>
    <row r="73" spans="2:19" x14ac:dyDescent="0.3">
      <c r="B73" s="1">
        <f t="shared" si="1"/>
        <v>48638</v>
      </c>
      <c r="C73" s="4">
        <v>282929.10122449358</v>
      </c>
      <c r="D73" s="5">
        <v>93770.987572275189</v>
      </c>
      <c r="E73" s="5">
        <v>5798.8120003942477</v>
      </c>
      <c r="F73" s="5">
        <v>0</v>
      </c>
      <c r="G73" s="5">
        <v>15521.800109017311</v>
      </c>
      <c r="H73" s="17">
        <v>-1262.7318630005991</v>
      </c>
      <c r="I73" s="17">
        <v>3545.0269322994009</v>
      </c>
      <c r="J73" s="5">
        <v>36506.66514684986</v>
      </c>
      <c r="K73" s="5">
        <v>0</v>
      </c>
      <c r="L73" s="5">
        <v>4.1982907827803997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20185.69609219061</v>
      </c>
      <c r="S73" s="13">
        <v>331016901.23827475</v>
      </c>
    </row>
    <row r="74" spans="2:19" x14ac:dyDescent="0.3">
      <c r="B74" s="1">
        <f t="shared" si="1"/>
        <v>48669</v>
      </c>
      <c r="C74" s="4">
        <v>280436.23144162935</v>
      </c>
      <c r="D74" s="5">
        <v>92980.779409859679</v>
      </c>
      <c r="E74" s="5">
        <v>5745.0202240077851</v>
      </c>
      <c r="F74" s="5">
        <v>0</v>
      </c>
      <c r="G74" s="5">
        <v>15516.468583054544</v>
      </c>
      <c r="H74" s="17">
        <v>-1107.3913232956747</v>
      </c>
      <c r="I74" s="17">
        <v>3516.2682508741618</v>
      </c>
      <c r="J74" s="5">
        <v>36509.379981268728</v>
      </c>
      <c r="K74" s="5">
        <v>0</v>
      </c>
      <c r="L74" s="5">
        <v>4.1656602526454662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20077.383902968602</v>
      </c>
      <c r="S74" s="13">
        <v>328376418.09101933</v>
      </c>
    </row>
    <row r="75" spans="2:19" x14ac:dyDescent="0.3">
      <c r="B75" s="1">
        <f t="shared" si="1"/>
        <v>48699</v>
      </c>
      <c r="C75" s="4">
        <v>277966.73063955444</v>
      </c>
      <c r="D75" s="5">
        <v>92198.724556397166</v>
      </c>
      <c r="E75" s="5">
        <v>5691.7448676067879</v>
      </c>
      <c r="F75" s="5">
        <v>0</v>
      </c>
      <c r="G75" s="5">
        <v>15511.766010994686</v>
      </c>
      <c r="H75" s="17">
        <v>-954.74527933584761</v>
      </c>
      <c r="I75" s="17">
        <v>3487.7536261681212</v>
      </c>
      <c r="J75" s="5">
        <v>36510.80180290775</v>
      </c>
      <c r="K75" s="5">
        <v>0</v>
      </c>
      <c r="L75" s="5">
        <v>4.1332833379821565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19968.525908824369</v>
      </c>
      <c r="S75" s="13">
        <v>325758115.97184181</v>
      </c>
    </row>
    <row r="76" spans="2:19" x14ac:dyDescent="0.3">
      <c r="B76" s="1">
        <f t="shared" si="1"/>
        <v>48730</v>
      </c>
      <c r="C76" s="4">
        <v>275520.39802391687</v>
      </c>
      <c r="D76" s="5">
        <v>91424.73768612335</v>
      </c>
      <c r="E76" s="5">
        <v>5638.9807865885714</v>
      </c>
      <c r="F76" s="5">
        <v>0</v>
      </c>
      <c r="G76" s="5">
        <v>15507.700977390945</v>
      </c>
      <c r="H76" s="17">
        <v>-804.75587542683832</v>
      </c>
      <c r="I76" s="17">
        <v>3459.4805405359089</v>
      </c>
      <c r="J76" s="5">
        <v>36510.96793633479</v>
      </c>
      <c r="K76" s="5">
        <v>0</v>
      </c>
      <c r="L76" s="5">
        <v>4.1011580676055956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19859.133805008565</v>
      </c>
      <c r="S76" s="13">
        <v>323161796.37370855</v>
      </c>
    </row>
    <row r="77" spans="2:19" x14ac:dyDescent="0.3">
      <c r="B77" s="1">
        <f t="shared" si="1"/>
        <v>48760</v>
      </c>
      <c r="C77" s="4">
        <v>273097.02313852654</v>
      </c>
      <c r="D77" s="5">
        <v>90658.727315919648</v>
      </c>
      <c r="E77" s="5">
        <v>5586.7228895877479</v>
      </c>
      <c r="F77" s="5">
        <v>0</v>
      </c>
      <c r="G77" s="5">
        <v>15504.282130285665</v>
      </c>
      <c r="H77" s="17">
        <v>-657.38575522712677</v>
      </c>
      <c r="I77" s="17">
        <v>3431.4466167401852</v>
      </c>
      <c r="J77" s="5">
        <v>36509.959194000316</v>
      </c>
      <c r="K77" s="5">
        <v>0</v>
      </c>
      <c r="L77" s="5">
        <v>4.0692824856516232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19749.220644878504</v>
      </c>
      <c r="S77" s="13">
        <v>320587262.69882798</v>
      </c>
    </row>
    <row r="78" spans="2:19" x14ac:dyDescent="0.3">
      <c r="B78" s="1">
        <f t="shared" si="1"/>
        <v>48791</v>
      </c>
      <c r="C78" s="4">
        <v>292447.44233241113</v>
      </c>
      <c r="D78" s="5">
        <v>100881.37437334069</v>
      </c>
      <c r="E78" s="5">
        <v>6327.7328132853518</v>
      </c>
      <c r="F78" s="5">
        <v>0</v>
      </c>
      <c r="G78" s="5">
        <v>15398.719288308987</v>
      </c>
      <c r="H78" s="17">
        <v>214673.74226557135</v>
      </c>
      <c r="I78" s="17">
        <v>3734.6428453801832</v>
      </c>
      <c r="J78" s="5">
        <v>34553.875418006493</v>
      </c>
      <c r="K78" s="5">
        <v>0</v>
      </c>
      <c r="L78" s="5">
        <v>4.2395373840305943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-3606.315751808801</v>
      </c>
      <c r="S78" s="13">
        <v>330584286.21469122</v>
      </c>
    </row>
    <row r="79" spans="2:19" x14ac:dyDescent="0.3">
      <c r="B79" s="1">
        <f t="shared" si="1"/>
        <v>48822</v>
      </c>
      <c r="C79" s="4">
        <v>289852.33766751556</v>
      </c>
      <c r="D79" s="5">
        <v>100020.65914462735</v>
      </c>
      <c r="E79" s="5">
        <v>6268.3403812650249</v>
      </c>
      <c r="F79" s="5">
        <v>0</v>
      </c>
      <c r="G79" s="5">
        <v>15395.983807370054</v>
      </c>
      <c r="H79" s="17">
        <v>-2163.538578853615</v>
      </c>
      <c r="I79" s="17">
        <v>3704.164586706022</v>
      </c>
      <c r="J79" s="5">
        <v>34995.562002427207</v>
      </c>
      <c r="K79" s="5">
        <v>0</v>
      </c>
      <c r="L79" s="5">
        <v>4.2075426006032997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21195.705650164149</v>
      </c>
      <c r="S79" s="13">
        <v>327941600.24229616</v>
      </c>
    </row>
    <row r="80" spans="2:19" x14ac:dyDescent="0.3">
      <c r="B80" s="1">
        <f t="shared" si="1"/>
        <v>48852</v>
      </c>
      <c r="C80" s="4">
        <v>287283.79623370932</v>
      </c>
      <c r="D80" s="5">
        <v>99168.916463273155</v>
      </c>
      <c r="E80" s="5">
        <v>6209.525162625454</v>
      </c>
      <c r="F80" s="5">
        <v>0</v>
      </c>
      <c r="G80" s="5">
        <v>15393.899537970567</v>
      </c>
      <c r="H80" s="17">
        <v>-2055.4928879401232</v>
      </c>
      <c r="I80" s="17">
        <v>3673.8919833292007</v>
      </c>
      <c r="J80" s="5">
        <v>35156.314151949759</v>
      </c>
      <c r="K80" s="5">
        <v>0</v>
      </c>
      <c r="L80" s="5">
        <v>4.1757892742204508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21070.727184530035</v>
      </c>
      <c r="S80" s="13">
        <v>325321171.77159357</v>
      </c>
    </row>
    <row r="81" spans="2:19" x14ac:dyDescent="0.3">
      <c r="B81" s="1">
        <f t="shared" si="1"/>
        <v>48883</v>
      </c>
      <c r="C81" s="4">
        <v>284742.62286607269</v>
      </c>
      <c r="D81" s="5">
        <v>98326.048825718273</v>
      </c>
      <c r="E81" s="5">
        <v>6151.2813346439561</v>
      </c>
      <c r="F81" s="5">
        <v>0</v>
      </c>
      <c r="G81" s="5">
        <v>15392.446782301417</v>
      </c>
      <c r="H81" s="17">
        <v>-1949.2269949469069</v>
      </c>
      <c r="I81" s="17">
        <v>3643.89714808907</v>
      </c>
      <c r="J81" s="5">
        <v>35240.458889247719</v>
      </c>
      <c r="K81" s="5">
        <v>0</v>
      </c>
      <c r="L81" s="5">
        <v>4.1442755826629805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20950.098915528524</v>
      </c>
      <c r="S81" s="13">
        <v>322722800.92576814</v>
      </c>
    </row>
    <row r="82" spans="2:19" x14ac:dyDescent="0.3">
      <c r="B82" s="1">
        <f t="shared" si="1"/>
        <v>48913</v>
      </c>
      <c r="C82" s="4">
        <v>282226.69008431694</v>
      </c>
      <c r="D82" s="5">
        <v>97491.958052322399</v>
      </c>
      <c r="E82" s="5">
        <v>6093.6031356139556</v>
      </c>
      <c r="F82" s="5">
        <v>0</v>
      </c>
      <c r="G82" s="5">
        <v>15391.624926567236</v>
      </c>
      <c r="H82" s="17">
        <v>-1844.7163329670511</v>
      </c>
      <c r="I82" s="17">
        <v>3614.1757704529164</v>
      </c>
      <c r="J82" s="5">
        <v>35288.113076364985</v>
      </c>
      <c r="K82" s="5">
        <v>0</v>
      </c>
      <c r="L82" s="5">
        <v>4.1129997174636825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20831.249304622121</v>
      </c>
      <c r="S82" s="13">
        <v>320146289.75861722</v>
      </c>
    </row>
    <row r="83" spans="2:19" x14ac:dyDescent="0.3">
      <c r="B83" s="1">
        <f t="shared" si="1"/>
        <v>48944</v>
      </c>
      <c r="C83" s="4">
        <v>279735.24608684488</v>
      </c>
      <c r="D83" s="5">
        <v>96666.552677048792</v>
      </c>
      <c r="E83" s="5">
        <v>6036.4848641815652</v>
      </c>
      <c r="F83" s="5">
        <v>0</v>
      </c>
      <c r="G83" s="5">
        <v>15394.346058819183</v>
      </c>
      <c r="H83" s="17">
        <v>-1741.9366556248688</v>
      </c>
      <c r="I83" s="17">
        <v>3584.717906010439</v>
      </c>
      <c r="J83" s="5">
        <v>35319.810801751068</v>
      </c>
      <c r="K83" s="5">
        <v>0</v>
      </c>
      <c r="L83" s="5">
        <v>4.081959883803421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20712.635662465615</v>
      </c>
      <c r="S83" s="13">
        <v>317591442.23450398</v>
      </c>
    </row>
    <row r="84" spans="2:19" x14ac:dyDescent="0.3">
      <c r="B84" s="1">
        <f t="shared" si="1"/>
        <v>48975</v>
      </c>
      <c r="C84" s="4">
        <v>277267.74274302978</v>
      </c>
      <c r="D84" s="5">
        <v>95849.73524348237</v>
      </c>
      <c r="E84" s="5">
        <v>5979.9208786896543</v>
      </c>
      <c r="F84" s="5">
        <v>0</v>
      </c>
      <c r="G84" s="5">
        <v>15398.65142890372</v>
      </c>
      <c r="H84" s="17">
        <v>-1287.1220629833049</v>
      </c>
      <c r="I84" s="17">
        <v>3555.5148570014685</v>
      </c>
      <c r="J84" s="5">
        <v>35341.689576806064</v>
      </c>
      <c r="K84" s="5">
        <v>0</v>
      </c>
      <c r="L84" s="5">
        <v>4.0511543004081316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20582.066460570961</v>
      </c>
      <c r="S84" s="13">
        <v>315058063.87591106</v>
      </c>
    </row>
    <row r="85" spans="2:19" x14ac:dyDescent="0.3">
      <c r="B85" s="1">
        <f t="shared" si="1"/>
        <v>49003</v>
      </c>
      <c r="C85" s="4">
        <v>274823.82571364148</v>
      </c>
      <c r="D85" s="5">
        <v>95041.414097867149</v>
      </c>
      <c r="E85" s="5">
        <v>5923.9055965292946</v>
      </c>
      <c r="F85" s="5">
        <v>0</v>
      </c>
      <c r="G85" s="5">
        <v>15403.637758206645</v>
      </c>
      <c r="H85" s="17">
        <v>-1140.7667082195317</v>
      </c>
      <c r="I85" s="17">
        <v>3526.5618984168441</v>
      </c>
      <c r="J85" s="5">
        <v>35356.596892223861</v>
      </c>
      <c r="K85" s="5">
        <v>0</v>
      </c>
      <c r="L85" s="5">
        <v>4.0205811994466112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20461.524268875382</v>
      </c>
      <c r="S85" s="13">
        <v>312545962.89584297</v>
      </c>
    </row>
    <row r="86" spans="2:19" x14ac:dyDescent="0.3">
      <c r="B86" s="1">
        <f t="shared" si="1"/>
        <v>49034</v>
      </c>
      <c r="C86" s="4">
        <v>272403.22054399597</v>
      </c>
      <c r="D86" s="5">
        <v>94241.510378813298</v>
      </c>
      <c r="E86" s="5">
        <v>5868.4334934984563</v>
      </c>
      <c r="F86" s="5">
        <v>0</v>
      </c>
      <c r="G86" s="5">
        <v>15409.295011856138</v>
      </c>
      <c r="H86" s="17">
        <v>-996.92627167703438</v>
      </c>
      <c r="I86" s="17">
        <v>3497.8561713437089</v>
      </c>
      <c r="J86" s="5">
        <v>35366.328717228047</v>
      </c>
      <c r="K86" s="5">
        <v>0</v>
      </c>
      <c r="L86" s="5">
        <v>3.9902388264290507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20340.804939207737</v>
      </c>
      <c r="S86" s="13">
        <v>310054948.87187493</v>
      </c>
    </row>
    <row r="87" spans="2:19" x14ac:dyDescent="0.3">
      <c r="B87" s="1">
        <f t="shared" si="1"/>
        <v>49064</v>
      </c>
      <c r="C87" s="4">
        <v>270005.65016068146</v>
      </c>
      <c r="D87" s="5">
        <v>93449.641677312567</v>
      </c>
      <c r="E87" s="5">
        <v>5813.499103167972</v>
      </c>
      <c r="F87" s="5">
        <v>0</v>
      </c>
      <c r="G87" s="5">
        <v>15415.623512422446</v>
      </c>
      <c r="H87" s="17">
        <v>-855.56569049563529</v>
      </c>
      <c r="I87" s="17">
        <v>3469.3945804935424</v>
      </c>
      <c r="J87" s="5">
        <v>35371.725756668326</v>
      </c>
      <c r="K87" s="5">
        <v>0</v>
      </c>
      <c r="L87" s="5">
        <v>3.9601254401063657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20219.905220539818</v>
      </c>
      <c r="S87" s="13">
        <v>307584833.21251506</v>
      </c>
    </row>
    <row r="88" spans="2:19" x14ac:dyDescent="0.3">
      <c r="B88" s="1">
        <f t="shared" si="1"/>
        <v>49095</v>
      </c>
      <c r="C88" s="4">
        <v>267630.86130733474</v>
      </c>
      <c r="D88" s="5">
        <v>92665.723518146013</v>
      </c>
      <c r="E88" s="5">
        <v>5759.0970162545691</v>
      </c>
      <c r="F88" s="5">
        <v>0</v>
      </c>
      <c r="G88" s="5">
        <v>15422.644597648385</v>
      </c>
      <c r="H88" s="17">
        <v>-716.65036020809998</v>
      </c>
      <c r="I88" s="17">
        <v>3441.174621056764</v>
      </c>
      <c r="J88" s="5">
        <v>35373.304199179489</v>
      </c>
      <c r="K88" s="5">
        <v>0</v>
      </c>
      <c r="L88" s="5">
        <v>3.9302393123702632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20098.808514670189</v>
      </c>
      <c r="S88" s="13">
        <v>305135429.14066005</v>
      </c>
    </row>
    <row r="89" spans="2:19" x14ac:dyDescent="0.3">
      <c r="B89" s="1">
        <f t="shared" si="1"/>
        <v>49125</v>
      </c>
      <c r="C89" s="4">
        <v>265278.60804934835</v>
      </c>
      <c r="D89" s="5">
        <v>91889.665427828499</v>
      </c>
      <c r="E89" s="5">
        <v>5705.2218800009587</v>
      </c>
      <c r="F89" s="5">
        <v>0</v>
      </c>
      <c r="G89" s="5">
        <v>15430.379720725661</v>
      </c>
      <c r="H89" s="17">
        <v>-580.1461290043361</v>
      </c>
      <c r="I89" s="17">
        <v>3413.1938887453653</v>
      </c>
      <c r="J89" s="5">
        <v>35371.478477852055</v>
      </c>
      <c r="K89" s="5">
        <v>0</v>
      </c>
      <c r="L89" s="5">
        <v>3.9005787281540734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19977.50649189463</v>
      </c>
      <c r="S89" s="13">
        <v>302706551.67423177</v>
      </c>
    </row>
    <row r="90" spans="2:19" x14ac:dyDescent="0.3">
      <c r="B90" s="1">
        <f t="shared" si="1"/>
        <v>49156</v>
      </c>
      <c r="C90" s="4">
        <v>289566.59193762165</v>
      </c>
      <c r="D90" s="5">
        <v>101709.55605353245</v>
      </c>
      <c r="E90" s="5">
        <v>6010.6483036464497</v>
      </c>
      <c r="F90" s="5">
        <v>0</v>
      </c>
      <c r="G90" s="5">
        <v>15381.960329195419</v>
      </c>
      <c r="H90" s="17">
        <v>216030.28439242352</v>
      </c>
      <c r="I90" s="17">
        <v>3726.3001169400636</v>
      </c>
      <c r="J90" s="5">
        <v>35971.089959362413</v>
      </c>
      <c r="K90" s="5">
        <v>0</v>
      </c>
      <c r="L90" s="5">
        <v>4.0646990846010462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-4826.0986343113791</v>
      </c>
      <c r="S90" s="13">
        <v>312310959.66679454</v>
      </c>
    </row>
    <row r="91" spans="2:19" x14ac:dyDescent="0.3">
      <c r="B91" s="1">
        <f t="shared" si="1"/>
        <v>49187</v>
      </c>
      <c r="C91" s="4">
        <v>286987.34856961871</v>
      </c>
      <c r="D91" s="5">
        <v>100833.7389176719</v>
      </c>
      <c r="E91" s="5">
        <v>5953.6812137895322</v>
      </c>
      <c r="F91" s="5">
        <v>0</v>
      </c>
      <c r="G91" s="5">
        <v>15390.371957694748</v>
      </c>
      <c r="H91" s="17">
        <v>-2105.1240713517755</v>
      </c>
      <c r="I91" s="17">
        <v>3695.6910793966736</v>
      </c>
      <c r="J91" s="5">
        <v>36399.615459490917</v>
      </c>
      <c r="K91" s="5">
        <v>0</v>
      </c>
      <c r="L91" s="5">
        <v>4.0349931736634899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21972.087931306582</v>
      </c>
      <c r="S91" s="13">
        <v>309815182.1157043</v>
      </c>
    </row>
    <row r="92" spans="2:19" x14ac:dyDescent="0.3">
      <c r="B92" s="1">
        <f t="shared" si="1"/>
        <v>49217</v>
      </c>
      <c r="C92" s="4">
        <v>284435.59665500256</v>
      </c>
      <c r="D92" s="5">
        <v>99967.13126704318</v>
      </c>
      <c r="E92" s="5">
        <v>5897.2750239431689</v>
      </c>
      <c r="F92" s="5">
        <v>0</v>
      </c>
      <c r="G92" s="5">
        <v>15399.466881093644</v>
      </c>
      <c r="H92" s="17">
        <v>-2007.87242929183</v>
      </c>
      <c r="I92" s="17">
        <v>3665.3301190561328</v>
      </c>
      <c r="J92" s="5">
        <v>36563.139980226522</v>
      </c>
      <c r="K92" s="5">
        <v>0</v>
      </c>
      <c r="L92" s="5">
        <v>4.0055043614892769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21830.282546196744</v>
      </c>
      <c r="S92" s="13">
        <v>307340410.19665158</v>
      </c>
    </row>
    <row r="93" spans="2:19" x14ac:dyDescent="0.3">
      <c r="B93" s="1">
        <f t="shared" si="1"/>
        <v>49248</v>
      </c>
      <c r="C93" s="4">
        <v>281910.93147306808</v>
      </c>
      <c r="D93" s="5">
        <v>99109.636649673368</v>
      </c>
      <c r="E93" s="5">
        <v>5841.4239834379759</v>
      </c>
      <c r="F93" s="5">
        <v>0</v>
      </c>
      <c r="G93" s="5">
        <v>15409.256300790934</v>
      </c>
      <c r="H93" s="17">
        <v>-1912.1839604710119</v>
      </c>
      <c r="I93" s="17">
        <v>3635.2643850416662</v>
      </c>
      <c r="J93" s="5">
        <v>36653.221241231236</v>
      </c>
      <c r="K93" s="5">
        <v>0</v>
      </c>
      <c r="L93" s="5">
        <v>3.9762310614624257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21693.441626670086</v>
      </c>
      <c r="S93" s="13">
        <v>304886455.38402885</v>
      </c>
    </row>
    <row r="94" spans="2:19" x14ac:dyDescent="0.3">
      <c r="B94" s="1">
        <f t="shared" si="1"/>
        <v>49278</v>
      </c>
      <c r="C94" s="4">
        <v>279411.28696171549</v>
      </c>
      <c r="D94" s="5">
        <v>98261.152761140547</v>
      </c>
      <c r="E94" s="5">
        <v>5786.1224030091917</v>
      </c>
      <c r="F94" s="5">
        <v>0</v>
      </c>
      <c r="G94" s="5">
        <v>15419.751532135819</v>
      </c>
      <c r="H94" s="17">
        <v>-1818.0375579464326</v>
      </c>
      <c r="I94" s="17">
        <v>3605.4786605465169</v>
      </c>
      <c r="J94" s="5">
        <v>36708.733385756124</v>
      </c>
      <c r="K94" s="5">
        <v>0</v>
      </c>
      <c r="L94" s="5">
        <v>3.9471716985623697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21558.736522679406</v>
      </c>
      <c r="S94" s="13">
        <v>302453130.97473508</v>
      </c>
    </row>
    <row r="95" spans="2:19" x14ac:dyDescent="0.3">
      <c r="B95" s="1">
        <f t="shared" si="1"/>
        <v>49309</v>
      </c>
      <c r="C95" s="4">
        <v>276935.97082838695</v>
      </c>
      <c r="D95" s="5">
        <v>97421.589508717385</v>
      </c>
      <c r="E95" s="5">
        <v>5731.3646541153466</v>
      </c>
      <c r="F95" s="5">
        <v>0</v>
      </c>
      <c r="G95" s="5">
        <v>15430.922222019346</v>
      </c>
      <c r="H95" s="17">
        <v>-1725.4123841360465</v>
      </c>
      <c r="I95" s="17">
        <v>3575.960890020182</v>
      </c>
      <c r="J95" s="5">
        <v>36748.867560989245</v>
      </c>
      <c r="K95" s="5">
        <v>0</v>
      </c>
      <c r="L95" s="5">
        <v>3.9183247092792151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21424.809027086132</v>
      </c>
      <c r="S95" s="13">
        <v>300040252.06880343</v>
      </c>
    </row>
    <row r="96" spans="2:19" x14ac:dyDescent="0.3">
      <c r="B96" s="1">
        <f t="shared" si="1"/>
        <v>49340</v>
      </c>
      <c r="C96" s="4">
        <v>274484.48957258684</v>
      </c>
      <c r="D96" s="5">
        <v>96590.850784810842</v>
      </c>
      <c r="E96" s="5">
        <v>5677.1451682646621</v>
      </c>
      <c r="F96" s="5">
        <v>0</v>
      </c>
      <c r="G96" s="5">
        <v>15442.800739302937</v>
      </c>
      <c r="H96" s="17">
        <v>-1268.0117685337968</v>
      </c>
      <c r="I96" s="17">
        <v>3546.7006757404706</v>
      </c>
      <c r="J96" s="5">
        <v>36779.787240700985</v>
      </c>
      <c r="K96" s="5">
        <v>0</v>
      </c>
      <c r="L96" s="5">
        <v>3.8896885415296163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21275.499547210504</v>
      </c>
      <c r="S96" s="13">
        <v>297647634.80698633</v>
      </c>
    </row>
    <row r="97" spans="2:19" x14ac:dyDescent="0.3">
      <c r="B97" s="1">
        <f t="shared" si="1"/>
        <v>49368</v>
      </c>
      <c r="C97" s="4">
        <v>272056.50452267146</v>
      </c>
      <c r="D97" s="5">
        <v>95756.749600173061</v>
      </c>
      <c r="E97" s="5">
        <v>5623.4584363492631</v>
      </c>
      <c r="F97" s="5">
        <v>0</v>
      </c>
      <c r="G97" s="5">
        <v>15455.377363741929</v>
      </c>
      <c r="H97" s="17">
        <v>-1129.8014181549131</v>
      </c>
      <c r="I97" s="17">
        <v>3517.6926558373284</v>
      </c>
      <c r="J97" s="5">
        <v>36791.019096285861</v>
      </c>
      <c r="K97" s="5">
        <v>0</v>
      </c>
      <c r="L97" s="5">
        <v>3.861261654573271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21141.1292698219</v>
      </c>
      <c r="S97" s="13">
        <v>295275098.52117836</v>
      </c>
    </row>
    <row r="98" spans="2:19" x14ac:dyDescent="0.3">
      <c r="B98" s="1">
        <f t="shared" si="1"/>
        <v>49399</v>
      </c>
      <c r="C98" s="4">
        <v>269651.7476605305</v>
      </c>
      <c r="D98" s="5">
        <v>94930.882744467453</v>
      </c>
      <c r="E98" s="5">
        <v>5570.2990079869878</v>
      </c>
      <c r="F98" s="5">
        <v>0</v>
      </c>
      <c r="G98" s="5">
        <v>15404.36836285497</v>
      </c>
      <c r="H98" s="17">
        <v>-993.95118465003895</v>
      </c>
      <c r="I98" s="17">
        <v>3488.9338317611405</v>
      </c>
      <c r="J98" s="5">
        <v>36797.012960948887</v>
      </c>
      <c r="K98" s="5">
        <v>0</v>
      </c>
      <c r="L98" s="5">
        <v>3.8330425189300206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21013.733057728638</v>
      </c>
      <c r="S98" s="13">
        <v>292922463.61374545</v>
      </c>
    </row>
    <row r="99" spans="2:19" x14ac:dyDescent="0.3">
      <c r="B99" s="1">
        <f t="shared" si="1"/>
        <v>49429</v>
      </c>
      <c r="C99" s="4">
        <v>267269.9474133699</v>
      </c>
      <c r="D99" s="5">
        <v>94113.127675554599</v>
      </c>
      <c r="E99" s="5">
        <v>5517.6614908707415</v>
      </c>
      <c r="F99" s="5">
        <v>0</v>
      </c>
      <c r="G99" s="5">
        <v>15353.578743461532</v>
      </c>
      <c r="H99" s="17">
        <v>-860.4284002558777</v>
      </c>
      <c r="I99" s="17">
        <v>3460.4208036947211</v>
      </c>
      <c r="J99" s="5">
        <v>36798.602868549991</v>
      </c>
      <c r="K99" s="5">
        <v>0</v>
      </c>
      <c r="L99" s="5">
        <v>3.8050296162975545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20886.538493079774</v>
      </c>
      <c r="S99" s="13">
        <v>290589552.21466541</v>
      </c>
    </row>
    <row r="100" spans="2:19" x14ac:dyDescent="0.3">
      <c r="B100" s="1">
        <f t="shared" si="1"/>
        <v>49460</v>
      </c>
      <c r="C100" s="4">
        <v>264910.85258497373</v>
      </c>
      <c r="D100" s="5">
        <v>93303.395286858853</v>
      </c>
      <c r="E100" s="5">
        <v>5465.5405501253572</v>
      </c>
      <c r="F100" s="5">
        <v>0</v>
      </c>
      <c r="G100" s="5">
        <v>15303.007270249602</v>
      </c>
      <c r="H100" s="17">
        <v>-729.20081989019161</v>
      </c>
      <c r="I100" s="17">
        <v>3432.1509699958451</v>
      </c>
      <c r="J100" s="5">
        <v>36796.292864175339</v>
      </c>
      <c r="K100" s="5">
        <v>0</v>
      </c>
      <c r="L100" s="5">
        <v>3.7772214394697263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20759.526787128001</v>
      </c>
      <c r="S100" s="13">
        <v>288276188.1655044</v>
      </c>
    </row>
    <row r="101" spans="2:19" x14ac:dyDescent="0.3">
      <c r="B101" s="1">
        <f t="shared" si="1"/>
        <v>49490</v>
      </c>
      <c r="C101" s="4">
        <v>262574.21905411786</v>
      </c>
      <c r="D101" s="5">
        <v>92501.594773324789</v>
      </c>
      <c r="E101" s="5">
        <v>5413.9309076717927</v>
      </c>
      <c r="F101" s="5">
        <v>0</v>
      </c>
      <c r="G101" s="5">
        <v>15252.652716502027</v>
      </c>
      <c r="H101" s="17">
        <v>-600.23661595635087</v>
      </c>
      <c r="I101" s="17">
        <v>3404.1218209732074</v>
      </c>
      <c r="J101" s="5">
        <v>36790.464021643158</v>
      </c>
      <c r="K101" s="5">
        <v>0</v>
      </c>
      <c r="L101" s="5">
        <v>3.749616492255452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20632.685261950523</v>
      </c>
      <c r="S101" s="13">
        <v>285982197.00140333</v>
      </c>
    </row>
    <row r="102" spans="2:19" x14ac:dyDescent="0.3">
      <c r="B102" s="1">
        <f t="shared" si="1"/>
        <v>49521</v>
      </c>
      <c r="C102" s="4">
        <v>287786.47273730813</v>
      </c>
      <c r="D102" s="5">
        <v>102880.22163020783</v>
      </c>
      <c r="E102" s="5">
        <v>6368.6877752467281</v>
      </c>
      <c r="F102" s="5">
        <v>0</v>
      </c>
      <c r="G102" s="5">
        <v>15171.866808406879</v>
      </c>
      <c r="H102" s="17">
        <v>211119.32436025928</v>
      </c>
      <c r="I102" s="17">
        <v>3720.7222250503005</v>
      </c>
      <c r="J102" s="5">
        <v>37165.246968327447</v>
      </c>
      <c r="K102" s="5">
        <v>0</v>
      </c>
      <c r="L102" s="5">
        <v>3.9083239538681305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-5295.0153700761775</v>
      </c>
      <c r="S102" s="13">
        <v>295942152.9308129</v>
      </c>
    </row>
    <row r="103" spans="2:19" x14ac:dyDescent="0.3">
      <c r="B103" s="1">
        <f t="shared" si="1"/>
        <v>49552</v>
      </c>
      <c r="C103" s="4">
        <v>285210.02804883011</v>
      </c>
      <c r="D103" s="5">
        <v>101977.54142980132</v>
      </c>
      <c r="E103" s="5">
        <v>6307.5352506742265</v>
      </c>
      <c r="F103" s="5">
        <v>0</v>
      </c>
      <c r="G103" s="5">
        <v>15121.27644313217</v>
      </c>
      <c r="H103" s="17">
        <v>-2074.460367113762</v>
      </c>
      <c r="I103" s="17">
        <v>3690.0220609679368</v>
      </c>
      <c r="J103" s="5">
        <v>37573.301504978335</v>
      </c>
      <c r="K103" s="5">
        <v>0</v>
      </c>
      <c r="L103" s="5">
        <v>3.8807462358967033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22766.411949069294</v>
      </c>
      <c r="S103" s="13">
        <v>293575579.63089603</v>
      </c>
    </row>
    <row r="104" spans="2:19" x14ac:dyDescent="0.3">
      <c r="B104" s="1">
        <f t="shared" si="1"/>
        <v>49582</v>
      </c>
      <c r="C104" s="4">
        <v>282661.74029506498</v>
      </c>
      <c r="D104" s="5">
        <v>101083.84509101408</v>
      </c>
      <c r="E104" s="5">
        <v>6246.9924570805206</v>
      </c>
      <c r="F104" s="5">
        <v>0</v>
      </c>
      <c r="G104" s="5">
        <v>15070.905969453428</v>
      </c>
      <c r="H104" s="17">
        <v>-1974.6293703101439</v>
      </c>
      <c r="I104" s="17">
        <v>3659.5613109387327</v>
      </c>
      <c r="J104" s="5">
        <v>37737.153704550183</v>
      </c>
      <c r="K104" s="5">
        <v>0</v>
      </c>
      <c r="L104" s="5">
        <v>3.8533631104251529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22616.431250878093</v>
      </c>
      <c r="S104" s="13">
        <v>291228931.36283618</v>
      </c>
    </row>
    <row r="105" spans="2:19" x14ac:dyDescent="0.3">
      <c r="B105" s="1">
        <f t="shared" si="1"/>
        <v>49613</v>
      </c>
      <c r="C105" s="4">
        <v>280140.16957206046</v>
      </c>
      <c r="D105" s="5">
        <v>100198.32163454314</v>
      </c>
      <c r="E105" s="5">
        <v>6187.0530677364413</v>
      </c>
      <c r="F105" s="5">
        <v>0</v>
      </c>
      <c r="G105" s="5">
        <v>15020.754130373311</v>
      </c>
      <c r="H105" s="17">
        <v>-1876.4378528120437</v>
      </c>
      <c r="I105" s="17">
        <v>3629.3879673619999</v>
      </c>
      <c r="J105" s="5">
        <v>37829.316315496377</v>
      </c>
      <c r="K105" s="5">
        <v>0</v>
      </c>
      <c r="L105" s="5">
        <v>3.8261732043797156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22472.42617639988</v>
      </c>
      <c r="S105" s="13">
        <v>288902029.23250097</v>
      </c>
    </row>
    <row r="106" spans="2:19" x14ac:dyDescent="0.3">
      <c r="B106" s="1">
        <f t="shared" si="1"/>
        <v>49643</v>
      </c>
      <c r="C106" s="4">
        <v>277643.68401260016</v>
      </c>
      <c r="D106" s="5">
        <v>99320.884009261994</v>
      </c>
      <c r="E106" s="5">
        <v>6127.7108242459599</v>
      </c>
      <c r="F106" s="5">
        <v>0</v>
      </c>
      <c r="G106" s="5">
        <v>14970.819678390595</v>
      </c>
      <c r="H106" s="17">
        <v>-1779.863286833061</v>
      </c>
      <c r="I106" s="17">
        <v>3599.4941490982151</v>
      </c>
      <c r="J106" s="5">
        <v>37887.147290523746</v>
      </c>
      <c r="K106" s="5">
        <v>0</v>
      </c>
      <c r="L106" s="5">
        <v>3.7991751543752414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22331.282761447281</v>
      </c>
      <c r="S106" s="13">
        <v>286594696.07731944</v>
      </c>
    </row>
    <row r="107" spans="2:19" x14ac:dyDescent="0.3">
      <c r="B107" s="1">
        <f t="shared" si="1"/>
        <v>49674</v>
      </c>
      <c r="C107" s="4">
        <v>275171.63093406509</v>
      </c>
      <c r="D107" s="5">
        <v>98451.443581561485</v>
      </c>
      <c r="E107" s="5">
        <v>6068.9595357794587</v>
      </c>
      <c r="F107" s="5">
        <v>0</v>
      </c>
      <c r="G107" s="5">
        <v>14921.101374920801</v>
      </c>
      <c r="H107" s="17">
        <v>-1684.8834350039522</v>
      </c>
      <c r="I107" s="17">
        <v>3569.8698167724633</v>
      </c>
      <c r="J107" s="5">
        <v>37929.287821897524</v>
      </c>
      <c r="K107" s="5">
        <v>0</v>
      </c>
      <c r="L107" s="5">
        <v>3.7723676066468297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22191.487727866679</v>
      </c>
      <c r="S107" s="13">
        <v>284306756.44835955</v>
      </c>
    </row>
    <row r="108" spans="2:19" x14ac:dyDescent="0.3">
      <c r="B108" s="1">
        <f t="shared" si="1"/>
        <v>49705</v>
      </c>
      <c r="C108" s="4">
        <v>272723.51413713361</v>
      </c>
      <c r="D108" s="5">
        <v>97589.915971396651</v>
      </c>
      <c r="E108" s="5">
        <v>6010.7930783159691</v>
      </c>
      <c r="F108" s="5">
        <v>0</v>
      </c>
      <c r="G108" s="5">
        <v>14871.59799042218</v>
      </c>
      <c r="H108" s="17">
        <v>-1241.3944850634941</v>
      </c>
      <c r="I108" s="17">
        <v>3540.5052206205605</v>
      </c>
      <c r="J108" s="5">
        <v>37961.76691633166</v>
      </c>
      <c r="K108" s="5">
        <v>0</v>
      </c>
      <c r="L108" s="5">
        <v>3.745749216981948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22033.94465029825</v>
      </c>
      <c r="S108" s="13">
        <v>282038035.57684016</v>
      </c>
    </row>
    <row r="109" spans="2:19" x14ac:dyDescent="0.3">
      <c r="B109" s="1">
        <f t="shared" si="1"/>
        <v>49734</v>
      </c>
      <c r="C109" s="4">
        <v>270298.98810981156</v>
      </c>
      <c r="D109" s="5">
        <v>96736.232994792183</v>
      </c>
      <c r="E109" s="5">
        <v>5953.2053938941572</v>
      </c>
      <c r="F109" s="5">
        <v>0</v>
      </c>
      <c r="G109" s="5">
        <v>14822.307789960732</v>
      </c>
      <c r="H109" s="17">
        <v>-1103.1272595735234</v>
      </c>
      <c r="I109" s="17">
        <v>3511.3951084639434</v>
      </c>
      <c r="J109" s="5">
        <v>37985.91427948921</v>
      </c>
      <c r="K109" s="5">
        <v>0</v>
      </c>
      <c r="L109" s="5">
        <v>3.7193186506530269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21892.907754845844</v>
      </c>
      <c r="S109" s="13">
        <v>279788362.43548435</v>
      </c>
    </row>
    <row r="110" spans="2:19" x14ac:dyDescent="0.3">
      <c r="B110" s="1">
        <f t="shared" si="1"/>
        <v>49765</v>
      </c>
      <c r="C110" s="4">
        <v>267897.78518910788</v>
      </c>
      <c r="D110" s="5">
        <v>95917.938014938802</v>
      </c>
      <c r="E110" s="5">
        <v>5896.1904898720104</v>
      </c>
      <c r="F110" s="5">
        <v>0</v>
      </c>
      <c r="G110" s="5">
        <v>14773.230089527373</v>
      </c>
      <c r="H110" s="17">
        <v>-967.25160945073503</v>
      </c>
      <c r="I110" s="17">
        <v>3482.5365775397427</v>
      </c>
      <c r="J110" s="5">
        <v>38023.125346051107</v>
      </c>
      <c r="K110" s="5">
        <v>0</v>
      </c>
      <c r="L110" s="5">
        <v>3.6930745823505351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21748.7947674815</v>
      </c>
      <c r="S110" s="13">
        <v>277557566.61090535</v>
      </c>
    </row>
    <row r="111" spans="2:19" x14ac:dyDescent="0.3">
      <c r="B111" s="1">
        <f t="shared" si="1"/>
        <v>49795</v>
      </c>
      <c r="C111" s="4">
        <v>265519.62731960753</v>
      </c>
      <c r="D111" s="5">
        <v>95108.7412892961</v>
      </c>
      <c r="E111" s="5">
        <v>5839.742438195125</v>
      </c>
      <c r="F111" s="5">
        <v>0</v>
      </c>
      <c r="G111" s="5">
        <v>14872.970423332323</v>
      </c>
      <c r="H111" s="17">
        <v>-833.73408409266142</v>
      </c>
      <c r="I111" s="17">
        <v>3453.9260630255599</v>
      </c>
      <c r="J111" s="5">
        <v>38055.692246009174</v>
      </c>
      <c r="K111" s="5">
        <v>0</v>
      </c>
      <c r="L111" s="5">
        <v>3.6670156961165246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21587.706736819899</v>
      </c>
      <c r="S111" s="13">
        <v>275345479.33060884</v>
      </c>
    </row>
    <row r="112" spans="2:19" x14ac:dyDescent="0.3">
      <c r="B112" s="1">
        <f t="shared" si="1"/>
        <v>49826</v>
      </c>
      <c r="C112" s="4">
        <v>263164.26091918483</v>
      </c>
      <c r="D112" s="5">
        <v>94308.560845208282</v>
      </c>
      <c r="E112" s="5">
        <v>5783.8553746734533</v>
      </c>
      <c r="F112" s="5">
        <v>0</v>
      </c>
      <c r="G112" s="5">
        <v>14975.061465960251</v>
      </c>
      <c r="H112" s="17">
        <v>-702.54166776053307</v>
      </c>
      <c r="I112" s="17">
        <v>3425.5609328428441</v>
      </c>
      <c r="J112" s="5">
        <v>38084.142626835222</v>
      </c>
      <c r="K112" s="5">
        <v>0</v>
      </c>
      <c r="L112" s="5">
        <v>3.6411406852786419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21426.390338387449</v>
      </c>
      <c r="S112" s="13">
        <v>273151933.44816172</v>
      </c>
    </row>
    <row r="113" spans="2:19" x14ac:dyDescent="0.3">
      <c r="B113" s="1">
        <f t="shared" si="1"/>
        <v>49856</v>
      </c>
      <c r="C113" s="4">
        <v>260831.43783744436</v>
      </c>
      <c r="D113" s="5">
        <v>93517.316334165051</v>
      </c>
      <c r="E113" s="5">
        <v>5728.5234982664706</v>
      </c>
      <c r="F113" s="5">
        <v>0</v>
      </c>
      <c r="G113" s="5">
        <v>15079.567672197318</v>
      </c>
      <c r="H113" s="17">
        <v>-573.64177430421876</v>
      </c>
      <c r="I113" s="17">
        <v>3397.4385862812437</v>
      </c>
      <c r="J113" s="5">
        <v>38108.885920866742</v>
      </c>
      <c r="K113" s="5">
        <v>0</v>
      </c>
      <c r="L113" s="5">
        <v>3.6154482523846077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21264.813901991998</v>
      </c>
      <c r="S113" s="13">
        <v>270976763.42701596</v>
      </c>
    </row>
    <row r="114" spans="2:19" x14ac:dyDescent="0.3">
      <c r="B114" s="1">
        <f t="shared" si="1"/>
        <v>49887</v>
      </c>
      <c r="C114" s="4">
        <v>284357.03419005923</v>
      </c>
      <c r="D114" s="5">
        <v>104205.57327155389</v>
      </c>
      <c r="E114" s="5">
        <v>6563.3280319623855</v>
      </c>
      <c r="F114" s="5">
        <v>0</v>
      </c>
      <c r="G114" s="5">
        <v>15146.325329652474</v>
      </c>
      <c r="H114" s="17">
        <v>201535.99111037323</v>
      </c>
      <c r="I114" s="17">
        <v>3716.0973607099918</v>
      </c>
      <c r="J114" s="5">
        <v>36831.015750446539</v>
      </c>
      <c r="K114" s="5">
        <v>0</v>
      </c>
      <c r="L114" s="5">
        <v>3.76943396459402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-5160.3125522862847</v>
      </c>
      <c r="S114" s="13">
        <v>280015189.67585933</v>
      </c>
    </row>
    <row r="115" spans="2:19" x14ac:dyDescent="0.3">
      <c r="B115" s="1">
        <f t="shared" si="1"/>
        <v>49918</v>
      </c>
      <c r="C115" s="4">
        <v>281799.19115598878</v>
      </c>
      <c r="D115" s="5">
        <v>103311.635673151</v>
      </c>
      <c r="E115" s="5">
        <v>6499.6564374938425</v>
      </c>
      <c r="F115" s="5">
        <v>0</v>
      </c>
      <c r="G115" s="5">
        <v>15254.670411653193</v>
      </c>
      <c r="H115" s="17">
        <v>-1976.9199337342557</v>
      </c>
      <c r="I115" s="17">
        <v>3685.2471561078369</v>
      </c>
      <c r="J115" s="5">
        <v>37260.740968588361</v>
      </c>
      <c r="K115" s="5">
        <v>0</v>
      </c>
      <c r="L115" s="5">
        <v>3.7428362751459363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23371.076963952375</v>
      </c>
      <c r="S115" s="13">
        <v>277774994.94007248</v>
      </c>
    </row>
    <row r="116" spans="2:19" x14ac:dyDescent="0.3">
      <c r="B116" s="1">
        <f t="shared" si="1"/>
        <v>49948</v>
      </c>
      <c r="C116" s="4">
        <v>279270.82390689501</v>
      </c>
      <c r="D116" s="5">
        <v>102428.30892558374</v>
      </c>
      <c r="E116" s="5">
        <v>6436.6263555621726</v>
      </c>
      <c r="F116" s="5">
        <v>0</v>
      </c>
      <c r="G116" s="5">
        <v>15365.534006097703</v>
      </c>
      <c r="H116" s="17">
        <v>-1881.5301096988185</v>
      </c>
      <c r="I116" s="17">
        <v>3654.7520743269702</v>
      </c>
      <c r="J116" s="5">
        <v>37458.025335460938</v>
      </c>
      <c r="K116" s="5">
        <v>0</v>
      </c>
      <c r="L116" s="5">
        <v>3.7164262629699905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23184.421243303725</v>
      </c>
      <c r="S116" s="13">
        <v>275553663.12731791</v>
      </c>
    </row>
    <row r="117" spans="2:19" x14ac:dyDescent="0.3">
      <c r="B117" s="1">
        <f t="shared" si="1"/>
        <v>49979</v>
      </c>
      <c r="C117" s="4">
        <v>276769.55720016133</v>
      </c>
      <c r="D117" s="5">
        <v>101555.48115820547</v>
      </c>
      <c r="E117" s="5">
        <v>6374.2310565430917</v>
      </c>
      <c r="F117" s="5">
        <v>0</v>
      </c>
      <c r="G117" s="5">
        <v>15479.013432055308</v>
      </c>
      <c r="H117" s="17">
        <v>-1787.710891432557</v>
      </c>
      <c r="I117" s="17">
        <v>3624.5496006892204</v>
      </c>
      <c r="J117" s="5">
        <v>37587.869302584309</v>
      </c>
      <c r="K117" s="5">
        <v>0</v>
      </c>
      <c r="L117" s="5">
        <v>3.6902026037872977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23003.583540241467</v>
      </c>
      <c r="S117" s="13">
        <v>273351024.83118391</v>
      </c>
    </row>
    <row r="118" spans="2:19" x14ac:dyDescent="0.3">
      <c r="B118" s="1">
        <f t="shared" si="1"/>
        <v>50009</v>
      </c>
      <c r="C118" s="4">
        <v>274293.31139317719</v>
      </c>
      <c r="D118" s="5">
        <v>100693.0712746693</v>
      </c>
      <c r="E118" s="5">
        <v>6312.4638843572284</v>
      </c>
      <c r="F118" s="5">
        <v>0</v>
      </c>
      <c r="G118" s="5">
        <v>15595.040270455353</v>
      </c>
      <c r="H118" s="17">
        <v>-1695.4406740599004</v>
      </c>
      <c r="I118" s="17">
        <v>3594.6058995800863</v>
      </c>
      <c r="J118" s="5">
        <v>37686.298463290979</v>
      </c>
      <c r="K118" s="5">
        <v>0</v>
      </c>
      <c r="L118" s="5">
        <v>3.6641639826632852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22825.084101893233</v>
      </c>
      <c r="S118" s="13">
        <v>271166912.28833741</v>
      </c>
    </row>
    <row r="119" spans="2:19" x14ac:dyDescent="0.3">
      <c r="B119" s="1">
        <f t="shared" si="1"/>
        <v>50040</v>
      </c>
      <c r="C119" s="4">
        <v>271841.39933583257</v>
      </c>
      <c r="D119" s="5">
        <v>99841.000777528388</v>
      </c>
      <c r="E119" s="5">
        <v>6251.3182556342226</v>
      </c>
      <c r="F119" s="5">
        <v>0</v>
      </c>
      <c r="G119" s="5">
        <v>15713.713676087951</v>
      </c>
      <c r="H119" s="17">
        <v>-1604.6981303388161</v>
      </c>
      <c r="I119" s="17">
        <v>3564.9161079927285</v>
      </c>
      <c r="J119" s="5">
        <v>37770.266549402419</v>
      </c>
      <c r="K119" s="5">
        <v>0</v>
      </c>
      <c r="L119" s="5">
        <v>3.6383090939417562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22647.312334177073</v>
      </c>
      <c r="S119" s="13">
        <v>269001159.36108756</v>
      </c>
    </row>
    <row r="120" spans="2:19" x14ac:dyDescent="0.3">
      <c r="B120" s="1">
        <f t="shared" si="1"/>
        <v>50071</v>
      </c>
      <c r="C120" s="4">
        <v>269413.32859436731</v>
      </c>
      <c r="D120" s="5">
        <v>98981.16752423899</v>
      </c>
      <c r="E120" s="5">
        <v>6190.7876588867102</v>
      </c>
      <c r="F120" s="5">
        <v>0</v>
      </c>
      <c r="G120" s="5">
        <v>15835.135584000131</v>
      </c>
      <c r="H120" s="17">
        <v>-1182.4830678169228</v>
      </c>
      <c r="I120" s="17">
        <v>3535.4789856537682</v>
      </c>
      <c r="J120" s="5">
        <v>37844.886155859189</v>
      </c>
      <c r="K120" s="5">
        <v>0</v>
      </c>
      <c r="L120" s="5">
        <v>3.6126366411794155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22451.025921962741</v>
      </c>
      <c r="S120" s="13">
        <v>266853600.58492664</v>
      </c>
    </row>
    <row r="121" spans="2:19" x14ac:dyDescent="0.3">
      <c r="B121" s="1">
        <f t="shared" si="1"/>
        <v>50099</v>
      </c>
      <c r="C121" s="4">
        <v>267008.75944597163</v>
      </c>
      <c r="D121" s="5">
        <v>98128.24750517901</v>
      </c>
      <c r="E121" s="5">
        <v>6130.8656536939643</v>
      </c>
      <c r="F121" s="5">
        <v>0</v>
      </c>
      <c r="G121" s="5">
        <v>15853.903577039067</v>
      </c>
      <c r="H121" s="17">
        <v>-1050.5939294860539</v>
      </c>
      <c r="I121" s="17">
        <v>3506.2927658733397</v>
      </c>
      <c r="J121" s="5">
        <v>37911.200798956525</v>
      </c>
      <c r="K121" s="5">
        <v>0</v>
      </c>
      <c r="L121" s="5">
        <v>3.5871453370808681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22286.055527360411</v>
      </c>
      <c r="S121" s="13">
        <v>264724073.85362768</v>
      </c>
    </row>
    <row r="122" spans="2:19" x14ac:dyDescent="0.3">
      <c r="B122" s="1">
        <f t="shared" si="1"/>
        <v>50130</v>
      </c>
      <c r="C122" s="4">
        <v>264627.42189155746</v>
      </c>
      <c r="D122" s="5">
        <v>97284.188644589332</v>
      </c>
      <c r="E122" s="5">
        <v>6071.5458698952216</v>
      </c>
      <c r="F122" s="5">
        <v>0</v>
      </c>
      <c r="G122" s="5">
        <v>15860.601897987382</v>
      </c>
      <c r="H122" s="17">
        <v>-920.99103569826923</v>
      </c>
      <c r="I122" s="17">
        <v>3477.3552147088267</v>
      </c>
      <c r="J122" s="5">
        <v>37973.778807069641</v>
      </c>
      <c r="K122" s="5">
        <v>0</v>
      </c>
      <c r="L122" s="5">
        <v>3.5618339034340671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22123.052416920535</v>
      </c>
      <c r="S122" s="13">
        <v>262612417.80913389</v>
      </c>
    </row>
    <row r="123" spans="2:19" x14ac:dyDescent="0.3">
      <c r="B123" s="1">
        <f t="shared" si="1"/>
        <v>50160</v>
      </c>
      <c r="C123" s="4">
        <v>262269.04268082517</v>
      </c>
      <c r="D123" s="5">
        <v>96448.887388920091</v>
      </c>
      <c r="E123" s="5">
        <v>6012.8220067924149</v>
      </c>
      <c r="F123" s="5">
        <v>0</v>
      </c>
      <c r="G123" s="5">
        <v>15867.763428869548</v>
      </c>
      <c r="H123" s="17">
        <v>-793.64238266871996</v>
      </c>
      <c r="I123" s="17">
        <v>3448.6645145326715</v>
      </c>
      <c r="J123" s="5">
        <v>38031.624584942416</v>
      </c>
      <c r="K123" s="5">
        <v>0</v>
      </c>
      <c r="L123" s="5">
        <v>3.5367010710462208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21960.459601841678</v>
      </c>
      <c r="S123" s="13">
        <v>260518472.65019834</v>
      </c>
    </row>
    <row r="124" spans="2:19" x14ac:dyDescent="0.3">
      <c r="B124" s="1">
        <f t="shared" si="1"/>
        <v>50191</v>
      </c>
      <c r="C124" s="4">
        <v>259933.36880288529</v>
      </c>
      <c r="D124" s="5">
        <v>95622.247381425695</v>
      </c>
      <c r="E124" s="5">
        <v>5954.687832362365</v>
      </c>
      <c r="F124" s="5">
        <v>0</v>
      </c>
      <c r="G124" s="5">
        <v>15875.368769943696</v>
      </c>
      <c r="H124" s="17">
        <v>-668.51638129257935</v>
      </c>
      <c r="I124" s="17">
        <v>3420.2185982906044</v>
      </c>
      <c r="J124" s="5">
        <v>38085.208149357131</v>
      </c>
      <c r="K124" s="5">
        <v>0</v>
      </c>
      <c r="L124" s="5">
        <v>3.5117455796801518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21798.248264445439</v>
      </c>
      <c r="S124" s="13">
        <v>258442080.11737439</v>
      </c>
    </row>
    <row r="125" spans="2:19" x14ac:dyDescent="0.3">
      <c r="B125" s="1">
        <f t="shared" si="1"/>
        <v>50221</v>
      </c>
      <c r="C125" s="4">
        <v>257620.15298230917</v>
      </c>
      <c r="D125" s="5">
        <v>94804.173619444467</v>
      </c>
      <c r="E125" s="5">
        <v>5897.1371824781527</v>
      </c>
      <c r="F125" s="5">
        <v>0</v>
      </c>
      <c r="G125" s="5">
        <v>15883.431407493201</v>
      </c>
      <c r="H125" s="17">
        <v>-545.58185214785271</v>
      </c>
      <c r="I125" s="17">
        <v>3392.0153823526884</v>
      </c>
      <c r="J125" s="5">
        <v>38134.896240440823</v>
      </c>
      <c r="K125" s="5">
        <v>0</v>
      </c>
      <c r="L125" s="5">
        <v>3.4869661779911043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21636.396646878435</v>
      </c>
      <c r="S125" s="13">
        <v>256383083.47753951</v>
      </c>
    </row>
    <row r="126" spans="2:19" x14ac:dyDescent="0.3">
      <c r="B126" s="1">
        <f t="shared" si="1"/>
        <v>50252</v>
      </c>
      <c r="C126" s="4">
        <v>282265.31975591235</v>
      </c>
      <c r="D126" s="5">
        <v>105410.22924531891</v>
      </c>
      <c r="E126" s="5">
        <v>6900.6086425553576</v>
      </c>
      <c r="F126" s="5">
        <v>0</v>
      </c>
      <c r="G126" s="5">
        <v>15847.501940256927</v>
      </c>
      <c r="H126" s="17">
        <v>191239.99428220562</v>
      </c>
      <c r="I126" s="17">
        <v>3714.503117652504</v>
      </c>
      <c r="J126" s="5">
        <v>38435.948384501709</v>
      </c>
      <c r="K126" s="5">
        <v>0</v>
      </c>
      <c r="L126" s="5">
        <v>3.6354797046371985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-4880.8208304244226</v>
      </c>
      <c r="S126" s="13">
        <v>265229594.39842767</v>
      </c>
    </row>
    <row r="127" spans="2:19" x14ac:dyDescent="0.3">
      <c r="B127" s="1">
        <f t="shared" si="1"/>
        <v>50283</v>
      </c>
      <c r="C127" s="4">
        <v>279706.54498612427</v>
      </c>
      <c r="D127" s="5">
        <v>104484.82630906095</v>
      </c>
      <c r="E127" s="5">
        <v>6832.6121387749445</v>
      </c>
      <c r="F127" s="5">
        <v>0</v>
      </c>
      <c r="G127" s="5">
        <v>15855.520572458699</v>
      </c>
      <c r="H127" s="17">
        <v>-1873.2037793216355</v>
      </c>
      <c r="I127" s="17">
        <v>3683.5164682306972</v>
      </c>
      <c r="J127" s="5">
        <v>38918.427744812601</v>
      </c>
      <c r="K127" s="5">
        <v>0</v>
      </c>
      <c r="L127" s="5">
        <v>3.6098272164686813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23856.56817561591</v>
      </c>
      <c r="S127" s="13">
        <v>263104298.42651767</v>
      </c>
    </row>
    <row r="128" spans="2:19" x14ac:dyDescent="0.3">
      <c r="B128" s="1">
        <f t="shared" si="1"/>
        <v>50313</v>
      </c>
      <c r="C128" s="4">
        <v>277176.82322902081</v>
      </c>
      <c r="D128" s="5">
        <v>103569.16647781697</v>
      </c>
      <c r="E128" s="5">
        <v>6765.3113123506946</v>
      </c>
      <c r="F128" s="5">
        <v>0</v>
      </c>
      <c r="G128" s="5">
        <v>15863.998358584398</v>
      </c>
      <c r="H128" s="17">
        <v>-1782.5292698321271</v>
      </c>
      <c r="I128" s="17">
        <v>3652.884660603077</v>
      </c>
      <c r="J128" s="5">
        <v>39151.086866710415</v>
      </c>
      <c r="K128" s="5">
        <v>0</v>
      </c>
      <c r="L128" s="5">
        <v>3.5843557360908007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23666.11838965107</v>
      </c>
      <c r="S128" s="13">
        <v>260996926.85570675</v>
      </c>
    </row>
    <row r="129" spans="2:19" x14ac:dyDescent="0.3">
      <c r="B129" s="1">
        <f t="shared" si="1"/>
        <v>50344</v>
      </c>
      <c r="C129" s="4">
        <v>274675.5763711803</v>
      </c>
      <c r="D129" s="5">
        <v>102663.13852638713</v>
      </c>
      <c r="E129" s="5">
        <v>6698.6987551993989</v>
      </c>
      <c r="F129" s="5">
        <v>0</v>
      </c>
      <c r="G129" s="5">
        <v>15872.929146212711</v>
      </c>
      <c r="H129" s="17">
        <v>-1693.3504671394087</v>
      </c>
      <c r="I129" s="17">
        <v>3622.5396307773799</v>
      </c>
      <c r="J129" s="5">
        <v>39308.376166761234</v>
      </c>
      <c r="K129" s="5">
        <v>0</v>
      </c>
      <c r="L129" s="5">
        <v>3.5590639862855307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23483.389179959988</v>
      </c>
      <c r="S129" s="13">
        <v>258907318.37088308</v>
      </c>
    </row>
    <row r="130" spans="2:19" x14ac:dyDescent="0.3">
      <c r="B130" s="1">
        <f t="shared" si="1"/>
        <v>50374</v>
      </c>
      <c r="C130" s="4">
        <v>272200.15506270918</v>
      </c>
      <c r="D130" s="5">
        <v>101766.63286894184</v>
      </c>
      <c r="E130" s="5">
        <v>6632.7671414057513</v>
      </c>
      <c r="F130" s="5">
        <v>0</v>
      </c>
      <c r="G130" s="5">
        <v>15882.319942238862</v>
      </c>
      <c r="H130" s="17">
        <v>-1605.6467920557732</v>
      </c>
      <c r="I130" s="17">
        <v>3592.4503280361168</v>
      </c>
      <c r="J130" s="5">
        <v>39428.423906231583</v>
      </c>
      <c r="K130" s="5">
        <v>0</v>
      </c>
      <c r="L130" s="5">
        <v>3.5339506988470859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23304.417732362439</v>
      </c>
      <c r="S130" s="13">
        <v>256835313.22760043</v>
      </c>
    </row>
    <row r="131" spans="2:19" x14ac:dyDescent="0.3">
      <c r="B131" s="1">
        <f t="shared" si="1"/>
        <v>50405</v>
      </c>
      <c r="C131" s="4">
        <v>269749.55137971271</v>
      </c>
      <c r="D131" s="5">
        <v>100879.53778641678</v>
      </c>
      <c r="E131" s="5">
        <v>6567.5092262743728</v>
      </c>
      <c r="F131" s="5">
        <v>0</v>
      </c>
      <c r="G131" s="5">
        <v>15892.177804690698</v>
      </c>
      <c r="H131" s="17">
        <v>-1519.3979285780374</v>
      </c>
      <c r="I131" s="17">
        <v>3562.6142121422017</v>
      </c>
      <c r="J131" s="5">
        <v>39531.481006771835</v>
      </c>
      <c r="K131" s="5">
        <v>0</v>
      </c>
      <c r="L131" s="5">
        <v>3.5090146145183354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23127.219620710908</v>
      </c>
      <c r="S131" s="13">
        <v>254780753.23502749</v>
      </c>
    </row>
    <row r="132" spans="2:19" x14ac:dyDescent="0.3">
      <c r="B132" s="1">
        <f t="shared" si="1"/>
        <v>50436</v>
      </c>
      <c r="C132" s="4">
        <v>267323.08856002381</v>
      </c>
      <c r="D132" s="5">
        <v>100001.74174094253</v>
      </c>
      <c r="E132" s="5">
        <v>6502.9178453931254</v>
      </c>
      <c r="F132" s="5">
        <v>0</v>
      </c>
      <c r="G132" s="5">
        <v>15902.490136105604</v>
      </c>
      <c r="H132" s="17">
        <v>-1119.8287657370713</v>
      </c>
      <c r="I132" s="17">
        <v>3533.0315458470841</v>
      </c>
      <c r="J132" s="5">
        <v>39623.851211483539</v>
      </c>
      <c r="K132" s="5">
        <v>0</v>
      </c>
      <c r="L132" s="5">
        <v>3.4842544829276498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22928.174567619975</v>
      </c>
      <c r="S132" s="13">
        <v>252743481.07228884</v>
      </c>
    </row>
    <row r="133" spans="2:19" x14ac:dyDescent="0.3">
      <c r="B133" s="1">
        <f t="shared" si="1"/>
        <v>50464</v>
      </c>
      <c r="C133" s="4">
        <v>264920.36239735445</v>
      </c>
      <c r="D133" s="5">
        <v>99133.219932655324</v>
      </c>
      <c r="E133" s="5">
        <v>6438.9859137076728</v>
      </c>
      <c r="F133" s="5">
        <v>0</v>
      </c>
      <c r="G133" s="5">
        <v>15916.065775956386</v>
      </c>
      <c r="H133" s="17">
        <v>-994.71269452000297</v>
      </c>
      <c r="I133" s="17">
        <v>3503.7012934818358</v>
      </c>
      <c r="J133" s="5">
        <v>39706.769730817919</v>
      </c>
      <c r="K133" s="5">
        <v>0</v>
      </c>
      <c r="L133" s="5">
        <v>3.4596690625262116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22749.30794084771</v>
      </c>
      <c r="S133" s="13">
        <v>250723342.3233932</v>
      </c>
    </row>
    <row r="134" spans="2:19" x14ac:dyDescent="0.3">
      <c r="B134" s="1">
        <f t="shared" si="1"/>
        <v>50495</v>
      </c>
      <c r="C134" s="4">
        <v>262541.08202206681</v>
      </c>
      <c r="D134" s="5">
        <v>98273.869773052036</v>
      </c>
      <c r="E134" s="5">
        <v>6375.7064246070695</v>
      </c>
      <c r="F134" s="5">
        <v>0</v>
      </c>
      <c r="G134" s="5">
        <v>15930.48212152811</v>
      </c>
      <c r="H134" s="17">
        <v>-871.7695358036259</v>
      </c>
      <c r="I134" s="17">
        <v>3474.6214886212965</v>
      </c>
      <c r="J134" s="5">
        <v>39785.289745906615</v>
      </c>
      <c r="K134" s="5">
        <v>0</v>
      </c>
      <c r="L134" s="5">
        <v>3.4352571205257565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22571.054903300152</v>
      </c>
      <c r="S134" s="13">
        <v>248720183.36049819</v>
      </c>
    </row>
    <row r="135" spans="2:19" x14ac:dyDescent="0.3">
      <c r="B135" s="1">
        <f t="shared" ref="B135:B198" si="2">+EOMONTH(B134,1)</f>
        <v>50525</v>
      </c>
      <c r="C135" s="4">
        <v>260184.95151312847</v>
      </c>
      <c r="D135" s="5">
        <v>97423.585391503657</v>
      </c>
      <c r="E135" s="5">
        <v>6313.0724490202683</v>
      </c>
      <c r="F135" s="5">
        <v>0</v>
      </c>
      <c r="G135" s="5">
        <v>15945.417169595556</v>
      </c>
      <c r="H135" s="17">
        <v>-750.96885683903156</v>
      </c>
      <c r="I135" s="17">
        <v>3445.7903664611276</v>
      </c>
      <c r="J135" s="5">
        <v>39858.492326698783</v>
      </c>
      <c r="K135" s="5">
        <v>0</v>
      </c>
      <c r="L135" s="5">
        <v>3.4110174328367577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22393.411176791411</v>
      </c>
      <c r="S135" s="13">
        <v>246733852.04326668</v>
      </c>
    </row>
    <row r="136" spans="2:19" x14ac:dyDescent="0.3">
      <c r="B136" s="1">
        <f t="shared" si="2"/>
        <v>50556</v>
      </c>
      <c r="C136" s="4">
        <v>257851.70582317567</v>
      </c>
      <c r="D136" s="5">
        <v>96582.264619093272</v>
      </c>
      <c r="E136" s="5">
        <v>6251.0771345234543</v>
      </c>
      <c r="F136" s="5">
        <v>0</v>
      </c>
      <c r="G136" s="5">
        <v>15960.857672514152</v>
      </c>
      <c r="H136" s="17">
        <v>-632.28061755091608</v>
      </c>
      <c r="I136" s="17">
        <v>3417.2059062119229</v>
      </c>
      <c r="J136" s="5">
        <v>39926.945858209569</v>
      </c>
      <c r="K136" s="5">
        <v>0</v>
      </c>
      <c r="L136" s="5">
        <v>3.386948784007048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22216.33482248753</v>
      </c>
      <c r="S136" s="13">
        <v>244764197.70438287</v>
      </c>
    </row>
    <row r="137" spans="2:19" x14ac:dyDescent="0.3">
      <c r="B137" s="1">
        <f t="shared" si="2"/>
        <v>50586</v>
      </c>
      <c r="C137" s="4">
        <v>255541.08884955005</v>
      </c>
      <c r="D137" s="5">
        <v>95749.805407078675</v>
      </c>
      <c r="E137" s="5">
        <v>6189.7137044580031</v>
      </c>
      <c r="F137" s="5">
        <v>0</v>
      </c>
      <c r="G137" s="5">
        <v>15976.804757672937</v>
      </c>
      <c r="H137" s="17">
        <v>-515.67516588234923</v>
      </c>
      <c r="I137" s="17">
        <v>3388.8660487227207</v>
      </c>
      <c r="J137" s="5">
        <v>39991.094370949002</v>
      </c>
      <c r="K137" s="5">
        <v>0</v>
      </c>
      <c r="L137" s="5">
        <v>3.3630499671608733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22039.796063538262</v>
      </c>
      <c r="S137" s="13">
        <v>242811071.13464481</v>
      </c>
    </row>
    <row r="138" spans="2:19" x14ac:dyDescent="0.3">
      <c r="B138" s="1">
        <f t="shared" si="2"/>
        <v>50617</v>
      </c>
      <c r="C138" s="4">
        <v>280542.14733175992</v>
      </c>
      <c r="D138" s="5">
        <v>107250.54195941333</v>
      </c>
      <c r="E138" s="5">
        <v>7376.8942083123629</v>
      </c>
      <c r="F138" s="5">
        <v>0</v>
      </c>
      <c r="G138" s="5">
        <v>15946.791191242133</v>
      </c>
      <c r="H138" s="17">
        <v>180624.02028145353</v>
      </c>
      <c r="I138" s="17">
        <v>3707.5003743108941</v>
      </c>
      <c r="J138" s="5">
        <v>40033.846007315035</v>
      </c>
      <c r="K138" s="5">
        <v>0</v>
      </c>
      <c r="L138" s="5">
        <v>3.506285773135291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-4349.620966709389</v>
      </c>
      <c r="S138" s="13">
        <v>251250783.67492104</v>
      </c>
    </row>
    <row r="139" spans="2:19" x14ac:dyDescent="0.3">
      <c r="B139" s="1">
        <f t="shared" si="2"/>
        <v>50648</v>
      </c>
      <c r="C139" s="4">
        <v>277979.52389289963</v>
      </c>
      <c r="D139" s="5">
        <v>106309.61596496264</v>
      </c>
      <c r="E139" s="5">
        <v>7302.8649150371648</v>
      </c>
      <c r="F139" s="5">
        <v>0</v>
      </c>
      <c r="G139" s="5">
        <v>15962.729701264299</v>
      </c>
      <c r="H139" s="17">
        <v>-1766.3462580162222</v>
      </c>
      <c r="I139" s="17">
        <v>3676.3059857613534</v>
      </c>
      <c r="J139" s="5">
        <v>40551.297363891674</v>
      </c>
      <c r="K139" s="5">
        <v>0</v>
      </c>
      <c r="L139" s="5">
        <v>3.4815448966572671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24332.834632492664</v>
      </c>
      <c r="S139" s="13">
        <v>249233449.43103802</v>
      </c>
    </row>
    <row r="140" spans="2:19" x14ac:dyDescent="0.3">
      <c r="B140" s="1">
        <f t="shared" si="2"/>
        <v>50678</v>
      </c>
      <c r="C140" s="4">
        <v>275446.32759563386</v>
      </c>
      <c r="D140" s="5">
        <v>105378.75742231081</v>
      </c>
      <c r="E140" s="5">
        <v>7229.6065936818359</v>
      </c>
      <c r="F140" s="5">
        <v>0</v>
      </c>
      <c r="G140" s="5">
        <v>15979.185441104913</v>
      </c>
      <c r="H140" s="17">
        <v>-1680.6488007381422</v>
      </c>
      <c r="I140" s="17">
        <v>3645.4899162728107</v>
      </c>
      <c r="J140" s="5">
        <v>40814.144432773341</v>
      </c>
      <c r="K140" s="5">
        <v>0</v>
      </c>
      <c r="L140" s="5">
        <v>3.4569785955015382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24123.381040847798</v>
      </c>
      <c r="S140" s="13">
        <v>247233164.9056288</v>
      </c>
    </row>
    <row r="141" spans="2:19" x14ac:dyDescent="0.3">
      <c r="B141" s="1">
        <f t="shared" si="2"/>
        <v>50709</v>
      </c>
      <c r="C141" s="4">
        <v>272942.33771356667</v>
      </c>
      <c r="D141" s="5">
        <v>104457.85300098659</v>
      </c>
      <c r="E141" s="5">
        <v>7157.1108921680043</v>
      </c>
      <c r="F141" s="5">
        <v>0</v>
      </c>
      <c r="G141" s="5">
        <v>15996.138081045989</v>
      </c>
      <c r="H141" s="17">
        <v>-1596.3681875787729</v>
      </c>
      <c r="I141" s="17">
        <v>3614.9770890663335</v>
      </c>
      <c r="J141" s="5">
        <v>40998.069067729753</v>
      </c>
      <c r="K141" s="5">
        <v>0</v>
      </c>
      <c r="L141" s="5">
        <v>3.4325856378385362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23922.616031801947</v>
      </c>
      <c r="S141" s="13">
        <v>245249776.261664</v>
      </c>
    </row>
    <row r="142" spans="2:19" x14ac:dyDescent="0.3">
      <c r="B142" s="1">
        <f t="shared" si="2"/>
        <v>50739</v>
      </c>
      <c r="C142" s="4">
        <v>270464.61798867944</v>
      </c>
      <c r="D142" s="5">
        <v>103546.79104010055</v>
      </c>
      <c r="E142" s="5">
        <v>7085.3695526312204</v>
      </c>
      <c r="F142" s="5">
        <v>0</v>
      </c>
      <c r="G142" s="5">
        <v>16013.603224005004</v>
      </c>
      <c r="H142" s="17">
        <v>-1513.4849035671284</v>
      </c>
      <c r="I142" s="17">
        <v>3584.727054711122</v>
      </c>
      <c r="J142" s="5">
        <v>41141.679395255618</v>
      </c>
      <c r="K142" s="5">
        <v>0</v>
      </c>
      <c r="L142" s="5">
        <v>3.4083648005306686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23726.252298614298</v>
      </c>
      <c r="S142" s="13">
        <v>243283131.16558206</v>
      </c>
    </row>
    <row r="143" spans="2:19" x14ac:dyDescent="0.3">
      <c r="B143" s="1">
        <f t="shared" si="2"/>
        <v>50770</v>
      </c>
      <c r="C143" s="4">
        <v>268012.06605684874</v>
      </c>
      <c r="D143" s="5">
        <v>102645.45776479095</v>
      </c>
      <c r="E143" s="5">
        <v>7014.3744103151575</v>
      </c>
      <c r="F143" s="5">
        <v>0</v>
      </c>
      <c r="G143" s="5">
        <v>16031.596575756123</v>
      </c>
      <c r="H143" s="17">
        <v>-1431.9796823927588</v>
      </c>
      <c r="I143" s="17">
        <v>3554.7357368829839</v>
      </c>
      <c r="J143" s="5">
        <v>41266.29093559421</v>
      </c>
      <c r="K143" s="5">
        <v>0</v>
      </c>
      <c r="L143" s="5">
        <v>3.3843148690709839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23532.059762901554</v>
      </c>
      <c r="S143" s="13">
        <v>241333078.77161863</v>
      </c>
    </row>
    <row r="144" spans="2:19" x14ac:dyDescent="0.3">
      <c r="B144" s="1">
        <f t="shared" si="2"/>
        <v>50801</v>
      </c>
      <c r="C144" s="4">
        <v>265583.93674509961</v>
      </c>
      <c r="D144" s="5">
        <v>101753.73849391243</v>
      </c>
      <c r="E144" s="5">
        <v>6944.1173924793238</v>
      </c>
      <c r="F144" s="5">
        <v>0</v>
      </c>
      <c r="G144" s="5">
        <v>16050.112331051067</v>
      </c>
      <c r="H144" s="17">
        <v>-1055.522069630031</v>
      </c>
      <c r="I144" s="17">
        <v>3525.0022627559747</v>
      </c>
      <c r="J144" s="5">
        <v>41378.38316622666</v>
      </c>
      <c r="K144" s="5">
        <v>0</v>
      </c>
      <c r="L144" s="5">
        <v>3.360434637522272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23314.798998512764</v>
      </c>
      <c r="S144" s="13">
        <v>239399469.08229566</v>
      </c>
    </row>
    <row r="145" spans="2:19" x14ac:dyDescent="0.3">
      <c r="B145" s="1">
        <f t="shared" si="2"/>
        <v>50829</v>
      </c>
      <c r="C145" s="4">
        <v>263179.79468522483</v>
      </c>
      <c r="D145" s="5">
        <v>100871.53980115219</v>
      </c>
      <c r="E145" s="5">
        <v>6874.5905173200654</v>
      </c>
      <c r="F145" s="5">
        <v>0</v>
      </c>
      <c r="G145" s="5">
        <v>16069.129848931723</v>
      </c>
      <c r="H145" s="17">
        <v>-937.44900314857364</v>
      </c>
      <c r="I145" s="17">
        <v>3495.525039577376</v>
      </c>
      <c r="J145" s="5">
        <v>41479.900846335404</v>
      </c>
      <c r="K145" s="5">
        <v>0</v>
      </c>
      <c r="L145" s="5">
        <v>3.3367229084565979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23119.744368212061</v>
      </c>
      <c r="S145" s="13">
        <v>237482154.79519045</v>
      </c>
    </row>
    <row r="146" spans="2:19" x14ac:dyDescent="0.3">
      <c r="B146" s="1">
        <f t="shared" si="2"/>
        <v>50860</v>
      </c>
      <c r="C146" s="4">
        <v>260799.33672272347</v>
      </c>
      <c r="D146" s="5">
        <v>99998.755696391818</v>
      </c>
      <c r="E146" s="5">
        <v>6805.7858929046743</v>
      </c>
      <c r="F146" s="5">
        <v>0</v>
      </c>
      <c r="G146" s="5">
        <v>16088.650975423569</v>
      </c>
      <c r="H146" s="17">
        <v>-821.43085444404414</v>
      </c>
      <c r="I146" s="17">
        <v>3466.3019644895348</v>
      </c>
      <c r="J146" s="5">
        <v>41576.081027802218</v>
      </c>
      <c r="K146" s="5">
        <v>0</v>
      </c>
      <c r="L146" s="5">
        <v>3.3131784928952568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22925.613681938437</v>
      </c>
      <c r="S146" s="13">
        <v>235580989.43213868</v>
      </c>
    </row>
    <row r="147" spans="2:19" x14ac:dyDescent="0.3">
      <c r="B147" s="1">
        <f t="shared" si="2"/>
        <v>50890</v>
      </c>
      <c r="C147" s="4">
        <v>258442.25169896329</v>
      </c>
      <c r="D147" s="5">
        <v>99135.280853049277</v>
      </c>
      <c r="E147" s="5">
        <v>6737.6957161185155</v>
      </c>
      <c r="F147" s="5">
        <v>0</v>
      </c>
      <c r="G147" s="5">
        <v>16108.684398922147</v>
      </c>
      <c r="H147" s="17">
        <v>-707.43881112733322</v>
      </c>
      <c r="I147" s="17">
        <v>3437.3310874269869</v>
      </c>
      <c r="J147" s="5">
        <v>41666.191183847222</v>
      </c>
      <c r="K147" s="5">
        <v>0</v>
      </c>
      <c r="L147" s="5">
        <v>3.2898002102491537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22732.348390327999</v>
      </c>
      <c r="S147" s="13">
        <v>233695827.93894508</v>
      </c>
    </row>
    <row r="148" spans="2:19" x14ac:dyDescent="0.3">
      <c r="B148" s="1">
        <f t="shared" si="2"/>
        <v>50921</v>
      </c>
      <c r="C148" s="4">
        <v>256108.2651850284</v>
      </c>
      <c r="D148" s="5">
        <v>98281.011458910885</v>
      </c>
      <c r="E148" s="5">
        <v>6670.3122716248927</v>
      </c>
      <c r="F148" s="5">
        <v>0</v>
      </c>
      <c r="G148" s="5">
        <v>16129.238883121936</v>
      </c>
      <c r="H148" s="17">
        <v>-595.4444313950886</v>
      </c>
      <c r="I148" s="17">
        <v>3408.6102846832555</v>
      </c>
      <c r="J148" s="5">
        <v>41750.868997033685</v>
      </c>
      <c r="K148" s="5">
        <v>0</v>
      </c>
      <c r="L148" s="5">
        <v>3.2665868882596092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22539.890914490094</v>
      </c>
      <c r="S148" s="13">
        <v>231826526.67142624</v>
      </c>
    </row>
    <row r="149" spans="2:19" x14ac:dyDescent="0.3">
      <c r="B149" s="1">
        <f t="shared" si="2"/>
        <v>50951</v>
      </c>
      <c r="C149" s="4">
        <v>253797.11334976551</v>
      </c>
      <c r="D149" s="5">
        <v>97435.84027276226</v>
      </c>
      <c r="E149" s="5">
        <v>6603.627930837617</v>
      </c>
      <c r="F149" s="5">
        <v>0</v>
      </c>
      <c r="G149" s="5">
        <v>16150.323276029652</v>
      </c>
      <c r="H149" s="17">
        <v>-485.41963969911365</v>
      </c>
      <c r="I149" s="17">
        <v>3380.1374113977554</v>
      </c>
      <c r="J149" s="5">
        <v>41830.539573181741</v>
      </c>
      <c r="K149" s="5">
        <v>0</v>
      </c>
      <c r="L149" s="5">
        <v>3.2435373629395738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22348.191195800897</v>
      </c>
      <c r="S149" s="13">
        <v>229972943.38038322</v>
      </c>
    </row>
    <row r="150" spans="2:19" x14ac:dyDescent="0.3">
      <c r="B150" s="1">
        <f t="shared" si="2"/>
        <v>50982</v>
      </c>
      <c r="C150" s="4">
        <v>277875.30374487047</v>
      </c>
      <c r="D150" s="5">
        <v>108936.37808381922</v>
      </c>
      <c r="E150" s="5">
        <v>7918.2939013544019</v>
      </c>
      <c r="F150" s="5">
        <v>0</v>
      </c>
      <c r="G150" s="5">
        <v>16097.658947045824</v>
      </c>
      <c r="H150" s="17">
        <v>169525.11430617567</v>
      </c>
      <c r="I150" s="17">
        <v>3706.9830256435612</v>
      </c>
      <c r="J150" s="5">
        <v>41047.073813684226</v>
      </c>
      <c r="K150" s="5">
        <v>0</v>
      </c>
      <c r="L150" s="5">
        <v>3.3816830024410285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-3771.594199207103</v>
      </c>
      <c r="S150" s="13">
        <v>237749824.81563783</v>
      </c>
    </row>
    <row r="151" spans="2:19" x14ac:dyDescent="0.3">
      <c r="B151" s="1">
        <f t="shared" si="2"/>
        <v>51013</v>
      </c>
      <c r="C151" s="4">
        <v>275316.27596416394</v>
      </c>
      <c r="D151" s="5">
        <v>107979.83515698255</v>
      </c>
      <c r="E151" s="5">
        <v>7837.0871121733035</v>
      </c>
      <c r="F151" s="5">
        <v>0</v>
      </c>
      <c r="G151" s="5">
        <v>16118.632313014004</v>
      </c>
      <c r="H151" s="17">
        <v>-1656.8175466186876</v>
      </c>
      <c r="I151" s="17">
        <v>3675.3876597187559</v>
      </c>
      <c r="J151" s="5">
        <v>41540.620826827158</v>
      </c>
      <c r="K151" s="5">
        <v>0</v>
      </c>
      <c r="L151" s="5">
        <v>3.3578213417366269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24603.882114156651</v>
      </c>
      <c r="S151" s="13">
        <v>235836239.41546729</v>
      </c>
    </row>
    <row r="152" spans="2:19" x14ac:dyDescent="0.3">
      <c r="B152" s="1">
        <f t="shared" si="2"/>
        <v>51043</v>
      </c>
      <c r="C152" s="4">
        <v>272787.82882418676</v>
      </c>
      <c r="D152" s="5">
        <v>107033.86124223971</v>
      </c>
      <c r="E152" s="5">
        <v>7756.7444704328855</v>
      </c>
      <c r="F152" s="5">
        <v>0</v>
      </c>
      <c r="G152" s="5">
        <v>16140.146196776448</v>
      </c>
      <c r="H152" s="17">
        <v>-1576.1792832615301</v>
      </c>
      <c r="I152" s="17">
        <v>3644.2105720167333</v>
      </c>
      <c r="J152" s="5">
        <v>41801.731009763782</v>
      </c>
      <c r="K152" s="5">
        <v>0</v>
      </c>
      <c r="L152" s="5">
        <v>3.3341280524766099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24382.230527314576</v>
      </c>
      <c r="S152" s="13">
        <v>233938872.88987488</v>
      </c>
    </row>
    <row r="153" spans="2:19" x14ac:dyDescent="0.3">
      <c r="B153" s="1">
        <f t="shared" si="2"/>
        <v>51074</v>
      </c>
      <c r="C153" s="4">
        <v>270288.58284884476</v>
      </c>
      <c r="D153" s="5">
        <v>106098.33580715372</v>
      </c>
      <c r="E153" s="5">
        <v>7677.2564128708427</v>
      </c>
      <c r="F153" s="5">
        <v>0</v>
      </c>
      <c r="G153" s="5">
        <v>16162.187852146601</v>
      </c>
      <c r="H153" s="17">
        <v>-1496.8775367992394</v>
      </c>
      <c r="I153" s="17">
        <v>3613.3813116549832</v>
      </c>
      <c r="J153" s="5">
        <v>41994.227651445617</v>
      </c>
      <c r="K153" s="5">
        <v>0</v>
      </c>
      <c r="L153" s="5">
        <v>3.3106019466069001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24168.698913408236</v>
      </c>
      <c r="S153" s="13">
        <v>232057578.33879361</v>
      </c>
    </row>
    <row r="154" spans="2:19" x14ac:dyDescent="0.3">
      <c r="B154" s="1">
        <f t="shared" si="2"/>
        <v>51104</v>
      </c>
      <c r="C154" s="4">
        <v>267815.5431058454</v>
      </c>
      <c r="D154" s="5">
        <v>105173.13874085169</v>
      </c>
      <c r="E154" s="5">
        <v>7598.6134864433798</v>
      </c>
      <c r="F154" s="5">
        <v>0</v>
      </c>
      <c r="G154" s="5">
        <v>16184.75901437961</v>
      </c>
      <c r="H154" s="17">
        <v>-1418.893869099963</v>
      </c>
      <c r="I154" s="17">
        <v>3582.8418304508787</v>
      </c>
      <c r="J154" s="5">
        <v>42151.226007029101</v>
      </c>
      <c r="K154" s="5">
        <v>0</v>
      </c>
      <c r="L154" s="5">
        <v>3.287241844456509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23959.356414518483</v>
      </c>
      <c r="S154" s="13">
        <v>230192210.30640686</v>
      </c>
    </row>
    <row r="155" spans="2:19" x14ac:dyDescent="0.3">
      <c r="B155" s="1">
        <f t="shared" si="2"/>
        <v>51135</v>
      </c>
      <c r="C155" s="4">
        <v>265367.73211220402</v>
      </c>
      <c r="D155" s="5">
        <v>104258.15542624491</v>
      </c>
      <c r="E155" s="5">
        <v>7520.8063470023189</v>
      </c>
      <c r="F155" s="5">
        <v>0</v>
      </c>
      <c r="G155" s="5">
        <v>16207.854213567949</v>
      </c>
      <c r="H155" s="17">
        <v>-1342.2100762344796</v>
      </c>
      <c r="I155" s="17">
        <v>3552.5786445852091</v>
      </c>
      <c r="J155" s="5">
        <v>42290.93755927289</v>
      </c>
      <c r="K155" s="5">
        <v>0</v>
      </c>
      <c r="L155" s="5">
        <v>3.26404657467838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23752.197052795724</v>
      </c>
      <c r="S155" s="13">
        <v>228342624.76599026</v>
      </c>
    </row>
    <row r="156" spans="2:19" x14ac:dyDescent="0.3">
      <c r="B156" s="1">
        <f t="shared" si="2"/>
        <v>51166</v>
      </c>
      <c r="C156" s="4">
        <v>262944.48329470889</v>
      </c>
      <c r="D156" s="5">
        <v>103345.28683353006</v>
      </c>
      <c r="E156" s="5">
        <v>7443.8257579887168</v>
      </c>
      <c r="F156" s="5">
        <v>0</v>
      </c>
      <c r="G156" s="5">
        <v>16231.489789181798</v>
      </c>
      <c r="H156" s="17">
        <v>-989.51089479217546</v>
      </c>
      <c r="I156" s="17">
        <v>3522.583759413792</v>
      </c>
      <c r="J156" s="5">
        <v>42418.870638888882</v>
      </c>
      <c r="K156" s="5">
        <v>0</v>
      </c>
      <c r="L156" s="5">
        <v>3.2410149741906586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23522.064089534117</v>
      </c>
      <c r="S156" s="13">
        <v>226508678.39880049</v>
      </c>
    </row>
    <row r="157" spans="2:19" x14ac:dyDescent="0.3">
      <c r="B157" s="1">
        <f t="shared" si="2"/>
        <v>51195</v>
      </c>
      <c r="C157" s="4">
        <v>260545.38326967348</v>
      </c>
      <c r="D157" s="5">
        <v>102441.99997841775</v>
      </c>
      <c r="E157" s="5">
        <v>7367.6625891427602</v>
      </c>
      <c r="F157" s="5">
        <v>0</v>
      </c>
      <c r="G157" s="5">
        <v>16210.643565984239</v>
      </c>
      <c r="H157" s="17">
        <v>-878.63451764789227</v>
      </c>
      <c r="I157" s="17">
        <v>3492.8529346830401</v>
      </c>
      <c r="J157" s="5">
        <v>42536.364777653114</v>
      </c>
      <c r="K157" s="5">
        <v>0</v>
      </c>
      <c r="L157" s="5">
        <v>3.218145888118368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23321.925259055413</v>
      </c>
      <c r="S157" s="13">
        <v>224690230.78400099</v>
      </c>
    </row>
    <row r="158" spans="2:19" x14ac:dyDescent="0.3">
      <c r="B158" s="1">
        <f t="shared" si="2"/>
        <v>51226</v>
      </c>
      <c r="C158" s="4">
        <v>258170.13187860406</v>
      </c>
      <c r="D158" s="5">
        <v>101548.18223037235</v>
      </c>
      <c r="E158" s="5">
        <v>7292.3078152297912</v>
      </c>
      <c r="F158" s="5">
        <v>0</v>
      </c>
      <c r="G158" s="5">
        <v>16189.879967920509</v>
      </c>
      <c r="H158" s="17">
        <v>-769.69295115886121</v>
      </c>
      <c r="I158" s="17">
        <v>3463.3832893379158</v>
      </c>
      <c r="J158" s="5">
        <v>42648.66800594236</v>
      </c>
      <c r="K158" s="5">
        <v>0</v>
      </c>
      <c r="L158" s="5">
        <v>3.195438169735505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23123.005373308395</v>
      </c>
      <c r="S158" s="13">
        <v>222887142.08778822</v>
      </c>
    </row>
    <row r="159" spans="2:19" x14ac:dyDescent="0.3">
      <c r="B159" s="1">
        <f t="shared" si="2"/>
        <v>51256</v>
      </c>
      <c r="C159" s="4">
        <v>255818.42012359443</v>
      </c>
      <c r="D159" s="5">
        <v>100663.72249732882</v>
      </c>
      <c r="E159" s="5">
        <v>7217.7525147821407</v>
      </c>
      <c r="F159" s="5">
        <v>0</v>
      </c>
      <c r="G159" s="5">
        <v>16169.198499823424</v>
      </c>
      <c r="H159" s="17">
        <v>-662.65901098910047</v>
      </c>
      <c r="I159" s="17">
        <v>3434.1719373366809</v>
      </c>
      <c r="J159" s="5">
        <v>42754.775946598631</v>
      </c>
      <c r="K159" s="5">
        <v>0</v>
      </c>
      <c r="L159" s="5">
        <v>3.1728906804075323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22925.243479743298</v>
      </c>
      <c r="S159" s="13">
        <v>221099273.84373078</v>
      </c>
    </row>
    <row r="160" spans="2:19" x14ac:dyDescent="0.3">
      <c r="B160" s="1">
        <f t="shared" si="2"/>
        <v>51287</v>
      </c>
      <c r="C160" s="4">
        <v>253489.97185239248</v>
      </c>
      <c r="D160" s="5">
        <v>99788.511212838261</v>
      </c>
      <c r="E160" s="5">
        <v>7143.9878688566841</v>
      </c>
      <c r="F160" s="5">
        <v>0</v>
      </c>
      <c r="G160" s="5">
        <v>16148.598678499564</v>
      </c>
      <c r="H160" s="17">
        <v>-557.50586165381185</v>
      </c>
      <c r="I160" s="17">
        <v>3405.2163250786862</v>
      </c>
      <c r="J160" s="5">
        <v>42855.285145685382</v>
      </c>
      <c r="K160" s="5">
        <v>0</v>
      </c>
      <c r="L160" s="5">
        <v>3.150502289534292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22728.582597614935</v>
      </c>
      <c r="S160" s="13">
        <v>219326488.9390159</v>
      </c>
    </row>
    <row r="161" spans="2:19" x14ac:dyDescent="0.3">
      <c r="B161" s="1">
        <f t="shared" si="2"/>
        <v>51317</v>
      </c>
      <c r="C161" s="4">
        <v>251184.51966260432</v>
      </c>
      <c r="D161" s="5">
        <v>98922.440284707089</v>
      </c>
      <c r="E161" s="5">
        <v>7071.0051598078526</v>
      </c>
      <c r="F161" s="5">
        <v>0</v>
      </c>
      <c r="G161" s="5">
        <v>16128.080050284685</v>
      </c>
      <c r="H161" s="17">
        <v>-454.20701250761698</v>
      </c>
      <c r="I161" s="17">
        <v>3376.5140024053649</v>
      </c>
      <c r="J161" s="5">
        <v>42950.644087556022</v>
      </c>
      <c r="K161" s="5">
        <v>0</v>
      </c>
      <c r="L161" s="5">
        <v>3.1282718744933073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22532.981373426435</v>
      </c>
      <c r="S161" s="13">
        <v>217568651.59958005</v>
      </c>
    </row>
    <row r="162" spans="2:19" x14ac:dyDescent="0.3">
      <c r="B162" s="1">
        <f t="shared" si="2"/>
        <v>51348</v>
      </c>
      <c r="C162" s="4">
        <v>276551.97946473496</v>
      </c>
      <c r="D162" s="5">
        <v>110579.44793563834</v>
      </c>
      <c r="E162" s="5">
        <v>8216.4701149549473</v>
      </c>
      <c r="F162" s="5">
        <v>0</v>
      </c>
      <c r="G162" s="5">
        <v>16085.775771366878</v>
      </c>
      <c r="H162" s="17">
        <v>158250.83159670481</v>
      </c>
      <c r="I162" s="17">
        <v>3707.0421483450009</v>
      </c>
      <c r="J162" s="5">
        <v>43563.705910283388</v>
      </c>
      <c r="K162" s="5">
        <v>0</v>
      </c>
      <c r="L162" s="5">
        <v>3.2615082366126682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-2855.8810524903556</v>
      </c>
      <c r="S162" s="13">
        <v>225209777.70130333</v>
      </c>
    </row>
    <row r="163" spans="2:19" x14ac:dyDescent="0.3">
      <c r="B163" s="1">
        <f t="shared" si="2"/>
        <v>51379</v>
      </c>
      <c r="C163" s="4">
        <v>273979.68702951865</v>
      </c>
      <c r="D163" s="5">
        <v>109595.44940303324</v>
      </c>
      <c r="E163" s="5">
        <v>8130.0646830942023</v>
      </c>
      <c r="F163" s="5">
        <v>0</v>
      </c>
      <c r="G163" s="5">
        <v>16064.258881110967</v>
      </c>
      <c r="H163" s="17">
        <v>-1546.9396548768445</v>
      </c>
      <c r="I163" s="17">
        <v>3675.0982274591984</v>
      </c>
      <c r="J163" s="5">
        <v>44039.2398535346</v>
      </c>
      <c r="K163" s="5">
        <v>0</v>
      </c>
      <c r="L163" s="5">
        <v>3.2384945470177282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24997.758473449725</v>
      </c>
      <c r="S163" s="13">
        <v>223391204.41289091</v>
      </c>
    </row>
    <row r="164" spans="2:19" x14ac:dyDescent="0.3">
      <c r="B164" s="1">
        <f t="shared" si="2"/>
        <v>51409</v>
      </c>
      <c r="C164" s="4">
        <v>271439.45753139455</v>
      </c>
      <c r="D164" s="5">
        <v>108621.93827436064</v>
      </c>
      <c r="E164" s="5">
        <v>8044.6027018300647</v>
      </c>
      <c r="F164" s="5">
        <v>0</v>
      </c>
      <c r="G164" s="5">
        <v>16042.828678372605</v>
      </c>
      <c r="H164" s="17">
        <v>-1471.4527277930492</v>
      </c>
      <c r="I164" s="17">
        <v>3643.5940621452928</v>
      </c>
      <c r="J164" s="5">
        <v>44274.383785569342</v>
      </c>
      <c r="K164" s="5">
        <v>0</v>
      </c>
      <c r="L164" s="5">
        <v>3.2156432454562829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24770.502517670477</v>
      </c>
      <c r="S164" s="13">
        <v>221588103.52817112</v>
      </c>
    </row>
    <row r="165" spans="2:19" x14ac:dyDescent="0.3">
      <c r="B165" s="1">
        <f t="shared" si="2"/>
        <v>51440</v>
      </c>
      <c r="C165" s="4">
        <v>268929.5504100119</v>
      </c>
      <c r="D165" s="5">
        <v>107658.78858154183</v>
      </c>
      <c r="E165" s="5">
        <v>7960.0734567022409</v>
      </c>
      <c r="F165" s="5">
        <v>0</v>
      </c>
      <c r="G165" s="5">
        <v>16021.484625408442</v>
      </c>
      <c r="H165" s="17">
        <v>-1397.2211386561846</v>
      </c>
      <c r="I165" s="17">
        <v>3612.4596961248203</v>
      </c>
      <c r="J165" s="5">
        <v>44445.505216433608</v>
      </c>
      <c r="K165" s="5">
        <v>0</v>
      </c>
      <c r="L165" s="5">
        <v>3.1929531860940976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24552.011700833453</v>
      </c>
      <c r="S165" s="13">
        <v>219800334.22908258</v>
      </c>
    </row>
    <row r="166" spans="2:19" x14ac:dyDescent="0.3">
      <c r="B166" s="1">
        <f t="shared" si="2"/>
        <v>51470</v>
      </c>
      <c r="C166" s="4">
        <v>266446.08311433403</v>
      </c>
      <c r="D166" s="5">
        <v>106705.87614196786</v>
      </c>
      <c r="E166" s="5">
        <v>7876.4663599692594</v>
      </c>
      <c r="F166" s="5">
        <v>0</v>
      </c>
      <c r="G166" s="5">
        <v>16000.226188408036</v>
      </c>
      <c r="H166" s="17">
        <v>-1324.2275285239514</v>
      </c>
      <c r="I166" s="17">
        <v>3581.6253230710845</v>
      </c>
      <c r="J166" s="5">
        <v>44585.94710369403</v>
      </c>
      <c r="K166" s="5">
        <v>0</v>
      </c>
      <c r="L166" s="5">
        <v>3.1704232311821148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24337.878350025745</v>
      </c>
      <c r="S166" s="13">
        <v>218027757.0880335</v>
      </c>
    </row>
    <row r="167" spans="2:19" x14ac:dyDescent="0.3">
      <c r="B167" s="1">
        <f t="shared" si="2"/>
        <v>51501</v>
      </c>
      <c r="C167" s="4">
        <v>263988.07931649633</v>
      </c>
      <c r="D167" s="5">
        <v>105763.07849109304</v>
      </c>
      <c r="E167" s="5">
        <v>7793.7709490472653</v>
      </c>
      <c r="F167" s="5">
        <v>0</v>
      </c>
      <c r="G167" s="5">
        <v>15979.052871660426</v>
      </c>
      <c r="H167" s="17">
        <v>-1252.4547581527249</v>
      </c>
      <c r="I167" s="17">
        <v>3551.0751467819559</v>
      </c>
      <c r="J167" s="5">
        <v>44711.642837881831</v>
      </c>
      <c r="K167" s="5">
        <v>0</v>
      </c>
      <c r="L167" s="5">
        <v>3.1480522509994024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24126.161401029211</v>
      </c>
      <c r="S167" s="13">
        <v>216270234.0564498</v>
      </c>
    </row>
    <row r="168" spans="2:19" x14ac:dyDescent="0.3">
      <c r="B168" s="1">
        <f t="shared" si="2"/>
        <v>51532</v>
      </c>
      <c r="C168" s="4">
        <v>261554.92708223657</v>
      </c>
      <c r="D168" s="5">
        <v>104830.2748949189</v>
      </c>
      <c r="E168" s="5">
        <v>7711.9768849688489</v>
      </c>
      <c r="F168" s="5">
        <v>0</v>
      </c>
      <c r="G168" s="5">
        <v>15957.964158641049</v>
      </c>
      <c r="H168" s="17">
        <v>-923.43697521151262</v>
      </c>
      <c r="I168" s="17">
        <v>3520.7999994205816</v>
      </c>
      <c r="J168" s="5">
        <v>44828.93181093219</v>
      </c>
      <c r="K168" s="5">
        <v>0</v>
      </c>
      <c r="L168" s="5">
        <v>3.1258391237965117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23889.388732142765</v>
      </c>
      <c r="S168" s="13">
        <v>214527627.21652335</v>
      </c>
    </row>
    <row r="169" spans="2:19" x14ac:dyDescent="0.3">
      <c r="B169" s="1">
        <f t="shared" si="2"/>
        <v>51560</v>
      </c>
      <c r="C169" s="4">
        <v>259146.01867812395</v>
      </c>
      <c r="D169" s="5">
        <v>103907.34629322472</v>
      </c>
      <c r="E169" s="5">
        <v>7631.0739508616216</v>
      </c>
      <c r="F169" s="5">
        <v>0</v>
      </c>
      <c r="G169" s="5">
        <v>15936.958869827868</v>
      </c>
      <c r="H169" s="17">
        <v>-819.82384610372321</v>
      </c>
      <c r="I169" s="17">
        <v>3490.7951722108805</v>
      </c>
      <c r="J169" s="5">
        <v>44938.603929586097</v>
      </c>
      <c r="K169" s="5">
        <v>0</v>
      </c>
      <c r="L169" s="5">
        <v>3.103782735739224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23676.661455675054</v>
      </c>
      <c r="S169" s="13">
        <v>212799802.17800549</v>
      </c>
    </row>
    <row r="170" spans="2:19" x14ac:dyDescent="0.3">
      <c r="B170" s="1">
        <f t="shared" si="2"/>
        <v>51591</v>
      </c>
      <c r="C170" s="4">
        <v>256761.10689706402</v>
      </c>
      <c r="D170" s="5">
        <v>102994.17524595128</v>
      </c>
      <c r="E170" s="5">
        <v>7551.0520504462684</v>
      </c>
      <c r="F170" s="5">
        <v>0</v>
      </c>
      <c r="G170" s="5">
        <v>15916.037185342666</v>
      </c>
      <c r="H170" s="17">
        <v>-718.02512939648796</v>
      </c>
      <c r="I170" s="17">
        <v>3461.0575451006939</v>
      </c>
      <c r="J170" s="5">
        <v>45045.011899552461</v>
      </c>
      <c r="K170" s="5">
        <v>0</v>
      </c>
      <c r="L170" s="5">
        <v>3.0818819808526983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23465.060814942066</v>
      </c>
      <c r="S170" s="13">
        <v>211086624.95006838</v>
      </c>
    </row>
    <row r="171" spans="2:19" x14ac:dyDescent="0.3">
      <c r="B171" s="1">
        <f t="shared" si="2"/>
        <v>51621</v>
      </c>
      <c r="C171" s="4">
        <v>254399.94468175247</v>
      </c>
      <c r="D171" s="5">
        <v>102090.64595073044</v>
      </c>
      <c r="E171" s="5">
        <v>7471.9012065538518</v>
      </c>
      <c r="F171" s="5">
        <v>0</v>
      </c>
      <c r="G171" s="5">
        <v>15895.198577807174</v>
      </c>
      <c r="H171" s="17">
        <v>-618.01525891161202</v>
      </c>
      <c r="I171" s="17">
        <v>3431.5840271618026</v>
      </c>
      <c r="J171" s="5">
        <v>45146.873087237444</v>
      </c>
      <c r="K171" s="5">
        <v>0</v>
      </c>
      <c r="L171" s="5">
        <v>3.0601357609660229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23254.582839975781</v>
      </c>
      <c r="S171" s="13">
        <v>209387962.86164731</v>
      </c>
    </row>
    <row r="172" spans="2:19" x14ac:dyDescent="0.3">
      <c r="B172" s="1">
        <f t="shared" si="2"/>
        <v>51652</v>
      </c>
      <c r="C172" s="4">
        <v>252062.27746847054</v>
      </c>
      <c r="D172" s="5">
        <v>101196.64423191376</v>
      </c>
      <c r="E172" s="5">
        <v>7393.6115596620639</v>
      </c>
      <c r="F172" s="5">
        <v>0</v>
      </c>
      <c r="G172" s="5">
        <v>15874.442541336619</v>
      </c>
      <c r="H172" s="17">
        <v>-519.76899581515545</v>
      </c>
      <c r="I172" s="17">
        <v>3402.371907487297</v>
      </c>
      <c r="J172" s="5">
        <v>45244.552072762548</v>
      </c>
      <c r="K172" s="5">
        <v>0</v>
      </c>
      <c r="L172" s="5">
        <v>3.0385429856571404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23045.210535056285</v>
      </c>
      <c r="S172" s="13">
        <v>207703684.54682574</v>
      </c>
    </row>
    <row r="173" spans="2:19" x14ac:dyDescent="0.3">
      <c r="B173" s="1">
        <f t="shared" si="2"/>
        <v>51682</v>
      </c>
      <c r="C173" s="4">
        <v>249747.85193755856</v>
      </c>
      <c r="D173" s="5">
        <v>100312.0574566499</v>
      </c>
      <c r="E173" s="5">
        <v>7316.1733664502017</v>
      </c>
      <c r="F173" s="5">
        <v>0</v>
      </c>
      <c r="G173" s="5">
        <v>15853.768624307579</v>
      </c>
      <c r="H173" s="17">
        <v>-423.26142492506767</v>
      </c>
      <c r="I173" s="17">
        <v>3373.4186045449483</v>
      </c>
      <c r="J173" s="5">
        <v>45338.281463355328</v>
      </c>
      <c r="K173" s="5">
        <v>0</v>
      </c>
      <c r="L173" s="5">
        <v>3.0171025721981755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22836.926043426414</v>
      </c>
      <c r="S173" s="13">
        <v>206033659.93172053</v>
      </c>
    </row>
    <row r="174" spans="2:19" x14ac:dyDescent="0.3">
      <c r="B174" s="1">
        <f t="shared" si="2"/>
        <v>51713</v>
      </c>
      <c r="C174" s="4">
        <v>270993.55683974759</v>
      </c>
      <c r="D174" s="5">
        <v>112396.94492693918</v>
      </c>
      <c r="E174" s="5">
        <v>4707.8855862470764</v>
      </c>
      <c r="F174" s="5">
        <v>0</v>
      </c>
      <c r="G174" s="5">
        <v>15734.649887414527</v>
      </c>
      <c r="H174" s="17">
        <v>146389.15991071696</v>
      </c>
      <c r="I174" s="17">
        <v>3705.4184236415872</v>
      </c>
      <c r="J174" s="5">
        <v>44487.214197365691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-1794.8112928075639</v>
      </c>
      <c r="S174" s="13">
        <v>209952089.08049098</v>
      </c>
    </row>
    <row r="175" spans="2:19" x14ac:dyDescent="0.3">
      <c r="B175" s="1">
        <f t="shared" si="2"/>
        <v>51744</v>
      </c>
      <c r="C175" s="4">
        <v>268457.50346053141</v>
      </c>
      <c r="D175" s="5">
        <v>111391.50106090975</v>
      </c>
      <c r="E175" s="5">
        <v>4656.5177558796313</v>
      </c>
      <c r="F175" s="5">
        <v>0</v>
      </c>
      <c r="G175" s="5">
        <v>15713.115960386922</v>
      </c>
      <c r="H175" s="17">
        <v>-1432.4118282248528</v>
      </c>
      <c r="I175" s="17">
        <v>3673.1517485241498</v>
      </c>
      <c r="J175" s="5">
        <v>44983.081128162485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25208.068787041117</v>
      </c>
      <c r="S175" s="13">
        <v>208259051.30278701</v>
      </c>
    </row>
    <row r="176" spans="2:19" x14ac:dyDescent="0.3">
      <c r="B176" s="1">
        <f t="shared" si="2"/>
        <v>51774</v>
      </c>
      <c r="C176" s="4">
        <v>265952.07942918077</v>
      </c>
      <c r="D176" s="5">
        <v>110396.87716176632</v>
      </c>
      <c r="E176" s="5">
        <v>4605.7501419711871</v>
      </c>
      <c r="F176" s="5">
        <v>0</v>
      </c>
      <c r="G176" s="5">
        <v>15691.669604406041</v>
      </c>
      <c r="H176" s="17">
        <v>-1362.2333156767029</v>
      </c>
      <c r="I176" s="17">
        <v>3641.3345882182666</v>
      </c>
      <c r="J176" s="5">
        <v>45240.441592534844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24970.910796930348</v>
      </c>
      <c r="S176" s="13">
        <v>206580407.08951968</v>
      </c>
    </row>
    <row r="177" spans="2:19" x14ac:dyDescent="0.3">
      <c r="B177" s="1">
        <f t="shared" si="2"/>
        <v>51805</v>
      </c>
      <c r="C177" s="4">
        <v>263476.5531278234</v>
      </c>
      <c r="D177" s="5">
        <v>109412.94157216707</v>
      </c>
      <c r="E177" s="5">
        <v>4555.5752725754828</v>
      </c>
      <c r="F177" s="5">
        <v>0</v>
      </c>
      <c r="G177" s="5">
        <v>15670.310269103391</v>
      </c>
      <c r="H177" s="17">
        <v>-1293.2260135042673</v>
      </c>
      <c r="I177" s="17">
        <v>3609.8924202178523</v>
      </c>
      <c r="J177" s="5">
        <v>45428.605177669888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24743.406873195396</v>
      </c>
      <c r="S177" s="13">
        <v>204916025.21431175</v>
      </c>
    </row>
    <row r="178" spans="2:19" x14ac:dyDescent="0.3">
      <c r="B178" s="1">
        <f t="shared" si="2"/>
        <v>51835</v>
      </c>
      <c r="C178" s="4">
        <v>261027.46068194543</v>
      </c>
      <c r="D178" s="5">
        <v>108439.56450212246</v>
      </c>
      <c r="E178" s="5">
        <v>4505.9857740322468</v>
      </c>
      <c r="F178" s="5">
        <v>0</v>
      </c>
      <c r="G178" s="5">
        <v>15649.037434389656</v>
      </c>
      <c r="H178" s="17">
        <v>-1225.3736711511397</v>
      </c>
      <c r="I178" s="17">
        <v>3578.7596341261092</v>
      </c>
      <c r="J178" s="5">
        <v>45584.665069100505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24520.596323565875</v>
      </c>
      <c r="S178" s="13">
        <v>203265775.75903767</v>
      </c>
    </row>
    <row r="179" spans="2:19" x14ac:dyDescent="0.3">
      <c r="B179" s="1">
        <f t="shared" si="2"/>
        <v>51866</v>
      </c>
      <c r="C179" s="4">
        <v>258603.7999813389</v>
      </c>
      <c r="D179" s="5">
        <v>107476.61800106612</v>
      </c>
      <c r="E179" s="5">
        <v>4456.9743696133055</v>
      </c>
      <c r="F179" s="5">
        <v>0</v>
      </c>
      <c r="G179" s="5">
        <v>15627.850559921571</v>
      </c>
      <c r="H179" s="17">
        <v>-1158.660243405913</v>
      </c>
      <c r="I179" s="17">
        <v>3547.9189118326844</v>
      </c>
      <c r="J179" s="5">
        <v>45725.215007269398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24300.413817320485</v>
      </c>
      <c r="S179" s="13">
        <v>201629530.10023081</v>
      </c>
    </row>
    <row r="180" spans="2:19" x14ac:dyDescent="0.3">
      <c r="B180" s="1">
        <f t="shared" si="2"/>
        <v>51897</v>
      </c>
      <c r="C180" s="4">
        <v>256204.9180990321</v>
      </c>
      <c r="D180" s="5">
        <v>106523.97596387641</v>
      </c>
      <c r="E180" s="5">
        <v>4408.5338781880946</v>
      </c>
      <c r="F180" s="5">
        <v>0</v>
      </c>
      <c r="G180" s="5">
        <v>15606.749102257909</v>
      </c>
      <c r="H180" s="17">
        <v>-854.49311056185275</v>
      </c>
      <c r="I180" s="17">
        <v>3517.3599482349405</v>
      </c>
      <c r="J180" s="5">
        <v>45857.67973706335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24055.063762328358</v>
      </c>
      <c r="S180" s="13">
        <v>200007160.07613492</v>
      </c>
    </row>
    <row r="181" spans="2:19" x14ac:dyDescent="0.3">
      <c r="B181" s="1">
        <f t="shared" si="2"/>
        <v>51925</v>
      </c>
      <c r="C181" s="4">
        <v>253830.16328796188</v>
      </c>
      <c r="D181" s="5">
        <v>105581.53984712731</v>
      </c>
      <c r="E181" s="5">
        <v>4360.6572129082015</v>
      </c>
      <c r="F181" s="5">
        <v>0</v>
      </c>
      <c r="G181" s="5">
        <v>15585.73200133034</v>
      </c>
      <c r="H181" s="17">
        <v>-758.41142165083352</v>
      </c>
      <c r="I181" s="17">
        <v>3487.0775761569239</v>
      </c>
      <c r="J181" s="5">
        <v>45982.323525354099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23834.243107287784</v>
      </c>
      <c r="S181" s="13">
        <v>198398540.45995888</v>
      </c>
    </row>
    <row r="182" spans="2:19" x14ac:dyDescent="0.3">
      <c r="B182" s="1">
        <f t="shared" si="2"/>
        <v>51956</v>
      </c>
      <c r="C182" s="4">
        <v>251479.29052833666</v>
      </c>
      <c r="D182" s="5">
        <v>104649.18965083866</v>
      </c>
      <c r="E182" s="5">
        <v>4313.3373799107803</v>
      </c>
      <c r="F182" s="5">
        <v>0</v>
      </c>
      <c r="G182" s="5">
        <v>15564.799324240576</v>
      </c>
      <c r="H182" s="17">
        <v>-664.0161024155874</v>
      </c>
      <c r="I182" s="17">
        <v>3457.0684849415888</v>
      </c>
      <c r="J182" s="5">
        <v>46103.666989165999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23614.722943566401</v>
      </c>
      <c r="S182" s="13">
        <v>196803546.42531016</v>
      </c>
    </row>
    <row r="183" spans="2:19" x14ac:dyDescent="0.3">
      <c r="B183" s="1">
        <f t="shared" si="2"/>
        <v>51986</v>
      </c>
      <c r="C183" s="4">
        <v>249152.04747616913</v>
      </c>
      <c r="D183" s="5">
        <v>103726.80434416786</v>
      </c>
      <c r="E183" s="5">
        <v>4266.5674770404266</v>
      </c>
      <c r="F183" s="5">
        <v>0</v>
      </c>
      <c r="G183" s="5">
        <v>15543.950542608005</v>
      </c>
      <c r="H183" s="17">
        <v>-571.28334013705773</v>
      </c>
      <c r="I183" s="17">
        <v>3427.329367297677</v>
      </c>
      <c r="J183" s="5">
        <v>46220.284018974169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23396.478674262056</v>
      </c>
      <c r="S183" s="13">
        <v>195222054.38353276</v>
      </c>
    </row>
    <row r="184" spans="2:19" x14ac:dyDescent="0.3">
      <c r="B184" s="1">
        <f t="shared" si="2"/>
        <v>52017</v>
      </c>
      <c r="C184" s="4">
        <v>246848.17708863388</v>
      </c>
      <c r="D184" s="5">
        <v>102814.26459073315</v>
      </c>
      <c r="E184" s="5">
        <v>4220.3406925893769</v>
      </c>
      <c r="F184" s="5">
        <v>0</v>
      </c>
      <c r="G184" s="5">
        <v>15523.18515769294</v>
      </c>
      <c r="H184" s="17">
        <v>-480.18962616857368</v>
      </c>
      <c r="I184" s="17">
        <v>3397.8573718335224</v>
      </c>
      <c r="J184" s="5">
        <v>46332.516249207343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23179.476305427928</v>
      </c>
      <c r="S184" s="13">
        <v>193653941.96994042</v>
      </c>
    </row>
    <row r="185" spans="2:19" x14ac:dyDescent="0.3">
      <c r="B185" s="1">
        <f t="shared" si="2"/>
        <v>52047</v>
      </c>
      <c r="C185" s="4">
        <v>244567.42276754248</v>
      </c>
      <c r="D185" s="5">
        <v>101911.45272234391</v>
      </c>
      <c r="E185" s="5">
        <v>4174.650304055609</v>
      </c>
      <c r="F185" s="5">
        <v>0</v>
      </c>
      <c r="G185" s="5">
        <v>15502.502658367239</v>
      </c>
      <c r="H185" s="17">
        <v>-390.71175260129115</v>
      </c>
      <c r="I185" s="17">
        <v>3368.6497955630771</v>
      </c>
      <c r="J185" s="5">
        <v>46440.628353458364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22963.690018366076</v>
      </c>
      <c r="S185" s="13">
        <v>192099088.03032219</v>
      </c>
    </row>
    <row r="186" spans="2:19" x14ac:dyDescent="0.3">
      <c r="B186" s="1">
        <f t="shared" si="2"/>
        <v>52078</v>
      </c>
      <c r="C186" s="4">
        <v>264311.84750996414</v>
      </c>
      <c r="D186" s="5">
        <v>110629.93913700907</v>
      </c>
      <c r="E186" s="5">
        <v>4846.8160430930348</v>
      </c>
      <c r="F186" s="5">
        <v>0</v>
      </c>
      <c r="G186" s="5">
        <v>15376.40688577899</v>
      </c>
      <c r="H186" s="17">
        <v>131789.11917206817</v>
      </c>
      <c r="I186" s="17">
        <v>3702.8196302108108</v>
      </c>
      <c r="J186" s="5">
        <v>45340.017581260952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-482.12567279165233</v>
      </c>
      <c r="S186" s="13">
        <v>198352946.33287403</v>
      </c>
    </row>
    <row r="187" spans="2:19" x14ac:dyDescent="0.3">
      <c r="B187" s="1">
        <f t="shared" si="2"/>
        <v>52109</v>
      </c>
      <c r="C187" s="4">
        <v>261812.44844125389</v>
      </c>
      <c r="D187" s="5">
        <v>109591.58618797612</v>
      </c>
      <c r="E187" s="5">
        <v>4792.8287772449703</v>
      </c>
      <c r="F187" s="5">
        <v>0</v>
      </c>
      <c r="G187" s="5">
        <v>15354.801429687021</v>
      </c>
      <c r="H187" s="17">
        <v>-1298.3885237799548</v>
      </c>
      <c r="I187" s="17">
        <v>3670.2075094274192</v>
      </c>
      <c r="J187" s="5">
        <v>45853.580744342296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24964.527860432645</v>
      </c>
      <c r="S187" s="13">
        <v>196747913.24059531</v>
      </c>
    </row>
    <row r="188" spans="2:19" x14ac:dyDescent="0.3">
      <c r="B188" s="1">
        <f t="shared" si="2"/>
        <v>52139</v>
      </c>
      <c r="C188" s="4">
        <v>259341.22973585626</v>
      </c>
      <c r="D188" s="5">
        <v>108564.5501631489</v>
      </c>
      <c r="E188" s="5">
        <v>4739.4892025124773</v>
      </c>
      <c r="F188" s="5">
        <v>0</v>
      </c>
      <c r="G188" s="5">
        <v>15333.285288692152</v>
      </c>
      <c r="H188" s="17">
        <v>-1233.8207955517034</v>
      </c>
      <c r="I188" s="17">
        <v>3638.0597414878771</v>
      </c>
      <c r="J188" s="5">
        <v>46147.267759783092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24716.680431536402</v>
      </c>
      <c r="S188" s="13">
        <v>195156587.31712297</v>
      </c>
    </row>
    <row r="189" spans="2:19" x14ac:dyDescent="0.3">
      <c r="B189" s="1">
        <f t="shared" si="2"/>
        <v>52170</v>
      </c>
      <c r="C189" s="4">
        <v>256899.30479328206</v>
      </c>
      <c r="D189" s="5">
        <v>107548.69188548374</v>
      </c>
      <c r="E189" s="5">
        <v>4686.7889954496595</v>
      </c>
      <c r="F189" s="5">
        <v>0</v>
      </c>
      <c r="G189" s="5">
        <v>15311.857876814391</v>
      </c>
      <c r="H189" s="17">
        <v>-1170.3334905616928</v>
      </c>
      <c r="I189" s="17">
        <v>3606.3006917644575</v>
      </c>
      <c r="J189" s="5">
        <v>46371.861615631307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24479.143209345511</v>
      </c>
      <c r="S189" s="13">
        <v>193578842.75354755</v>
      </c>
    </row>
    <row r="190" spans="2:19" x14ac:dyDescent="0.3">
      <c r="B190" s="1">
        <f t="shared" si="2"/>
        <v>52200</v>
      </c>
      <c r="C190" s="4">
        <v>254483.94125255221</v>
      </c>
      <c r="D190" s="5">
        <v>106543.8741647159</v>
      </c>
      <c r="E190" s="5">
        <v>4634.7199461952578</v>
      </c>
      <c r="F190" s="5">
        <v>0</v>
      </c>
      <c r="G190" s="5">
        <v>15290.518662765258</v>
      </c>
      <c r="H190" s="17">
        <v>-1107.9115995013872</v>
      </c>
      <c r="I190" s="17">
        <v>3574.8583490145966</v>
      </c>
      <c r="J190" s="5">
        <v>46562.622994834164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24246.934550091901</v>
      </c>
      <c r="S190" s="13">
        <v>192014555.00915334</v>
      </c>
    </row>
    <row r="191" spans="2:19" x14ac:dyDescent="0.3">
      <c r="B191" s="1">
        <f t="shared" si="2"/>
        <v>52231</v>
      </c>
      <c r="C191" s="4">
        <v>252094.10667807606</v>
      </c>
      <c r="D191" s="5">
        <v>105549.96179144991</v>
      </c>
      <c r="E191" s="5">
        <v>4583.2739568418501</v>
      </c>
      <c r="F191" s="5">
        <v>0</v>
      </c>
      <c r="G191" s="5">
        <v>15269.267071714878</v>
      </c>
      <c r="H191" s="17">
        <v>-1046.5403017020119</v>
      </c>
      <c r="I191" s="17">
        <v>3543.7149040061618</v>
      </c>
      <c r="J191" s="5">
        <v>46737.005037088704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24017.717024417747</v>
      </c>
      <c r="S191" s="13">
        <v>190463600.79782432</v>
      </c>
    </row>
    <row r="192" spans="2:19" x14ac:dyDescent="0.3">
      <c r="B192" s="1">
        <f t="shared" si="2"/>
        <v>52262</v>
      </c>
      <c r="C192" s="4">
        <v>249729.11004003938</v>
      </c>
      <c r="D192" s="5">
        <v>104566.82155016995</v>
      </c>
      <c r="E192" s="5">
        <v>4532.4430398294908</v>
      </c>
      <c r="F192" s="5">
        <v>0</v>
      </c>
      <c r="G192" s="5">
        <v>15248.102534534071</v>
      </c>
      <c r="H192" s="17">
        <v>-772.63307693229433</v>
      </c>
      <c r="I192" s="17">
        <v>3512.8597564095485</v>
      </c>
      <c r="J192" s="5">
        <v>46900.417683872998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23764.461112345904</v>
      </c>
      <c r="S192" s="13">
        <v>188925857.39909902</v>
      </c>
    </row>
    <row r="193" spans="2:19" x14ac:dyDescent="0.3">
      <c r="B193" s="1">
        <f t="shared" si="2"/>
        <v>52290</v>
      </c>
      <c r="C193" s="4">
        <v>247388.53253825958</v>
      </c>
      <c r="D193" s="5">
        <v>103594.32453733735</v>
      </c>
      <c r="E193" s="5">
        <v>4482.2193163634156</v>
      </c>
      <c r="F193" s="5">
        <v>0</v>
      </c>
      <c r="G193" s="5">
        <v>15227.024066496202</v>
      </c>
      <c r="H193" s="17">
        <v>-685.0292715469692</v>
      </c>
      <c r="I193" s="17">
        <v>3482.2875765832509</v>
      </c>
      <c r="J193" s="5">
        <v>47053.605449170944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23535.74358837285</v>
      </c>
      <c r="S193" s="13">
        <v>187401204.71402448</v>
      </c>
    </row>
    <row r="194" spans="2:19" x14ac:dyDescent="0.3">
      <c r="B194" s="1">
        <f t="shared" si="2"/>
        <v>52321</v>
      </c>
      <c r="C194" s="4">
        <v>245072.05651597661</v>
      </c>
      <c r="D194" s="5">
        <v>102632.34149837591</v>
      </c>
      <c r="E194" s="5">
        <v>4432.5950148554166</v>
      </c>
      <c r="F194" s="5">
        <v>0</v>
      </c>
      <c r="G194" s="5">
        <v>15206.031604315365</v>
      </c>
      <c r="H194" s="17">
        <v>-598.96407564671892</v>
      </c>
      <c r="I194" s="17">
        <v>3451.9949152071022</v>
      </c>
      <c r="J194" s="5">
        <v>47201.753510020993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23308.722208598294</v>
      </c>
      <c r="S194" s="13">
        <v>185889523.13468346</v>
      </c>
    </row>
    <row r="195" spans="2:19" x14ac:dyDescent="0.3">
      <c r="B195" s="1">
        <f t="shared" si="2"/>
        <v>52351</v>
      </c>
      <c r="C195" s="4">
        <v>242779.3633049092</v>
      </c>
      <c r="D195" s="5">
        <v>101680.74479200121</v>
      </c>
      <c r="E195" s="5">
        <v>4383.5624693885293</v>
      </c>
      <c r="F195" s="5">
        <v>0</v>
      </c>
      <c r="G195" s="5">
        <v>15185.124595332232</v>
      </c>
      <c r="H195" s="17">
        <v>-514.4157456236735</v>
      </c>
      <c r="I195" s="17">
        <v>3421.9783700704525</v>
      </c>
      <c r="J195" s="5">
        <v>47343.682953376912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23083.320335365363</v>
      </c>
      <c r="S195" s="13">
        <v>184390694.25171593</v>
      </c>
    </row>
    <row r="196" spans="2:19" x14ac:dyDescent="0.3">
      <c r="B196" s="1">
        <f t="shared" si="2"/>
        <v>52382</v>
      </c>
      <c r="C196" s="4">
        <v>240510.16267091784</v>
      </c>
      <c r="D196" s="5">
        <v>100739.40858171505</v>
      </c>
      <c r="E196" s="5">
        <v>4335.1141182046849</v>
      </c>
      <c r="F196" s="5">
        <v>0</v>
      </c>
      <c r="G196" s="5">
        <v>15164.302532564458</v>
      </c>
      <c r="H196" s="17">
        <v>-431.36281423674592</v>
      </c>
      <c r="I196" s="17">
        <v>3392.2349934699173</v>
      </c>
      <c r="J196" s="5">
        <v>47479.913575552069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22859.471754831149</v>
      </c>
      <c r="S196" s="13">
        <v>182904600.84078512</v>
      </c>
    </row>
    <row r="197" spans="2:19" x14ac:dyDescent="0.3">
      <c r="B197" s="1">
        <f t="shared" si="2"/>
        <v>52412</v>
      </c>
      <c r="C197" s="4">
        <v>238264.17451965684</v>
      </c>
      <c r="D197" s="5">
        <v>99808.208827900467</v>
      </c>
      <c r="E197" s="5">
        <v>4287.2425022149419</v>
      </c>
      <c r="F197" s="5">
        <v>0</v>
      </c>
      <c r="G197" s="5">
        <v>15143.564873322079</v>
      </c>
      <c r="H197" s="17">
        <v>-349.78408767462497</v>
      </c>
      <c r="I197" s="17">
        <v>3362.7619854865106</v>
      </c>
      <c r="J197" s="5">
        <v>47610.838332877887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22637.127578222236</v>
      </c>
      <c r="S197" s="13">
        <v>181431126.84915298</v>
      </c>
    </row>
    <row r="198" spans="2:19" x14ac:dyDescent="0.3">
      <c r="B198" s="1">
        <f t="shared" si="2"/>
        <v>52443</v>
      </c>
      <c r="C198" s="4">
        <v>258702.45874855775</v>
      </c>
      <c r="D198" s="5">
        <v>110033.0311527134</v>
      </c>
      <c r="E198" s="5">
        <v>3826.5433881041049</v>
      </c>
      <c r="F198" s="5">
        <v>0</v>
      </c>
      <c r="G198" s="5">
        <v>15018.468513156922</v>
      </c>
      <c r="H198" s="17">
        <v>122187.44940008268</v>
      </c>
      <c r="I198" s="17">
        <v>3697.9651010181633</v>
      </c>
      <c r="J198" s="5">
        <v>46717.232303567078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344.774939253561</v>
      </c>
      <c r="S198" s="13">
        <v>186419144.44152129</v>
      </c>
    </row>
    <row r="199" spans="2:19" x14ac:dyDescent="0.3">
      <c r="B199" s="1">
        <f t="shared" ref="B199:B262" si="3">+EOMONTH(B198,1)</f>
        <v>52474</v>
      </c>
      <c r="C199" s="4">
        <v>256229.18748281087</v>
      </c>
      <c r="D199" s="5">
        <v>108972.1350271257</v>
      </c>
      <c r="E199" s="5">
        <v>3784.4389747053633</v>
      </c>
      <c r="F199" s="5">
        <v>0</v>
      </c>
      <c r="G199" s="5">
        <v>14996.857557914964</v>
      </c>
      <c r="H199" s="17">
        <v>-1193.7313345276386</v>
      </c>
      <c r="I199" s="17">
        <v>3664.9926837552393</v>
      </c>
      <c r="J199" s="5">
        <v>47224.254667736626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24908.555749202911</v>
      </c>
      <c r="S199" s="13">
        <v>184908782.61039263</v>
      </c>
    </row>
    <row r="200" spans="2:19" x14ac:dyDescent="0.3">
      <c r="B200" s="1">
        <f t="shared" si="3"/>
        <v>52504</v>
      </c>
      <c r="C200" s="4">
        <v>253784.43622924376</v>
      </c>
      <c r="D200" s="5">
        <v>107922.99418822529</v>
      </c>
      <c r="E200" s="5">
        <v>3742.8470414961862</v>
      </c>
      <c r="F200" s="5">
        <v>0</v>
      </c>
      <c r="G200" s="5">
        <v>14975.336672302064</v>
      </c>
      <c r="H200" s="17">
        <v>-1135.6475818094202</v>
      </c>
      <c r="I200" s="17">
        <v>3632.4996274585765</v>
      </c>
      <c r="J200" s="5">
        <v>47526.897139639848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24652.457209135358</v>
      </c>
      <c r="S200" s="13">
        <v>183411334.98229155</v>
      </c>
    </row>
    <row r="201" spans="2:19" x14ac:dyDescent="0.3">
      <c r="B201" s="1">
        <f t="shared" si="3"/>
        <v>52535</v>
      </c>
      <c r="C201" s="4">
        <v>251368.70357928949</v>
      </c>
      <c r="D201" s="5">
        <v>106885.46166087565</v>
      </c>
      <c r="E201" s="5">
        <v>3701.7607156921804</v>
      </c>
      <c r="F201" s="5">
        <v>0</v>
      </c>
      <c r="G201" s="5">
        <v>14953.905272592343</v>
      </c>
      <c r="H201" s="17">
        <v>-1078.5317709215151</v>
      </c>
      <c r="I201" s="17">
        <v>3600.4044928718836</v>
      </c>
      <c r="J201" s="5">
        <v>47763.872100754044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24406.859899690968</v>
      </c>
      <c r="S201" s="13">
        <v>181926682.68931785</v>
      </c>
    </row>
    <row r="202" spans="2:19" x14ac:dyDescent="0.3">
      <c r="B202" s="1">
        <f t="shared" si="3"/>
        <v>52565</v>
      </c>
      <c r="C202" s="4">
        <v>248979.538850212</v>
      </c>
      <c r="D202" s="5">
        <v>105859.39265608044</v>
      </c>
      <c r="E202" s="5">
        <v>3661.1732246606534</v>
      </c>
      <c r="F202" s="5">
        <v>0</v>
      </c>
      <c r="G202" s="5">
        <v>14932.562765118253</v>
      </c>
      <c r="H202" s="17">
        <v>-1022.3704915970619</v>
      </c>
      <c r="I202" s="17">
        <v>3568.6277365156407</v>
      </c>
      <c r="J202" s="5">
        <v>47968.142335828641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24166.859322813478</v>
      </c>
      <c r="S202" s="13">
        <v>180454708.07097328</v>
      </c>
    </row>
    <row r="203" spans="2:19" x14ac:dyDescent="0.3">
      <c r="B203" s="1">
        <f t="shared" si="3"/>
        <v>52596</v>
      </c>
      <c r="C203" s="4">
        <v>246615.96380568581</v>
      </c>
      <c r="D203" s="5">
        <v>104844.64452992269</v>
      </c>
      <c r="E203" s="5">
        <v>3621.077894361531</v>
      </c>
      <c r="F203" s="5">
        <v>0</v>
      </c>
      <c r="G203" s="5">
        <v>14911.308561994158</v>
      </c>
      <c r="H203" s="17">
        <v>-967.15050025078642</v>
      </c>
      <c r="I203" s="17">
        <v>3537.1504498157324</v>
      </c>
      <c r="J203" s="5">
        <v>48156.46037515247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23930.08481211475</v>
      </c>
      <c r="S203" s="13">
        <v>178995294.6609804</v>
      </c>
    </row>
    <row r="204" spans="2:19" x14ac:dyDescent="0.3">
      <c r="B204" s="1">
        <f t="shared" si="3"/>
        <v>52627</v>
      </c>
      <c r="C204" s="4">
        <v>244277.29496502245</v>
      </c>
      <c r="D204" s="5">
        <v>103838.51636830487</v>
      </c>
      <c r="E204" s="5">
        <v>3581.468147813795</v>
      </c>
      <c r="F204" s="5">
        <v>0</v>
      </c>
      <c r="G204" s="5">
        <v>14890.142105113533</v>
      </c>
      <c r="H204" s="17">
        <v>-712.8981236680828</v>
      </c>
      <c r="I204" s="17">
        <v>3505.9614523189352</v>
      </c>
      <c r="J204" s="5">
        <v>48335.760161432168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23669.591748581137</v>
      </c>
      <c r="S204" s="13">
        <v>177548326.75090942</v>
      </c>
    </row>
    <row r="205" spans="2:19" x14ac:dyDescent="0.3">
      <c r="B205" s="1">
        <f t="shared" si="3"/>
        <v>52656</v>
      </c>
      <c r="C205" s="4">
        <v>241962.91328335085</v>
      </c>
      <c r="D205" s="5">
        <v>102843.04561802032</v>
      </c>
      <c r="E205" s="5">
        <v>3542.3375035870445</v>
      </c>
      <c r="F205" s="5">
        <v>0</v>
      </c>
      <c r="G205" s="5">
        <v>14856.720703724115</v>
      </c>
      <c r="H205" s="17">
        <v>-633.04195948899098</v>
      </c>
      <c r="I205" s="17">
        <v>3475.0287965788611</v>
      </c>
      <c r="J205" s="5">
        <v>48507.015898367972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23435.890891253748</v>
      </c>
      <c r="S205" s="13">
        <v>176113690.81791294</v>
      </c>
    </row>
    <row r="206" spans="2:19" x14ac:dyDescent="0.3">
      <c r="B206" s="1">
        <f t="shared" si="3"/>
        <v>52687</v>
      </c>
      <c r="C206" s="4">
        <v>239672.54165791417</v>
      </c>
      <c r="D206" s="5">
        <v>101858.36019461234</v>
      </c>
      <c r="E206" s="5">
        <v>3503.6795743177454</v>
      </c>
      <c r="F206" s="5">
        <v>0</v>
      </c>
      <c r="G206" s="5">
        <v>14822.005131207578</v>
      </c>
      <c r="H206" s="17">
        <v>-554.58756226448816</v>
      </c>
      <c r="I206" s="17">
        <v>3444.3557284389572</v>
      </c>
      <c r="J206" s="5">
        <v>48674.968627970215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23204.134727283017</v>
      </c>
      <c r="S206" s="13">
        <v>174691273.89183837</v>
      </c>
    </row>
    <row r="207" spans="2:19" x14ac:dyDescent="0.3">
      <c r="B207" s="1">
        <f t="shared" si="3"/>
        <v>52717</v>
      </c>
      <c r="C207" s="4">
        <v>237405.90259563661</v>
      </c>
      <c r="D207" s="5">
        <v>100884.32627589529</v>
      </c>
      <c r="E207" s="5">
        <v>3465.488065249725</v>
      </c>
      <c r="F207" s="5">
        <v>0</v>
      </c>
      <c r="G207" s="5">
        <v>14787.31828801892</v>
      </c>
      <c r="H207" s="17">
        <v>-477.51513255742469</v>
      </c>
      <c r="I207" s="17">
        <v>3413.9454859309085</v>
      </c>
      <c r="J207" s="5">
        <v>48838.064012717266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22974.044881029622</v>
      </c>
      <c r="S207" s="13">
        <v>173280964.14320895</v>
      </c>
    </row>
    <row r="208" spans="2:19" x14ac:dyDescent="0.3">
      <c r="B208" s="1">
        <f t="shared" si="3"/>
        <v>52748</v>
      </c>
      <c r="C208" s="4">
        <v>235162.72006841263</v>
      </c>
      <c r="D208" s="5">
        <v>99920.811979351405</v>
      </c>
      <c r="E208" s="5">
        <v>3427.756772798522</v>
      </c>
      <c r="F208" s="5">
        <v>0</v>
      </c>
      <c r="G208" s="5">
        <v>14752.658260833854</v>
      </c>
      <c r="H208" s="17">
        <v>-401.80512048186284</v>
      </c>
      <c r="I208" s="17">
        <v>3383.7979947142112</v>
      </c>
      <c r="J208" s="5">
        <v>48996.642778114692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22745.57375840269</v>
      </c>
      <c r="S208" s="13">
        <v>171882650.86950928</v>
      </c>
    </row>
    <row r="209" spans="2:19" x14ac:dyDescent="0.3">
      <c r="B209" s="1">
        <f t="shared" si="3"/>
        <v>52778</v>
      </c>
      <c r="C209" s="4">
        <v>232942.72180458874</v>
      </c>
      <c r="D209" s="5">
        <v>98967.688808192775</v>
      </c>
      <c r="E209" s="5">
        <v>3390.4795831391816</v>
      </c>
      <c r="F209" s="5">
        <v>0</v>
      </c>
      <c r="G209" s="5">
        <v>14718.023157253851</v>
      </c>
      <c r="H209" s="17">
        <v>-327.43822317759401</v>
      </c>
      <c r="I209" s="17">
        <v>3353.9124486474043</v>
      </c>
      <c r="J209" s="5">
        <v>49150.961008707571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22518.684204450674</v>
      </c>
      <c r="S209" s="13">
        <v>170496224.48257089</v>
      </c>
    </row>
    <row r="210" spans="2:19" x14ac:dyDescent="0.3">
      <c r="B210" s="1">
        <f t="shared" si="3"/>
        <v>52809</v>
      </c>
      <c r="C210" s="4">
        <v>255367.27206905003</v>
      </c>
      <c r="D210" s="5">
        <v>111460.12141384537</v>
      </c>
      <c r="E210" s="5">
        <v>3864.9989571413084</v>
      </c>
      <c r="F210" s="5">
        <v>0</v>
      </c>
      <c r="G210" s="5">
        <v>14626.67190467928</v>
      </c>
      <c r="H210" s="17">
        <v>111153.48564715554</v>
      </c>
      <c r="I210" s="17">
        <v>3355.0545492936899</v>
      </c>
      <c r="J210" s="5">
        <v>48922.369838052007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1705.6671026258675</v>
      </c>
      <c r="S210" s="13">
        <v>176247307.94104174</v>
      </c>
    </row>
    <row r="211" spans="2:19" x14ac:dyDescent="0.3">
      <c r="B211" s="1">
        <f t="shared" si="3"/>
        <v>52840</v>
      </c>
      <c r="C211" s="4">
        <v>252898.29083442444</v>
      </c>
      <c r="D211" s="5">
        <v>110373.07543012344</v>
      </c>
      <c r="E211" s="5">
        <v>3821.3838103424378</v>
      </c>
      <c r="F211" s="5">
        <v>0</v>
      </c>
      <c r="G211" s="5">
        <v>14590.85181839166</v>
      </c>
      <c r="H211" s="17">
        <v>-1093.3211148030739</v>
      </c>
      <c r="I211" s="17">
        <v>3325.4894168684505</v>
      </c>
      <c r="J211" s="5">
        <v>49428.134998000678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24930.301775117907</v>
      </c>
      <c r="S211" s="13">
        <v>174812869.35987565</v>
      </c>
    </row>
    <row r="212" spans="2:19" x14ac:dyDescent="0.3">
      <c r="B212" s="1">
        <f t="shared" si="3"/>
        <v>52870</v>
      </c>
      <c r="C212" s="4">
        <v>250457.57479247669</v>
      </c>
      <c r="D212" s="5">
        <v>109298.05739392906</v>
      </c>
      <c r="E212" s="5">
        <v>3778.317050691976</v>
      </c>
      <c r="F212" s="5">
        <v>0</v>
      </c>
      <c r="G212" s="5">
        <v>14555.066877674897</v>
      </c>
      <c r="H212" s="17">
        <v>-1039.0719617385807</v>
      </c>
      <c r="I212" s="17">
        <v>3296.2038986483808</v>
      </c>
      <c r="J212" s="5">
        <v>49747.939969764018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24665.573763563661</v>
      </c>
      <c r="S212" s="13">
        <v>173390769.06657556</v>
      </c>
    </row>
    <row r="213" spans="2:19" x14ac:dyDescent="0.3">
      <c r="B213" s="1">
        <f t="shared" si="3"/>
        <v>52901</v>
      </c>
      <c r="C213" s="4">
        <v>248045.48627792776</v>
      </c>
      <c r="D213" s="5">
        <v>108234.91405198864</v>
      </c>
      <c r="E213" s="5">
        <v>3735.7910136755568</v>
      </c>
      <c r="F213" s="5">
        <v>0</v>
      </c>
      <c r="G213" s="5">
        <v>14519.320515223026</v>
      </c>
      <c r="H213" s="17">
        <v>-985.7318138460339</v>
      </c>
      <c r="I213" s="17">
        <v>3267.2037918878855</v>
      </c>
      <c r="J213" s="5">
        <v>50004.720561372043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24411.483176600232</v>
      </c>
      <c r="S213" s="13">
        <v>171980892.53715599</v>
      </c>
    </row>
    <row r="214" spans="2:19" x14ac:dyDescent="0.3">
      <c r="B214" s="1">
        <f t="shared" si="3"/>
        <v>52931</v>
      </c>
      <c r="C214" s="4">
        <v>245660.14875759542</v>
      </c>
      <c r="D214" s="5">
        <v>107183.49489041325</v>
      </c>
      <c r="E214" s="5">
        <v>3693.7981522407549</v>
      </c>
      <c r="F214" s="5">
        <v>0</v>
      </c>
      <c r="G214" s="5">
        <v>14483.612569145796</v>
      </c>
      <c r="H214" s="17">
        <v>-933.2880922256204</v>
      </c>
      <c r="I214" s="17">
        <v>3238.481087500691</v>
      </c>
      <c r="J214" s="5">
        <v>50230.1025420761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24163.157669641612</v>
      </c>
      <c r="S214" s="13">
        <v>170583126.4268654</v>
      </c>
    </row>
    <row r="215" spans="2:19" x14ac:dyDescent="0.3">
      <c r="B215" s="1">
        <f t="shared" si="3"/>
        <v>52962</v>
      </c>
      <c r="C215" s="4">
        <v>243300.72586730172</v>
      </c>
      <c r="D215" s="5">
        <v>106143.65051783218</v>
      </c>
      <c r="E215" s="5">
        <v>3652.3310348580603</v>
      </c>
      <c r="F215" s="5">
        <v>0</v>
      </c>
      <c r="G215" s="5">
        <v>14447.944661141386</v>
      </c>
      <c r="H215" s="17">
        <v>-881.72837141906189</v>
      </c>
      <c r="I215" s="17">
        <v>3210.0282329708125</v>
      </c>
      <c r="J215" s="5">
        <v>50439.395972720842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23918.294682253127</v>
      </c>
      <c r="S215" s="13">
        <v>169197358.55571079</v>
      </c>
    </row>
    <row r="216" spans="2:19" x14ac:dyDescent="0.3">
      <c r="B216" s="1">
        <f t="shared" si="3"/>
        <v>52993</v>
      </c>
      <c r="C216" s="4">
        <v>240966.57602736467</v>
      </c>
      <c r="D216" s="5">
        <v>105115.23530632271</v>
      </c>
      <c r="E216" s="5">
        <v>3611.3823436157591</v>
      </c>
      <c r="F216" s="5">
        <v>0</v>
      </c>
      <c r="G216" s="5">
        <v>14412.313078839357</v>
      </c>
      <c r="H216" s="17">
        <v>-650.82065793468655</v>
      </c>
      <c r="I216" s="17">
        <v>3181.8393643038271</v>
      </c>
      <c r="J216" s="5">
        <v>50637.70250710196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23650.510571320217</v>
      </c>
      <c r="S216" s="13">
        <v>167823477.30643231</v>
      </c>
    </row>
    <row r="217" spans="2:19" x14ac:dyDescent="0.3">
      <c r="B217" s="1">
        <f t="shared" si="3"/>
        <v>53021</v>
      </c>
      <c r="C217" s="4">
        <v>238657.22200957261</v>
      </c>
      <c r="D217" s="5">
        <v>104098.10545139306</v>
      </c>
      <c r="E217" s="5">
        <v>3570.9448723481423</v>
      </c>
      <c r="F217" s="5">
        <v>0</v>
      </c>
      <c r="G217" s="5">
        <v>14376.72095034612</v>
      </c>
      <c r="H217" s="17">
        <v>-577.12429534744342</v>
      </c>
      <c r="I217" s="17">
        <v>3153.9106442112356</v>
      </c>
      <c r="J217" s="5">
        <v>50825.98343867818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23406.900643358978</v>
      </c>
      <c r="S217" s="13">
        <v>166461373.25770563</v>
      </c>
    </row>
    <row r="218" spans="2:19" x14ac:dyDescent="0.3">
      <c r="B218" s="1">
        <f t="shared" si="3"/>
        <v>53052</v>
      </c>
      <c r="C218" s="4">
        <v>236372.3458886118</v>
      </c>
      <c r="D218" s="5">
        <v>103092.11890427605</v>
      </c>
      <c r="E218" s="5">
        <v>3531.0115247964009</v>
      </c>
      <c r="F218" s="5">
        <v>0</v>
      </c>
      <c r="G218" s="5">
        <v>14341.170155470365</v>
      </c>
      <c r="H218" s="17">
        <v>-504.72506302500636</v>
      </c>
      <c r="I218" s="17">
        <v>3126.2392302087346</v>
      </c>
      <c r="J218" s="5">
        <v>51009.512806972147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23165.278658273081</v>
      </c>
      <c r="S218" s="13">
        <v>165110937.64643991</v>
      </c>
    </row>
    <row r="219" spans="2:19" x14ac:dyDescent="0.3">
      <c r="B219" s="1">
        <f t="shared" si="3"/>
        <v>53082</v>
      </c>
      <c r="C219" s="4">
        <v>234111.62369577732</v>
      </c>
      <c r="D219" s="5">
        <v>102097.1349901778</v>
      </c>
      <c r="E219" s="5">
        <v>3491.5753128016049</v>
      </c>
      <c r="F219" s="5">
        <v>0</v>
      </c>
      <c r="G219" s="5">
        <v>14305.660530160218</v>
      </c>
      <c r="H219" s="17">
        <v>-433.60469077737048</v>
      </c>
      <c r="I219" s="17">
        <v>3098.8222524709086</v>
      </c>
      <c r="J219" s="5">
        <v>51186.842922454322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22925.576874107704</v>
      </c>
      <c r="S219" s="13">
        <v>163772062.82315782</v>
      </c>
    </row>
    <row r="220" spans="2:19" x14ac:dyDescent="0.3">
      <c r="B220" s="1">
        <f t="shared" si="3"/>
        <v>53113</v>
      </c>
      <c r="C220" s="4">
        <v>231874.75442369166</v>
      </c>
      <c r="D220" s="5">
        <v>101113.01511029215</v>
      </c>
      <c r="E220" s="5">
        <v>3452.6293545292119</v>
      </c>
      <c r="F220" s="5">
        <v>0</v>
      </c>
      <c r="G220" s="5">
        <v>14270.18840421252</v>
      </c>
      <c r="H220" s="17">
        <v>-363.74513413779835</v>
      </c>
      <c r="I220" s="17">
        <v>3071.6570905409353</v>
      </c>
      <c r="J220" s="5">
        <v>51358.44382613842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22687.730753918346</v>
      </c>
      <c r="S220" s="13">
        <v>162444642.23765126</v>
      </c>
    </row>
    <row r="221" spans="2:19" x14ac:dyDescent="0.3">
      <c r="B221" s="1">
        <f t="shared" si="3"/>
        <v>53143</v>
      </c>
      <c r="C221" s="4">
        <v>229661.44526896832</v>
      </c>
      <c r="D221" s="5">
        <v>100139.62417481781</v>
      </c>
      <c r="E221" s="5">
        <v>3414.1668727244933</v>
      </c>
      <c r="F221" s="5">
        <v>0</v>
      </c>
      <c r="G221" s="5">
        <v>14234.750146559894</v>
      </c>
      <c r="H221" s="17">
        <v>-295.12857235440015</v>
      </c>
      <c r="I221" s="17">
        <v>3044.7412147973359</v>
      </c>
      <c r="J221" s="5">
        <v>51524.670083589786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22451.691465343505</v>
      </c>
      <c r="S221" s="13">
        <v>161128570.42548716</v>
      </c>
    </row>
    <row r="222" spans="2:19" x14ac:dyDescent="0.3">
      <c r="B222" s="1">
        <f t="shared" si="3"/>
        <v>53174</v>
      </c>
      <c r="C222" s="4">
        <v>252592.99634715286</v>
      </c>
      <c r="D222" s="5">
        <v>112813.85122784422</v>
      </c>
      <c r="E222" s="5">
        <v>3817.8228520863122</v>
      </c>
      <c r="F222" s="5">
        <v>0</v>
      </c>
      <c r="G222" s="5">
        <v>14135.762066358817</v>
      </c>
      <c r="H222" s="17">
        <v>98286.614636422077</v>
      </c>
      <c r="I222" s="17">
        <v>3358.1614293646585</v>
      </c>
      <c r="J222" s="5">
        <v>50777.916865905121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3761.0660246783286</v>
      </c>
      <c r="S222" s="13">
        <v>166616604.83066595</v>
      </c>
    </row>
    <row r="223" spans="2:19" x14ac:dyDescent="0.3">
      <c r="B223" s="1">
        <f t="shared" si="3"/>
        <v>53205</v>
      </c>
      <c r="C223" s="4">
        <v>250119.29223156741</v>
      </c>
      <c r="D223" s="5">
        <v>111702.96473737492</v>
      </c>
      <c r="E223" s="5">
        <v>3773.7225708218666</v>
      </c>
      <c r="F223" s="5">
        <v>0</v>
      </c>
      <c r="G223" s="5">
        <v>14099.208811412986</v>
      </c>
      <c r="H223" s="17">
        <v>-968.6090145505616</v>
      </c>
      <c r="I223" s="17">
        <v>3328.2442025239184</v>
      </c>
      <c r="J223" s="5">
        <v>51313.064704393553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24965.434011816888</v>
      </c>
      <c r="S223" s="13">
        <v>165254256.81046307</v>
      </c>
    </row>
    <row r="224" spans="2:19" x14ac:dyDescent="0.3">
      <c r="B224" s="1">
        <f t="shared" si="3"/>
        <v>53235</v>
      </c>
      <c r="C224" s="4">
        <v>247673.78505682838</v>
      </c>
      <c r="D224" s="5">
        <v>110604.51207440891</v>
      </c>
      <c r="E224" s="5">
        <v>3730.1975272739778</v>
      </c>
      <c r="F224" s="5">
        <v>0</v>
      </c>
      <c r="G224" s="5">
        <v>14062.706331111658</v>
      </c>
      <c r="H224" s="17">
        <v>-919.98819669235604</v>
      </c>
      <c r="I224" s="17">
        <v>3298.5987871867696</v>
      </c>
      <c r="J224" s="5">
        <v>51666.432775654946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24686.802009532348</v>
      </c>
      <c r="S224" s="13">
        <v>163903693.20642656</v>
      </c>
    </row>
    <row r="225" spans="2:19" x14ac:dyDescent="0.3">
      <c r="B225" s="1">
        <f t="shared" si="3"/>
        <v>53266</v>
      </c>
      <c r="C225" s="4">
        <v>245257.4757024906</v>
      </c>
      <c r="D225" s="5">
        <v>109518.33205647247</v>
      </c>
      <c r="E225" s="5">
        <v>3687.2392701397762</v>
      </c>
      <c r="F225" s="5">
        <v>0</v>
      </c>
      <c r="G225" s="5">
        <v>14026.252666533162</v>
      </c>
      <c r="H225" s="17">
        <v>-872.18124490352784</v>
      </c>
      <c r="I225" s="17">
        <v>3269.2389168492459</v>
      </c>
      <c r="J225" s="5">
        <v>51953.079019224679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24419.829402781666</v>
      </c>
      <c r="S225" s="13">
        <v>162564803.74078915</v>
      </c>
    </row>
    <row r="226" spans="2:19" x14ac:dyDescent="0.3">
      <c r="B226" s="1">
        <f t="shared" si="3"/>
        <v>53296</v>
      </c>
      <c r="C226" s="4">
        <v>242868.5531059223</v>
      </c>
      <c r="D226" s="5">
        <v>108444.26757782434</v>
      </c>
      <c r="E226" s="5">
        <v>3644.8394857156577</v>
      </c>
      <c r="F226" s="5">
        <v>0</v>
      </c>
      <c r="G226" s="5">
        <v>13989.84588370462</v>
      </c>
      <c r="H226" s="17">
        <v>-825.17695890887558</v>
      </c>
      <c r="I226" s="17">
        <v>3240.1632024597425</v>
      </c>
      <c r="J226" s="5">
        <v>52206.177057661414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24159.290464072546</v>
      </c>
      <c r="S226" s="13">
        <v>161237479.28705665</v>
      </c>
    </row>
    <row r="227" spans="2:19" x14ac:dyDescent="0.3">
      <c r="B227" s="1">
        <f t="shared" si="3"/>
        <v>53327</v>
      </c>
      <c r="C227" s="4">
        <v>240506.11910304049</v>
      </c>
      <c r="D227" s="5">
        <v>107382.16159116419</v>
      </c>
      <c r="E227" s="5">
        <v>3602.989995465638</v>
      </c>
      <c r="F227" s="5">
        <v>0</v>
      </c>
      <c r="G227" s="5">
        <v>13953.490947539303</v>
      </c>
      <c r="H227" s="17">
        <v>-778.96427255663821</v>
      </c>
      <c r="I227" s="17">
        <v>3211.3645944867235</v>
      </c>
      <c r="J227" s="5">
        <v>52442.022945180848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23902.638831343618</v>
      </c>
      <c r="S227" s="13">
        <v>159921611.85512686</v>
      </c>
    </row>
    <row r="228" spans="2:19" x14ac:dyDescent="0.3">
      <c r="B228" s="1">
        <f t="shared" si="3"/>
        <v>53358</v>
      </c>
      <c r="C228" s="4">
        <v>238169.45368575916</v>
      </c>
      <c r="D228" s="5">
        <v>106331.86101710427</v>
      </c>
      <c r="E228" s="5">
        <v>3561.6827536355045</v>
      </c>
      <c r="F228" s="5">
        <v>0</v>
      </c>
      <c r="G228" s="5">
        <v>13917.182488744285</v>
      </c>
      <c r="H228" s="17">
        <v>-575.58076813482785</v>
      </c>
      <c r="I228" s="17">
        <v>3182.8370738339559</v>
      </c>
      <c r="J228" s="5">
        <v>52665.86197365007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23625.43757980613</v>
      </c>
      <c r="S228" s="13">
        <v>158617093.95398605</v>
      </c>
    </row>
    <row r="229" spans="2:19" x14ac:dyDescent="0.3">
      <c r="B229" s="1">
        <f t="shared" si="3"/>
        <v>53386</v>
      </c>
      <c r="C229" s="4">
        <v>235858.04786387761</v>
      </c>
      <c r="D229" s="5">
        <v>105293.21592004302</v>
      </c>
      <c r="E229" s="5">
        <v>3520.909844911851</v>
      </c>
      <c r="F229" s="5">
        <v>0</v>
      </c>
      <c r="G229" s="5">
        <v>13880.92173432796</v>
      </c>
      <c r="H229" s="17">
        <v>-509.9727174757021</v>
      </c>
      <c r="I229" s="17">
        <v>3154.5766899401788</v>
      </c>
      <c r="J229" s="5">
        <v>52878.954703406795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23371.099131320039</v>
      </c>
      <c r="S229" s="13">
        <v>157323820.49313119</v>
      </c>
    </row>
    <row r="230" spans="2:19" x14ac:dyDescent="0.3">
      <c r="B230" s="1">
        <f t="shared" si="3"/>
        <v>53417</v>
      </c>
      <c r="C230" s="4">
        <v>233571.56108127761</v>
      </c>
      <c r="D230" s="5">
        <v>104266.07616138441</v>
      </c>
      <c r="E230" s="5">
        <v>3480.6634821251037</v>
      </c>
      <c r="F230" s="5">
        <v>0</v>
      </c>
      <c r="G230" s="5">
        <v>13844.713924751732</v>
      </c>
      <c r="H230" s="17">
        <v>-445.51189584664729</v>
      </c>
      <c r="I230" s="17">
        <v>3126.5804885489274</v>
      </c>
      <c r="J230" s="5">
        <v>53087.020069465558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23119.002106003245</v>
      </c>
      <c r="S230" s="13">
        <v>156041686.81297562</v>
      </c>
    </row>
    <row r="231" spans="2:19" x14ac:dyDescent="0.3">
      <c r="B231" s="1">
        <f t="shared" si="3"/>
        <v>53447</v>
      </c>
      <c r="C231" s="4">
        <v>231309.63569513394</v>
      </c>
      <c r="D231" s="5">
        <v>103250.29463879092</v>
      </c>
      <c r="E231" s="5">
        <v>3440.9360039956782</v>
      </c>
      <c r="F231" s="5">
        <v>0</v>
      </c>
      <c r="G231" s="5">
        <v>13808.65286908782</v>
      </c>
      <c r="H231" s="17">
        <v>-382.18236884618801</v>
      </c>
      <c r="I231" s="17">
        <v>3098.8453960292964</v>
      </c>
      <c r="J231" s="5">
        <v>53288.62546970971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22869.030303946078</v>
      </c>
      <c r="S231" s="13">
        <v>154770589.3380616</v>
      </c>
    </row>
    <row r="232" spans="2:19" x14ac:dyDescent="0.3">
      <c r="B232" s="1">
        <f t="shared" si="3"/>
        <v>53478</v>
      </c>
      <c r="C232" s="4">
        <v>229071.95292242948</v>
      </c>
      <c r="D232" s="5">
        <v>102245.72764983392</v>
      </c>
      <c r="E232" s="5">
        <v>3401.7198729224137</v>
      </c>
      <c r="F232" s="5">
        <v>0</v>
      </c>
      <c r="G232" s="5">
        <v>13772.648407304743</v>
      </c>
      <c r="H232" s="17">
        <v>-319.96839253763005</v>
      </c>
      <c r="I232" s="17">
        <v>3071.3686513589073</v>
      </c>
      <c r="J232" s="5">
        <v>53484.328909319745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22621.111598692492</v>
      </c>
      <c r="S232" s="13">
        <v>153510425.5636467</v>
      </c>
    </row>
    <row r="233" spans="2:19" x14ac:dyDescent="0.3">
      <c r="B233" s="1">
        <f t="shared" si="3"/>
        <v>53508</v>
      </c>
      <c r="C233" s="4">
        <v>226858.20377566788</v>
      </c>
      <c r="D233" s="5">
        <v>101252.23250813116</v>
      </c>
      <c r="E233" s="5">
        <v>3363.0076728124468</v>
      </c>
      <c r="F233" s="5">
        <v>0</v>
      </c>
      <c r="G233" s="5">
        <v>13736.693125397767</v>
      </c>
      <c r="H233" s="17">
        <v>-258.8544119678175</v>
      </c>
      <c r="I233" s="17">
        <v>3044.1475859316283</v>
      </c>
      <c r="J233" s="5">
        <v>53674.548256933202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22375.181050677216</v>
      </c>
      <c r="S233" s="13">
        <v>152261094.04303429</v>
      </c>
    </row>
    <row r="234" spans="2:19" x14ac:dyDescent="0.3">
      <c r="B234" s="1">
        <f t="shared" si="3"/>
        <v>53539</v>
      </c>
      <c r="C234" s="4">
        <v>247627.26150852928</v>
      </c>
      <c r="D234" s="5">
        <v>114062.98412214617</v>
      </c>
      <c r="E234" s="5">
        <v>4011.7902545411439</v>
      </c>
      <c r="F234" s="5">
        <v>0</v>
      </c>
      <c r="G234" s="5">
        <v>13541.208672317978</v>
      </c>
      <c r="H234" s="17">
        <v>77760.302833476977</v>
      </c>
      <c r="I234" s="17">
        <v>3364.2979051408779</v>
      </c>
      <c r="J234" s="5">
        <v>51652.609396246138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7158.5774441617705</v>
      </c>
      <c r="S234" s="13">
        <v>157077291.67065141</v>
      </c>
    </row>
    <row r="235" spans="2:19" x14ac:dyDescent="0.3">
      <c r="B235" s="1">
        <f t="shared" si="3"/>
        <v>53570</v>
      </c>
      <c r="C235" s="4">
        <v>245168.24737386926</v>
      </c>
      <c r="D235" s="5">
        <v>112928.20620813291</v>
      </c>
      <c r="E235" s="5">
        <v>3964.6810204061508</v>
      </c>
      <c r="F235" s="5">
        <v>0</v>
      </c>
      <c r="G235" s="5">
        <v>13504.378865847</v>
      </c>
      <c r="H235" s="17">
        <v>-795.01646907012503</v>
      </c>
      <c r="I235" s="17">
        <v>3333.9398419017039</v>
      </c>
      <c r="J235" s="5">
        <v>52196.687179712753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24635.968710646077</v>
      </c>
      <c r="S235" s="13">
        <v>155785786.06998521</v>
      </c>
    </row>
    <row r="236" spans="2:19" x14ac:dyDescent="0.3">
      <c r="B236" s="1">
        <f t="shared" si="3"/>
        <v>53600</v>
      </c>
      <c r="C236" s="4">
        <v>242737.0008526367</v>
      </c>
      <c r="D236" s="5">
        <v>111806.28818981105</v>
      </c>
      <c r="E236" s="5">
        <v>3918.203408382672</v>
      </c>
      <c r="F236" s="5">
        <v>0</v>
      </c>
      <c r="G236" s="5">
        <v>13467.613328710804</v>
      </c>
      <c r="H236" s="17">
        <v>-753.0095184886402</v>
      </c>
      <c r="I236" s="17">
        <v>3303.8739754584449</v>
      </c>
      <c r="J236" s="5">
        <v>52569.895974781866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24349.47278009</v>
      </c>
      <c r="S236" s="13">
        <v>154505535.31136775</v>
      </c>
    </row>
    <row r="237" spans="2:19" x14ac:dyDescent="0.3">
      <c r="B237" s="1">
        <f t="shared" si="3"/>
        <v>53631</v>
      </c>
      <c r="C237" s="4">
        <v>240335.2050321564</v>
      </c>
      <c r="D237" s="5">
        <v>110697.06000910728</v>
      </c>
      <c r="E237" s="5">
        <v>3872.347737335931</v>
      </c>
      <c r="F237" s="5">
        <v>0</v>
      </c>
      <c r="G237" s="5">
        <v>13430.908454296095</v>
      </c>
      <c r="H237" s="17">
        <v>-711.69867458665522</v>
      </c>
      <c r="I237" s="17">
        <v>3274.1018655997195</v>
      </c>
      <c r="J237" s="5">
        <v>52880.513737627116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24074.544444605199</v>
      </c>
      <c r="S237" s="13">
        <v>153236432.94025868</v>
      </c>
    </row>
    <row r="238" spans="2:19" x14ac:dyDescent="0.3">
      <c r="B238" s="1">
        <f t="shared" si="3"/>
        <v>53661</v>
      </c>
      <c r="C238" s="4">
        <v>237961.15481669572</v>
      </c>
      <c r="D238" s="5">
        <v>109600.35591098372</v>
      </c>
      <c r="E238" s="5">
        <v>3827.1044930377893</v>
      </c>
      <c r="F238" s="5">
        <v>0</v>
      </c>
      <c r="G238" s="5">
        <v>13394.260679774172</v>
      </c>
      <c r="H238" s="17">
        <v>-671.07458082031621</v>
      </c>
      <c r="I238" s="17">
        <v>3244.6164324507013</v>
      </c>
      <c r="J238" s="5">
        <v>53158.005165020208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23806.306164220707</v>
      </c>
      <c r="S238" s="13">
        <v>151978373.6321165</v>
      </c>
    </row>
    <row r="239" spans="2:19" x14ac:dyDescent="0.3">
      <c r="B239" s="1">
        <f t="shared" si="3"/>
        <v>53692</v>
      </c>
      <c r="C239" s="4">
        <v>235613.94138384768</v>
      </c>
      <c r="D239" s="5">
        <v>108516.01153138711</v>
      </c>
      <c r="E239" s="5">
        <v>3782.4643250051818</v>
      </c>
      <c r="F239" s="5">
        <v>0</v>
      </c>
      <c r="G239" s="5">
        <v>13357.673020227388</v>
      </c>
      <c r="H239" s="17">
        <v>-631.1279851020646</v>
      </c>
      <c r="I239" s="17">
        <v>3215.4126343385155</v>
      </c>
      <c r="J239" s="5">
        <v>53418.084201162972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23542.168945904552</v>
      </c>
      <c r="S239" s="13">
        <v>150731253.17776114</v>
      </c>
    </row>
    <row r="240" spans="2:19" x14ac:dyDescent="0.3">
      <c r="B240" s="1">
        <f t="shared" si="3"/>
        <v>53723</v>
      </c>
      <c r="C240" s="4">
        <v>233292.84888984548</v>
      </c>
      <c r="D240" s="5">
        <v>107443.86670396948</v>
      </c>
      <c r="E240" s="5">
        <v>3738.4180434029499</v>
      </c>
      <c r="F240" s="5">
        <v>0</v>
      </c>
      <c r="G240" s="5">
        <v>13321.143572874567</v>
      </c>
      <c r="H240" s="17">
        <v>-468.3594853182484</v>
      </c>
      <c r="I240" s="17">
        <v>3186.4862640993201</v>
      </c>
      <c r="J240" s="5">
        <v>53665.689072811736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23261.002843958129</v>
      </c>
      <c r="S240" s="13">
        <v>149494968.01885879</v>
      </c>
    </row>
    <row r="241" spans="2:19" x14ac:dyDescent="0.3">
      <c r="B241" s="1">
        <f t="shared" si="3"/>
        <v>53751</v>
      </c>
      <c r="C241" s="4">
        <v>230997.34424057955</v>
      </c>
      <c r="D241" s="5">
        <v>106383.76342185166</v>
      </c>
      <c r="E241" s="5">
        <v>3694.9566160096392</v>
      </c>
      <c r="F241" s="5">
        <v>0</v>
      </c>
      <c r="G241" s="5">
        <v>13284.676761779438</v>
      </c>
      <c r="H241" s="17">
        <v>-413.3360555707589</v>
      </c>
      <c r="I241" s="17">
        <v>3157.8340115433361</v>
      </c>
      <c r="J241" s="5">
        <v>53902.046209428911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23000.006763266549</v>
      </c>
      <c r="S241" s="13">
        <v>148269416.59039071</v>
      </c>
    </row>
    <row r="242" spans="2:19" x14ac:dyDescent="0.3">
      <c r="B242" s="1">
        <f t="shared" si="3"/>
        <v>53782</v>
      </c>
      <c r="C242" s="4">
        <v>228727.08525810615</v>
      </c>
      <c r="D242" s="5">
        <v>105335.54373309985</v>
      </c>
      <c r="E242" s="5">
        <v>3652.0711652449459</v>
      </c>
      <c r="F242" s="5">
        <v>0</v>
      </c>
      <c r="G242" s="5">
        <v>13248.275737509051</v>
      </c>
      <c r="H242" s="17">
        <v>-359.25979141428905</v>
      </c>
      <c r="I242" s="17">
        <v>3129.452968997577</v>
      </c>
      <c r="J242" s="5">
        <v>54132.923903219802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22741.434664963843</v>
      </c>
      <c r="S242" s="13">
        <v>147054497.95086804</v>
      </c>
    </row>
    <row r="243" spans="2:19" x14ac:dyDescent="0.3">
      <c r="B243" s="1">
        <f t="shared" si="3"/>
        <v>53812</v>
      </c>
      <c r="C243" s="4">
        <v>226481.71792620327</v>
      </c>
      <c r="D243" s="5">
        <v>104299.05288210162</v>
      </c>
      <c r="E243" s="5">
        <v>3609.7529652574717</v>
      </c>
      <c r="F243" s="5">
        <v>0</v>
      </c>
      <c r="G243" s="5">
        <v>13211.933725097728</v>
      </c>
      <c r="H243" s="17">
        <v>-306.11779813214014</v>
      </c>
      <c r="I243" s="17">
        <v>3101.3402347639767</v>
      </c>
      <c r="J243" s="5">
        <v>54356.67858286939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22485.194674464987</v>
      </c>
      <c r="S243" s="13">
        <v>145850112.22193578</v>
      </c>
    </row>
    <row r="244" spans="2:19" x14ac:dyDescent="0.3">
      <c r="B244" s="1">
        <f t="shared" si="3"/>
        <v>53843</v>
      </c>
      <c r="C244" s="4">
        <v>224260.91627163164</v>
      </c>
      <c r="D244" s="5">
        <v>103274.14084907477</v>
      </c>
      <c r="E244" s="5">
        <v>3567.9934390714884</v>
      </c>
      <c r="F244" s="5">
        <v>0</v>
      </c>
      <c r="G244" s="5">
        <v>13175.647252564209</v>
      </c>
      <c r="H244" s="17">
        <v>-253.89732671092838</v>
      </c>
      <c r="I244" s="17">
        <v>3073.4930358459633</v>
      </c>
      <c r="J244" s="5">
        <v>54573.819912461942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22231.199653906388</v>
      </c>
      <c r="S244" s="13">
        <v>144656160.57411826</v>
      </c>
    </row>
    <row r="245" spans="2:19" x14ac:dyDescent="0.3">
      <c r="B245" s="1">
        <f t="shared" si="3"/>
        <v>53873</v>
      </c>
      <c r="C245" s="4">
        <v>222064.36265439089</v>
      </c>
      <c r="D245" s="5">
        <v>102260.65761712508</v>
      </c>
      <c r="E245" s="5">
        <v>3526.784155791463</v>
      </c>
      <c r="F245" s="5">
        <v>0</v>
      </c>
      <c r="G245" s="5">
        <v>13139.422536905209</v>
      </c>
      <c r="H245" s="17">
        <v>-202.58577304053154</v>
      </c>
      <c r="I245" s="17">
        <v>3045.9086638088356</v>
      </c>
      <c r="J245" s="5">
        <v>54784.719075666682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21979.382218059363</v>
      </c>
      <c r="S245" s="13">
        <v>143472545.21411517</v>
      </c>
    </row>
    <row r="246" spans="2:19" x14ac:dyDescent="0.3">
      <c r="B246" s="1">
        <f t="shared" si="3"/>
        <v>53904</v>
      </c>
      <c r="C246" s="4">
        <v>243843.54417670067</v>
      </c>
      <c r="D246" s="5">
        <v>114560.89847589757</v>
      </c>
      <c r="E246" s="5">
        <v>3892.028723150825</v>
      </c>
      <c r="F246" s="5">
        <v>0</v>
      </c>
      <c r="G246" s="5">
        <v>13051.950855138901</v>
      </c>
      <c r="H246" s="17">
        <v>71977.295952097498</v>
      </c>
      <c r="I246" s="17">
        <v>3366.9872701721101</v>
      </c>
      <c r="J246" s="5">
        <v>54551.989368787938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7844.7266728346358</v>
      </c>
      <c r="S246" s="13">
        <v>148073996.11902437</v>
      </c>
    </row>
    <row r="247" spans="2:19" x14ac:dyDescent="0.3">
      <c r="B247" s="1">
        <f t="shared" si="3"/>
        <v>53935</v>
      </c>
      <c r="C247" s="4">
        <v>241391.70794479476</v>
      </c>
      <c r="D247" s="5">
        <v>113407.28002788367</v>
      </c>
      <c r="E247" s="5">
        <v>3845.4335633089217</v>
      </c>
      <c r="F247" s="5">
        <v>0</v>
      </c>
      <c r="G247" s="5">
        <v>13014.593787430025</v>
      </c>
      <c r="H247" s="17">
        <v>-708.55191473145589</v>
      </c>
      <c r="I247" s="17">
        <v>3336.2143377001194</v>
      </c>
      <c r="J247" s="5">
        <v>55112.240488011012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24449.424181884242</v>
      </c>
      <c r="S247" s="13">
        <v>146851070.82175383</v>
      </c>
    </row>
    <row r="248" spans="2:19" x14ac:dyDescent="0.3">
      <c r="B248" s="1">
        <f t="shared" si="3"/>
        <v>53965</v>
      </c>
      <c r="C248" s="4">
        <v>238969.13691083595</v>
      </c>
      <c r="D248" s="5">
        <v>112266.89481018567</v>
      </c>
      <c r="E248" s="5">
        <v>3799.4896562298259</v>
      </c>
      <c r="F248" s="5">
        <v>0</v>
      </c>
      <c r="G248" s="5">
        <v>12977.307880561908</v>
      </c>
      <c r="H248" s="17">
        <v>-674.96298123433576</v>
      </c>
      <c r="I248" s="17">
        <v>3305.746091358395</v>
      </c>
      <c r="J248" s="5">
        <v>55505.740617105024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24153.275755096671</v>
      </c>
      <c r="S248" s="13">
        <v>145638862.39086917</v>
      </c>
    </row>
    <row r="249" spans="2:19" x14ac:dyDescent="0.3">
      <c r="B249" s="1">
        <f t="shared" si="3"/>
        <v>53996</v>
      </c>
      <c r="C249" s="4">
        <v>236576.68766822858</v>
      </c>
      <c r="D249" s="5">
        <v>111139.56637517453</v>
      </c>
      <c r="E249" s="5">
        <v>3754.1863626168592</v>
      </c>
      <c r="F249" s="5">
        <v>0</v>
      </c>
      <c r="G249" s="5">
        <v>12940.091194085104</v>
      </c>
      <c r="H249" s="17">
        <v>-641.91100145412918</v>
      </c>
      <c r="I249" s="17">
        <v>3275.5799788956256</v>
      </c>
      <c r="J249" s="5">
        <v>55836.327386804543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23869.229347656288</v>
      </c>
      <c r="S249" s="13">
        <v>144437268.58246443</v>
      </c>
    </row>
    <row r="250" spans="2:19" x14ac:dyDescent="0.3">
      <c r="B250" s="1">
        <f t="shared" si="3"/>
        <v>54026</v>
      </c>
      <c r="C250" s="4">
        <v>234212.17916445161</v>
      </c>
      <c r="D250" s="5">
        <v>110025.11991257043</v>
      </c>
      <c r="E250" s="5">
        <v>3709.5132417661985</v>
      </c>
      <c r="F250" s="5">
        <v>0</v>
      </c>
      <c r="G250" s="5">
        <v>12902.946552648289</v>
      </c>
      <c r="H250" s="17">
        <v>-609.3890098606704</v>
      </c>
      <c r="I250" s="17">
        <v>3245.7040137741528</v>
      </c>
      <c r="J250" s="5">
        <v>56133.652741346639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23592.132004663817</v>
      </c>
      <c r="S250" s="13">
        <v>143246188.25502443</v>
      </c>
    </row>
    <row r="251" spans="2:19" x14ac:dyDescent="0.3">
      <c r="B251" s="1">
        <f t="shared" si="3"/>
        <v>54057</v>
      </c>
      <c r="C251" s="4">
        <v>231874.70955800888</v>
      </c>
      <c r="D251" s="5">
        <v>108923.38299912933</v>
      </c>
      <c r="E251" s="5">
        <v>3665.4600474588933</v>
      </c>
      <c r="F251" s="5">
        <v>0</v>
      </c>
      <c r="G251" s="5">
        <v>12865.872026733065</v>
      </c>
      <c r="H251" s="17">
        <v>-577.39011216141898</v>
      </c>
      <c r="I251" s="17">
        <v>3216.1153690245233</v>
      </c>
      <c r="J251" s="5">
        <v>56413.569343781543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23319.299377397489</v>
      </c>
      <c r="S251" s="13">
        <v>142065521.35473704</v>
      </c>
    </row>
    <row r="252" spans="2:19" x14ac:dyDescent="0.3">
      <c r="B252" s="1">
        <f t="shared" si="3"/>
        <v>54088</v>
      </c>
      <c r="C252" s="4">
        <v>229563.61410244441</v>
      </c>
      <c r="D252" s="5">
        <v>107834.18842297487</v>
      </c>
      <c r="E252" s="5">
        <v>3622.0167239446159</v>
      </c>
      <c r="F252" s="5">
        <v>0</v>
      </c>
      <c r="G252" s="5">
        <v>12828.864141255097</v>
      </c>
      <c r="H252" s="17">
        <v>-425.16514087823793</v>
      </c>
      <c r="I252" s="17">
        <v>3186.8110270890666</v>
      </c>
      <c r="J252" s="5">
        <v>56682.172575861114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23029.247424145786</v>
      </c>
      <c r="S252" s="13">
        <v>140895167.95642638</v>
      </c>
    </row>
    <row r="253" spans="2:19" x14ac:dyDescent="0.3">
      <c r="B253" s="1">
        <f t="shared" si="3"/>
        <v>54117</v>
      </c>
      <c r="C253" s="4">
        <v>227278.32095163155</v>
      </c>
      <c r="D253" s="5">
        <v>106757.38370419967</v>
      </c>
      <c r="E253" s="5">
        <v>3579.1734020149606</v>
      </c>
      <c r="F253" s="5">
        <v>0</v>
      </c>
      <c r="G253" s="5">
        <v>12791.928256954803</v>
      </c>
      <c r="H253" s="17">
        <v>-378.16270651797367</v>
      </c>
      <c r="I253" s="17">
        <v>3157.7880434804788</v>
      </c>
      <c r="J253" s="5">
        <v>56940.441961660115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22759.502236868975</v>
      </c>
      <c r="S253" s="13">
        <v>139735030.73576105</v>
      </c>
    </row>
    <row r="254" spans="2:19" x14ac:dyDescent="0.3">
      <c r="B254" s="1">
        <f t="shared" si="3"/>
        <v>54148</v>
      </c>
      <c r="C254" s="4">
        <v>225018.49169085323</v>
      </c>
      <c r="D254" s="5">
        <v>105692.80571758356</v>
      </c>
      <c r="E254" s="5">
        <v>3536.9203951641666</v>
      </c>
      <c r="F254" s="5">
        <v>0</v>
      </c>
      <c r="G254" s="5">
        <v>12755.117339018809</v>
      </c>
      <c r="H254" s="17">
        <v>-331.95573596711574</v>
      </c>
      <c r="I254" s="17">
        <v>3129.0435525954017</v>
      </c>
      <c r="J254" s="5">
        <v>57194.172494921288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22492.172525924107</v>
      </c>
      <c r="S254" s="13">
        <v>138585012.83217499</v>
      </c>
    </row>
    <row r="255" spans="2:19" x14ac:dyDescent="0.3">
      <c r="B255" s="1">
        <f t="shared" si="3"/>
        <v>54178</v>
      </c>
      <c r="C255" s="4">
        <v>222783.78701329083</v>
      </c>
      <c r="D255" s="5">
        <v>104640.29391934116</v>
      </c>
      <c r="E255" s="5">
        <v>3495.2481958352269</v>
      </c>
      <c r="F255" s="5">
        <v>0</v>
      </c>
      <c r="G255" s="5">
        <v>12718.430649294696</v>
      </c>
      <c r="H255" s="17">
        <v>-286.53363319473323</v>
      </c>
      <c r="I255" s="17">
        <v>3100.5746495827802</v>
      </c>
      <c r="J255" s="5">
        <v>57441.517695087867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22227.180125965053</v>
      </c>
      <c r="S255" s="13">
        <v>137445018.41990378</v>
      </c>
    </row>
    <row r="256" spans="2:19" x14ac:dyDescent="0.3">
      <c r="B256" s="1">
        <f t="shared" si="3"/>
        <v>54209</v>
      </c>
      <c r="C256" s="4">
        <v>220573.88040354941</v>
      </c>
      <c r="D256" s="5">
        <v>103599.69029701057</v>
      </c>
      <c r="E256" s="5">
        <v>3454.1474717493456</v>
      </c>
      <c r="F256" s="5">
        <v>0</v>
      </c>
      <c r="G256" s="5">
        <v>12681.867331015314</v>
      </c>
      <c r="H256" s="17">
        <v>-241.88591450614746</v>
      </c>
      <c r="I256" s="17">
        <v>3072.3785192874616</v>
      </c>
      <c r="J256" s="5">
        <v>57682.905984460733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21964.447706630297</v>
      </c>
      <c r="S256" s="13">
        <v>136314952.69406134</v>
      </c>
    </row>
    <row r="257" spans="2:19" x14ac:dyDescent="0.3">
      <c r="B257" s="1">
        <f t="shared" si="3"/>
        <v>54239</v>
      </c>
      <c r="C257" s="4">
        <v>218388.45220236422</v>
      </c>
      <c r="D257" s="5">
        <v>102570.83932053615</v>
      </c>
      <c r="E257" s="5">
        <v>3413.609062316812</v>
      </c>
      <c r="F257" s="5">
        <v>0</v>
      </c>
      <c r="G257" s="5">
        <v>12645.42666557755</v>
      </c>
      <c r="H257" s="17">
        <v>-198.00220828992153</v>
      </c>
      <c r="I257" s="17">
        <v>3044.4523611044947</v>
      </c>
      <c r="J257" s="5">
        <v>57918.660003442987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21703.915232290623</v>
      </c>
      <c r="S257" s="13">
        <v>135194721.85809451</v>
      </c>
    </row>
    <row r="258" spans="2:19" x14ac:dyDescent="0.3">
      <c r="B258" s="1">
        <f t="shared" si="3"/>
        <v>54270</v>
      </c>
      <c r="C258" s="4">
        <v>240788.27013282722</v>
      </c>
      <c r="D258" s="5">
        <v>115644.2143045925</v>
      </c>
      <c r="E258" s="5">
        <v>3996.9401991529357</v>
      </c>
      <c r="F258" s="5">
        <v>0</v>
      </c>
      <c r="G258" s="5">
        <v>12531.11169671192</v>
      </c>
      <c r="H258" s="17">
        <v>62297.79952531938</v>
      </c>
      <c r="I258" s="17">
        <v>3368.2545555279607</v>
      </c>
      <c r="J258" s="5">
        <v>56912.719235739838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9620.3523388352824</v>
      </c>
      <c r="S258" s="13">
        <v>139912893.42402127</v>
      </c>
    </row>
    <row r="259" spans="2:19" x14ac:dyDescent="0.3">
      <c r="B259" s="1">
        <f t="shared" si="3"/>
        <v>54301</v>
      </c>
      <c r="C259" s="4">
        <v>238335.1078276374</v>
      </c>
      <c r="D259" s="5">
        <v>114467.1767033723</v>
      </c>
      <c r="E259" s="5">
        <v>3948.6893512951251</v>
      </c>
      <c r="F259" s="5">
        <v>0</v>
      </c>
      <c r="G259" s="5">
        <v>12493.728608362273</v>
      </c>
      <c r="H259" s="17">
        <v>-630.93874725869796</v>
      </c>
      <c r="I259" s="17">
        <v>3337.0026623633435</v>
      </c>
      <c r="J259" s="5">
        <v>57450.683548636764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24317.40283744541</v>
      </c>
      <c r="S259" s="13">
        <v>138750384.99323729</v>
      </c>
    </row>
    <row r="260" spans="2:19" x14ac:dyDescent="0.3">
      <c r="B260" s="1">
        <f t="shared" si="3"/>
        <v>54331</v>
      </c>
      <c r="C260" s="4">
        <v>235911.86448266092</v>
      </c>
      <c r="D260" s="5">
        <v>113303.82492763166</v>
      </c>
      <c r="E260" s="5">
        <v>3901.1313002912671</v>
      </c>
      <c r="F260" s="5">
        <v>0</v>
      </c>
      <c r="G260" s="5">
        <v>12456.480986228964</v>
      </c>
      <c r="H260" s="17">
        <v>-598.70179842160269</v>
      </c>
      <c r="I260" s="17">
        <v>3306.0579633514653</v>
      </c>
      <c r="J260" s="5">
        <v>57834.620565474557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24012.728135831047</v>
      </c>
      <c r="S260" s="13">
        <v>137598141.6817584</v>
      </c>
    </row>
    <row r="261" spans="2:19" x14ac:dyDescent="0.3">
      <c r="B261" s="1">
        <f t="shared" si="3"/>
        <v>54362</v>
      </c>
      <c r="C261" s="4">
        <v>233518.9458179136</v>
      </c>
      <c r="D261" s="5">
        <v>112153.97332010505</v>
      </c>
      <c r="E261" s="5">
        <v>3854.2541023106587</v>
      </c>
      <c r="F261" s="5">
        <v>0</v>
      </c>
      <c r="G261" s="5">
        <v>12419.367889935762</v>
      </c>
      <c r="H261" s="17">
        <v>-566.98805121589544</v>
      </c>
      <c r="I261" s="17">
        <v>3275.4338875517292</v>
      </c>
      <c r="J261" s="5">
        <v>58163.02099670381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23719.524711263359</v>
      </c>
      <c r="S261" s="13">
        <v>136456064.51100993</v>
      </c>
    </row>
    <row r="262" spans="2:19" x14ac:dyDescent="0.3">
      <c r="B262" s="1">
        <f t="shared" si="3"/>
        <v>54392</v>
      </c>
      <c r="C262" s="4">
        <v>231154.27721415</v>
      </c>
      <c r="D262" s="5">
        <v>111017.43928149222</v>
      </c>
      <c r="E262" s="5">
        <v>3808.046054526023</v>
      </c>
      <c r="F262" s="5">
        <v>0</v>
      </c>
      <c r="G262" s="5">
        <v>12382.388442245852</v>
      </c>
      <c r="H262" s="17">
        <v>-535.7907264697908</v>
      </c>
      <c r="I262" s="17">
        <v>3245.1137852775837</v>
      </c>
      <c r="J262" s="5">
        <v>58461.191331680413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23433.102603630246</v>
      </c>
      <c r="S262" s="13">
        <v>135324055.58766752</v>
      </c>
    </row>
    <row r="263" spans="2:19" x14ac:dyDescent="0.3">
      <c r="B263" s="1">
        <f t="shared" ref="B263:B326" si="4">+EOMONTH(B262,1)</f>
        <v>54423</v>
      </c>
      <c r="C263" s="4">
        <v>228817.03746831065</v>
      </c>
      <c r="D263" s="5">
        <v>109894.04320800227</v>
      </c>
      <c r="E263" s="5">
        <v>3762.4956896415592</v>
      </c>
      <c r="F263" s="5">
        <v>0</v>
      </c>
      <c r="G263" s="5">
        <v>12345.541776582682</v>
      </c>
      <c r="H263" s="17">
        <v>-505.10311060271493</v>
      </c>
      <c r="I263" s="17">
        <v>3215.0926069860238</v>
      </c>
      <c r="J263" s="5">
        <v>58743.072872491422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23150.959546051101</v>
      </c>
      <c r="S263" s="13">
        <v>134202018.08924302</v>
      </c>
    </row>
    <row r="264" spans="2:19" x14ac:dyDescent="0.3">
      <c r="B264" s="1">
        <f t="shared" si="4"/>
        <v>54454</v>
      </c>
      <c r="C264" s="4">
        <v>226506.60849819606</v>
      </c>
      <c r="D264" s="5">
        <v>108783.6084304758</v>
      </c>
      <c r="E264" s="5">
        <v>3717.5917705560914</v>
      </c>
      <c r="F264" s="5">
        <v>0</v>
      </c>
      <c r="G264" s="5">
        <v>12308.826961950228</v>
      </c>
      <c r="H264" s="17">
        <v>-374.03932718495378</v>
      </c>
      <c r="I264" s="17">
        <v>3185.3658725683435</v>
      </c>
      <c r="J264" s="5">
        <v>59013.615655118265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22854.253989132314</v>
      </c>
      <c r="S264" s="13">
        <v>133089855.79732218</v>
      </c>
    </row>
    <row r="265" spans="2:19" x14ac:dyDescent="0.3">
      <c r="B265" s="1">
        <f t="shared" si="4"/>
        <v>54482</v>
      </c>
      <c r="C265" s="4">
        <v>224222.54472251382</v>
      </c>
      <c r="D265" s="5">
        <v>107685.96115503766</v>
      </c>
      <c r="E265" s="5">
        <v>3673.3232851577945</v>
      </c>
      <c r="F265" s="5">
        <v>0</v>
      </c>
      <c r="G265" s="5">
        <v>12272.242588532816</v>
      </c>
      <c r="H265" s="17">
        <v>-330.92696963540203</v>
      </c>
      <c r="I265" s="17">
        <v>3155.9300342920119</v>
      </c>
      <c r="J265" s="5">
        <v>59272.518917024798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22576.071977445543</v>
      </c>
      <c r="S265" s="13">
        <v>131987474.48788792</v>
      </c>
    </row>
    <row r="266" spans="2:19" x14ac:dyDescent="0.3">
      <c r="B266" s="1">
        <f t="shared" si="4"/>
        <v>54513</v>
      </c>
      <c r="C266" s="4">
        <v>221964.47525285566</v>
      </c>
      <c r="D266" s="5">
        <v>106600.93040523276</v>
      </c>
      <c r="E266" s="5">
        <v>3629.6794412470408</v>
      </c>
      <c r="F266" s="5">
        <v>0</v>
      </c>
      <c r="G266" s="5">
        <v>12235.788378126443</v>
      </c>
      <c r="H266" s="17">
        <v>-288.54199346369342</v>
      </c>
      <c r="I266" s="17">
        <v>3126.7819774957111</v>
      </c>
      <c r="J266" s="5">
        <v>59525.67879985027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22300.652687491176</v>
      </c>
      <c r="S266" s="13">
        <v>130894780.468483</v>
      </c>
    </row>
    <row r="267" spans="2:19" x14ac:dyDescent="0.3">
      <c r="B267" s="1">
        <f t="shared" si="4"/>
        <v>54543</v>
      </c>
      <c r="C267" s="4">
        <v>219732.03055078295</v>
      </c>
      <c r="D267" s="5">
        <v>105528.34796559962</v>
      </c>
      <c r="E267" s="5">
        <v>3586.6496615840083</v>
      </c>
      <c r="F267" s="5">
        <v>0</v>
      </c>
      <c r="G267" s="5">
        <v>12199.46352953092</v>
      </c>
      <c r="H267" s="17">
        <v>-246.87489610568554</v>
      </c>
      <c r="I267" s="17">
        <v>3097.9184881870824</v>
      </c>
      <c r="J267" s="5">
        <v>59771.345798964299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22027.898334940346</v>
      </c>
      <c r="S267" s="13">
        <v>129811681.06446582</v>
      </c>
    </row>
    <row r="268" spans="2:19" x14ac:dyDescent="0.3">
      <c r="B268" s="1">
        <f t="shared" si="4"/>
        <v>54574</v>
      </c>
      <c r="C268" s="4">
        <v>217524.86246038051</v>
      </c>
      <c r="D268" s="5">
        <v>104468.04832663739</v>
      </c>
      <c r="E268" s="5">
        <v>3544.223579057827</v>
      </c>
      <c r="F268" s="5">
        <v>0</v>
      </c>
      <c r="G268" s="5">
        <v>12163.267153871351</v>
      </c>
      <c r="H268" s="17">
        <v>-205.9162670732774</v>
      </c>
      <c r="I268" s="17">
        <v>3069.3365507236308</v>
      </c>
      <c r="J268" s="5">
        <v>60010.008130296563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21757.715499538204</v>
      </c>
      <c r="S268" s="13">
        <v>128738084.60407571</v>
      </c>
    </row>
    <row r="269" spans="2:19" x14ac:dyDescent="0.3">
      <c r="B269" s="1">
        <f t="shared" si="4"/>
        <v>54604</v>
      </c>
      <c r="C269" s="4">
        <v>215342.6322613144</v>
      </c>
      <c r="D269" s="5">
        <v>103419.86863112549</v>
      </c>
      <c r="E269" s="5">
        <v>3502.3910319740457</v>
      </c>
      <c r="F269" s="5">
        <v>0</v>
      </c>
      <c r="G269" s="5">
        <v>12127.198421891544</v>
      </c>
      <c r="H269" s="17">
        <v>-165.65678817112118</v>
      </c>
      <c r="I269" s="17">
        <v>3041.0331747872856</v>
      </c>
      <c r="J269" s="5">
        <v>60242.029604894837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21490.031225656829</v>
      </c>
      <c r="S269" s="13">
        <v>127673900.40692264</v>
      </c>
    </row>
    <row r="270" spans="2:19" x14ac:dyDescent="0.3">
      <c r="B270" s="1">
        <f t="shared" si="4"/>
        <v>54635</v>
      </c>
      <c r="C270" s="4">
        <v>235860.67003496879</v>
      </c>
      <c r="D270" s="5">
        <v>116486.24060525831</v>
      </c>
      <c r="E270" s="5">
        <v>3795.3638291545867</v>
      </c>
      <c r="F270" s="5">
        <v>0</v>
      </c>
      <c r="G270" s="5">
        <v>11895.135486914562</v>
      </c>
      <c r="H270" s="17">
        <v>50723.928630852824</v>
      </c>
      <c r="I270" s="17">
        <v>3366.5470406158656</v>
      </c>
      <c r="J270" s="5">
        <v>57729.307293116537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11657.385927670821</v>
      </c>
      <c r="S270" s="13">
        <v>131457189.19179429</v>
      </c>
    </row>
    <row r="271" spans="2:19" x14ac:dyDescent="0.3">
      <c r="B271" s="1">
        <f t="shared" si="4"/>
        <v>54666</v>
      </c>
      <c r="C271" s="4">
        <v>233428.95204445417</v>
      </c>
      <c r="D271" s="5">
        <v>115290.41798571355</v>
      </c>
      <c r="E271" s="5">
        <v>3748.1802095105745</v>
      </c>
      <c r="F271" s="5">
        <v>0</v>
      </c>
      <c r="G271" s="5">
        <v>11858.562807853232</v>
      </c>
      <c r="H271" s="17">
        <v>-523.63746631459969</v>
      </c>
      <c r="I271" s="17">
        <v>3334.7866948660189</v>
      </c>
      <c r="J271" s="5">
        <v>58271.812095772962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23889.690957187875</v>
      </c>
      <c r="S271" s="13">
        <v>130358363.83490609</v>
      </c>
    </row>
    <row r="272" spans="2:19" x14ac:dyDescent="0.3">
      <c r="B272" s="1">
        <f t="shared" si="4"/>
        <v>54696</v>
      </c>
      <c r="C272" s="4">
        <v>231026.93099074846</v>
      </c>
      <c r="D272" s="5">
        <v>114108.59829499399</v>
      </c>
      <c r="E272" s="5">
        <v>3701.710709719207</v>
      </c>
      <c r="F272" s="5">
        <v>0</v>
      </c>
      <c r="G272" s="5">
        <v>11822.126962760327</v>
      </c>
      <c r="H272" s="17">
        <v>-496.5237818935239</v>
      </c>
      <c r="I272" s="17">
        <v>3303.3349171156078</v>
      </c>
      <c r="J272" s="5">
        <v>58672.361230849114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23579.56640211324</v>
      </c>
      <c r="S272" s="13">
        <v>129269310.98840384</v>
      </c>
    </row>
    <row r="273" spans="2:19" x14ac:dyDescent="0.3">
      <c r="B273" s="1">
        <f t="shared" si="4"/>
        <v>54727</v>
      </c>
      <c r="C273" s="4">
        <v>228655.01033054086</v>
      </c>
      <c r="D273" s="5">
        <v>112940.59070455411</v>
      </c>
      <c r="E273" s="5">
        <v>3655.9420505098128</v>
      </c>
      <c r="F273" s="5">
        <v>0</v>
      </c>
      <c r="G273" s="5">
        <v>11785.826927385169</v>
      </c>
      <c r="H273" s="17">
        <v>-469.84958208669258</v>
      </c>
      <c r="I273" s="17">
        <v>3272.2164516258904</v>
      </c>
      <c r="J273" s="5">
        <v>59021.640537727726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23280.658048509587</v>
      </c>
      <c r="S273" s="13">
        <v>128189935.49519908</v>
      </c>
    </row>
    <row r="274" spans="2:19" x14ac:dyDescent="0.3">
      <c r="B274" s="1">
        <f t="shared" si="4"/>
        <v>54757</v>
      </c>
      <c r="C274" s="4">
        <v>226311.49530267398</v>
      </c>
      <c r="D274" s="5">
        <v>111786.20754193177</v>
      </c>
      <c r="E274" s="5">
        <v>3610.8612460537393</v>
      </c>
      <c r="F274" s="5">
        <v>0</v>
      </c>
      <c r="G274" s="5">
        <v>11749.661809828242</v>
      </c>
      <c r="H274" s="17">
        <v>-443.6089712729999</v>
      </c>
      <c r="I274" s="17">
        <v>3241.4233637392167</v>
      </c>
      <c r="J274" s="5">
        <v>59341.244540324507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22988.817868411646</v>
      </c>
      <c r="S274" s="13">
        <v>127120143.25680666</v>
      </c>
    </row>
    <row r="275" spans="2:19" x14ac:dyDescent="0.3">
      <c r="B275" s="1">
        <f t="shared" si="4"/>
        <v>54788</v>
      </c>
      <c r="C275" s="4">
        <v>223995.57871654583</v>
      </c>
      <c r="D275" s="5">
        <v>110645.26422555346</v>
      </c>
      <c r="E275" s="5">
        <v>3566.455596611801</v>
      </c>
      <c r="F275" s="5">
        <v>0</v>
      </c>
      <c r="G275" s="5">
        <v>11713.630729095874</v>
      </c>
      <c r="H275" s="17">
        <v>-417.79612261364247</v>
      </c>
      <c r="I275" s="17">
        <v>3210.9456643088529</v>
      </c>
      <c r="J275" s="5">
        <v>59645.100340805708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22701.478738638012</v>
      </c>
      <c r="S275" s="13">
        <v>126059841.21967539</v>
      </c>
    </row>
    <row r="276" spans="2:19" x14ac:dyDescent="0.3">
      <c r="B276" s="1">
        <f t="shared" si="4"/>
        <v>54819</v>
      </c>
      <c r="C276" s="4">
        <v>221706.60375428887</v>
      </c>
      <c r="D276" s="5">
        <v>109517.57920123638</v>
      </c>
      <c r="E276" s="5">
        <v>3522.7126813827863</v>
      </c>
      <c r="F276" s="5">
        <v>0</v>
      </c>
      <c r="G276" s="5">
        <v>11677.732744066889</v>
      </c>
      <c r="H276" s="17">
        <v>-309.78308154672209</v>
      </c>
      <c r="I276" s="17">
        <v>3180.7752037702912</v>
      </c>
      <c r="J276" s="5">
        <v>59939.732311714761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22401.979087249681</v>
      </c>
      <c r="S276" s="13">
        <v>125008937.2997091</v>
      </c>
    </row>
    <row r="277" spans="2:19" x14ac:dyDescent="0.3">
      <c r="B277" s="1">
        <f t="shared" si="4"/>
        <v>54847</v>
      </c>
      <c r="C277" s="4">
        <v>219444.03296901865</v>
      </c>
      <c r="D277" s="5">
        <v>108402.97388032927</v>
      </c>
      <c r="E277" s="5">
        <v>3479.6203515471516</v>
      </c>
      <c r="F277" s="5">
        <v>0</v>
      </c>
      <c r="G277" s="5">
        <v>11641.96672435887</v>
      </c>
      <c r="H277" s="17">
        <v>-273.79817748420481</v>
      </c>
      <c r="I277" s="17">
        <v>3150.9069898094026</v>
      </c>
      <c r="J277" s="5">
        <v>60224.270459057501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22118.858213691568</v>
      </c>
      <c r="S277" s="13">
        <v>123967340.77322456</v>
      </c>
    </row>
    <row r="278" spans="2:19" x14ac:dyDescent="0.3">
      <c r="B278" s="1">
        <f t="shared" si="4"/>
        <v>54878</v>
      </c>
      <c r="C278" s="4">
        <v>217207.50454029973</v>
      </c>
      <c r="D278" s="5">
        <v>107301.27257943935</v>
      </c>
      <c r="E278" s="5">
        <v>3437.1667235002633</v>
      </c>
      <c r="F278" s="5">
        <v>0</v>
      </c>
      <c r="G278" s="5">
        <v>11606.331974750037</v>
      </c>
      <c r="H278" s="17">
        <v>-238.41460675609594</v>
      </c>
      <c r="I278" s="17">
        <v>3121.3373313099628</v>
      </c>
      <c r="J278" s="5">
        <v>60504.566550480245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21838.504272066762</v>
      </c>
      <c r="S278" s="13">
        <v>122934961.63603333</v>
      </c>
    </row>
    <row r="279" spans="2:19" x14ac:dyDescent="0.3">
      <c r="B279" s="1">
        <f t="shared" si="4"/>
        <v>54908</v>
      </c>
      <c r="C279" s="4">
        <v>214996.65001244756</v>
      </c>
      <c r="D279" s="5">
        <v>106212.30246169632</v>
      </c>
      <c r="E279" s="5">
        <v>3395.3401722696653</v>
      </c>
      <c r="F279" s="5">
        <v>0</v>
      </c>
      <c r="G279" s="5">
        <v>11570.827635949367</v>
      </c>
      <c r="H279" s="17">
        <v>-203.62435054329535</v>
      </c>
      <c r="I279" s="17">
        <v>3092.0625100428383</v>
      </c>
      <c r="J279" s="5">
        <v>60778.636092072331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21560.830418194666</v>
      </c>
      <c r="S279" s="13">
        <v>121911710.87438317</v>
      </c>
    </row>
    <row r="280" spans="2:19" x14ac:dyDescent="0.3">
      <c r="B280" s="1">
        <f t="shared" si="4"/>
        <v>54939</v>
      </c>
      <c r="C280" s="4">
        <v>212811.12038758985</v>
      </c>
      <c r="D280" s="5">
        <v>105135.89347950244</v>
      </c>
      <c r="E280" s="5">
        <v>3354.1293251110596</v>
      </c>
      <c r="F280" s="5">
        <v>0</v>
      </c>
      <c r="G280" s="5">
        <v>11535.452858788161</v>
      </c>
      <c r="H280" s="17">
        <v>-169.41948074642141</v>
      </c>
      <c r="I280" s="17">
        <v>3063.0791845850622</v>
      </c>
      <c r="J280" s="5">
        <v>61046.892669191599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21285.746448669874</v>
      </c>
      <c r="S280" s="13">
        <v>120897500.45170517</v>
      </c>
    </row>
    <row r="281" spans="2:19" x14ac:dyDescent="0.3">
      <c r="B281" s="1">
        <f t="shared" si="4"/>
        <v>54969</v>
      </c>
      <c r="C281" s="4">
        <v>210650.57338043556</v>
      </c>
      <c r="D281" s="5">
        <v>104071.87831872221</v>
      </c>
      <c r="E281" s="5">
        <v>3313.5230552778457</v>
      </c>
      <c r="F281" s="5">
        <v>0</v>
      </c>
      <c r="G281" s="5">
        <v>11500.206804400605</v>
      </c>
      <c r="H281" s="17">
        <v>-135.7921594668376</v>
      </c>
      <c r="I281" s="17">
        <v>3034.3841081266796</v>
      </c>
      <c r="J281" s="5">
        <v>61309.637147677444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21013.180707404917</v>
      </c>
      <c r="S281" s="13">
        <v>119892243.29700279</v>
      </c>
    </row>
    <row r="282" spans="2:19" x14ac:dyDescent="0.3">
      <c r="B282" s="1">
        <f t="shared" si="4"/>
        <v>55000</v>
      </c>
      <c r="C282" s="4">
        <v>229294.61877958669</v>
      </c>
      <c r="D282" s="5">
        <v>116696.8268703444</v>
      </c>
      <c r="E282" s="5">
        <v>3764.6398155101333</v>
      </c>
      <c r="F282" s="5">
        <v>0</v>
      </c>
      <c r="G282" s="5">
        <v>11332.454833095931</v>
      </c>
      <c r="H282" s="17">
        <v>38068.088059554415</v>
      </c>
      <c r="I282" s="17">
        <v>3361.4087389780721</v>
      </c>
      <c r="J282" s="5">
        <v>59332.814981870652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13856.258231733445</v>
      </c>
      <c r="S282" s="13">
        <v>123484037.47580872</v>
      </c>
    </row>
    <row r="283" spans="2:19" x14ac:dyDescent="0.3">
      <c r="B283" s="1">
        <f t="shared" si="4"/>
        <v>55031</v>
      </c>
      <c r="C283" s="4">
        <v>226897.54175993297</v>
      </c>
      <c r="D283" s="5">
        <v>115491.43188887226</v>
      </c>
      <c r="E283" s="5">
        <v>3717.0474513355966</v>
      </c>
      <c r="F283" s="5">
        <v>0</v>
      </c>
      <c r="G283" s="5">
        <v>11296.569082562912</v>
      </c>
      <c r="H283" s="17">
        <v>-408.57834011989593</v>
      </c>
      <c r="I283" s="17">
        <v>3329.1678324448549</v>
      </c>
      <c r="J283" s="5">
        <v>59887.054602017874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23141.722767012343</v>
      </c>
      <c r="S283" s="13">
        <v>122445427.83884615</v>
      </c>
    </row>
    <row r="284" spans="2:19" x14ac:dyDescent="0.3">
      <c r="B284" s="1">
        <f t="shared" si="4"/>
        <v>55061</v>
      </c>
      <c r="C284" s="4">
        <v>224529.92897944423</v>
      </c>
      <c r="D284" s="5">
        <v>114300.24315014597</v>
      </c>
      <c r="E284" s="5">
        <v>3670.2028620646565</v>
      </c>
      <c r="F284" s="5">
        <v>0</v>
      </c>
      <c r="G284" s="5">
        <v>11260.822907790789</v>
      </c>
      <c r="H284" s="17">
        <v>-386.7021769126697</v>
      </c>
      <c r="I284" s="17">
        <v>3297.2605208940568</v>
      </c>
      <c r="J284" s="5">
        <v>60307.675110777418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22826.497319745813</v>
      </c>
      <c r="S284" s="13">
        <v>121416127.38135839</v>
      </c>
    </row>
    <row r="285" spans="2:19" x14ac:dyDescent="0.3">
      <c r="B285" s="1">
        <f t="shared" si="4"/>
        <v>55092</v>
      </c>
      <c r="C285" s="4">
        <v>222192.55371522947</v>
      </c>
      <c r="D285" s="5">
        <v>113123.06514266189</v>
      </c>
      <c r="E285" s="5">
        <v>3624.0912244531924</v>
      </c>
      <c r="F285" s="5">
        <v>0</v>
      </c>
      <c r="G285" s="5">
        <v>11225.215278402842</v>
      </c>
      <c r="H285" s="17">
        <v>-365.16957344235146</v>
      </c>
      <c r="I285" s="17">
        <v>3265.6999271789064</v>
      </c>
      <c r="J285" s="5">
        <v>60678.374055527551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22522.54915630339</v>
      </c>
      <c r="S285" s="13">
        <v>120396044.50372183</v>
      </c>
    </row>
    <row r="286" spans="2:19" x14ac:dyDescent="0.3">
      <c r="B286" s="1">
        <f t="shared" si="4"/>
        <v>55122</v>
      </c>
      <c r="C286" s="4">
        <v>219883.78432105677</v>
      </c>
      <c r="D286" s="5">
        <v>111959.7056512337</v>
      </c>
      <c r="E286" s="5">
        <v>3578.6980720456927</v>
      </c>
      <c r="F286" s="5">
        <v>0</v>
      </c>
      <c r="G286" s="5">
        <v>11189.745222701617</v>
      </c>
      <c r="H286" s="17">
        <v>-343.97619035734482</v>
      </c>
      <c r="I286" s="17">
        <v>3234.472909969656</v>
      </c>
      <c r="J286" s="5">
        <v>61020.390584340923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22225.660339408645</v>
      </c>
      <c r="S286" s="13">
        <v>119385088.64314674</v>
      </c>
    </row>
    <row r="287" spans="2:19" x14ac:dyDescent="0.3">
      <c r="B287" s="1">
        <f t="shared" si="4"/>
        <v>55153</v>
      </c>
      <c r="C287" s="4">
        <v>217602.7880018735</v>
      </c>
      <c r="D287" s="5">
        <v>110809.9756865224</v>
      </c>
      <c r="E287" s="5">
        <v>3534.0092853092242</v>
      </c>
      <c r="F287" s="5">
        <v>0</v>
      </c>
      <c r="G287" s="5">
        <v>11154.411758773798</v>
      </c>
      <c r="H287" s="17">
        <v>-323.11773051559868</v>
      </c>
      <c r="I287" s="17">
        <v>3203.5702306086455</v>
      </c>
      <c r="J287" s="5">
        <v>61346.566051322479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21933.36195337597</v>
      </c>
      <c r="S287" s="13">
        <v>118383170.25978833</v>
      </c>
    </row>
    <row r="288" spans="2:19" x14ac:dyDescent="0.3">
      <c r="B288" s="1">
        <f t="shared" si="4"/>
        <v>55184</v>
      </c>
      <c r="C288" s="4">
        <v>215348.86948056339</v>
      </c>
      <c r="D288" s="5">
        <v>109673.68941649268</v>
      </c>
      <c r="E288" s="5">
        <v>3490.0110820672112</v>
      </c>
      <c r="F288" s="5">
        <v>0</v>
      </c>
      <c r="G288" s="5">
        <v>11119.234330225523</v>
      </c>
      <c r="H288" s="17">
        <v>-240.49323431254729</v>
      </c>
      <c r="I288" s="17">
        <v>3172.984465006039</v>
      </c>
      <c r="J288" s="5">
        <v>61661.563217313684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21632.540897473267</v>
      </c>
      <c r="S288" s="13">
        <v>117390200.35647057</v>
      </c>
    </row>
    <row r="289" spans="2:19" x14ac:dyDescent="0.3">
      <c r="B289" s="1">
        <f t="shared" si="4"/>
        <v>55212</v>
      </c>
      <c r="C289" s="4">
        <v>213121.52515426671</v>
      </c>
      <c r="D289" s="5">
        <v>108550.66409973019</v>
      </c>
      <c r="E289" s="5">
        <v>3446.6900082233628</v>
      </c>
      <c r="F289" s="5">
        <v>0</v>
      </c>
      <c r="G289" s="5">
        <v>11084.211587300058</v>
      </c>
      <c r="H289" s="17">
        <v>-211.97139194628107</v>
      </c>
      <c r="I289" s="17">
        <v>3142.7107703017932</v>
      </c>
      <c r="J289" s="5">
        <v>61964.928627133741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21345.522867447744</v>
      </c>
      <c r="S289" s="13">
        <v>116406091.5939391</v>
      </c>
    </row>
    <row r="290" spans="2:19" x14ac:dyDescent="0.3">
      <c r="B290" s="1">
        <f t="shared" si="4"/>
        <v>55243</v>
      </c>
      <c r="C290" s="4">
        <v>210920.3612753895</v>
      </c>
      <c r="D290" s="5">
        <v>107440.72002055471</v>
      </c>
      <c r="E290" s="5">
        <v>3404.0329287662903</v>
      </c>
      <c r="F290" s="5">
        <v>0</v>
      </c>
      <c r="G290" s="5">
        <v>11049.342555869272</v>
      </c>
      <c r="H290" s="17">
        <v>-183.90498808722106</v>
      </c>
      <c r="I290" s="17">
        <v>3112.7453261022638</v>
      </c>
      <c r="J290" s="5">
        <v>62262.873147105667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21061.475956945338</v>
      </c>
      <c r="S290" s="13">
        <v>115430757.42310025</v>
      </c>
    </row>
    <row r="291" spans="2:19" x14ac:dyDescent="0.3">
      <c r="B291" s="1">
        <f t="shared" si="4"/>
        <v>55273</v>
      </c>
      <c r="C291" s="4">
        <v>208744.97814431172</v>
      </c>
      <c r="D291" s="5">
        <v>106343.68042586627</v>
      </c>
      <c r="E291" s="5">
        <v>3362.0270190458132</v>
      </c>
      <c r="F291" s="5">
        <v>0</v>
      </c>
      <c r="G291" s="5">
        <v>11014.626135238406</v>
      </c>
      <c r="H291" s="17">
        <v>-156.28841905992695</v>
      </c>
      <c r="I291" s="17">
        <v>3083.0843588499797</v>
      </c>
      <c r="J291" s="5">
        <v>62553.393463538065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20780.297132462285</v>
      </c>
      <c r="S291" s="13">
        <v>114464112.26422043</v>
      </c>
    </row>
    <row r="292" spans="2:19" x14ac:dyDescent="0.3">
      <c r="B292" s="1">
        <f t="shared" si="4"/>
        <v>55304</v>
      </c>
      <c r="C292" s="4">
        <v>206595.00827414921</v>
      </c>
      <c r="D292" s="5">
        <v>105259.3714636681</v>
      </c>
      <c r="E292" s="5">
        <v>3320.6597563121213</v>
      </c>
      <c r="F292" s="5">
        <v>0</v>
      </c>
      <c r="G292" s="5">
        <v>10980.061238097822</v>
      </c>
      <c r="H292" s="17">
        <v>-129.1161306502531</v>
      </c>
      <c r="I292" s="17">
        <v>3053.7243851386529</v>
      </c>
      <c r="J292" s="5">
        <v>62836.978324066666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20501.884982761203</v>
      </c>
      <c r="S292" s="13">
        <v>113506071.49167234</v>
      </c>
    </row>
    <row r="293" spans="2:19" x14ac:dyDescent="0.3">
      <c r="B293" s="1">
        <f t="shared" si="4"/>
        <v>55334</v>
      </c>
      <c r="C293" s="4">
        <v>204470.09359414506</v>
      </c>
      <c r="D293" s="5">
        <v>104187.62212320766</v>
      </c>
      <c r="E293" s="5">
        <v>3279.9189115093832</v>
      </c>
      <c r="F293" s="5">
        <v>0</v>
      </c>
      <c r="G293" s="5">
        <v>10945.646789696946</v>
      </c>
      <c r="H293" s="17">
        <v>-102.38261834657997</v>
      </c>
      <c r="I293" s="17">
        <v>3024.6620055627536</v>
      </c>
      <c r="J293" s="5">
        <v>63113.996668502776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20226.162341932355</v>
      </c>
      <c r="S293" s="13">
        <v>112556551.42213652</v>
      </c>
    </row>
    <row r="294" spans="2:19" x14ac:dyDescent="0.3">
      <c r="B294" s="1">
        <f t="shared" si="4"/>
        <v>55365</v>
      </c>
      <c r="C294" s="4">
        <v>225038.59765899435</v>
      </c>
      <c r="D294" s="5">
        <v>117486.59740299151</v>
      </c>
      <c r="E294" s="5">
        <v>3168.964334089495</v>
      </c>
      <c r="F294" s="5">
        <v>0</v>
      </c>
      <c r="G294" s="5">
        <v>10780.808873225949</v>
      </c>
      <c r="H294" s="17">
        <v>28031.412529874262</v>
      </c>
      <c r="I294" s="17">
        <v>3353.2143172268138</v>
      </c>
      <c r="J294" s="5">
        <v>60755.495468081106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16215.503734175742</v>
      </c>
      <c r="S294" s="13">
        <v>115748145.37472543</v>
      </c>
    </row>
    <row r="295" spans="2:19" x14ac:dyDescent="0.3">
      <c r="B295" s="1">
        <f t="shared" si="4"/>
        <v>55396</v>
      </c>
      <c r="C295" s="4">
        <v>222651.07641271531</v>
      </c>
      <c r="D295" s="5">
        <v>116259.00315455689</v>
      </c>
      <c r="E295" s="5">
        <v>3131.1557221662028</v>
      </c>
      <c r="F295" s="5">
        <v>0</v>
      </c>
      <c r="G295" s="5">
        <v>10745.694106380379</v>
      </c>
      <c r="H295" s="17">
        <v>-305.64742617324197</v>
      </c>
      <c r="I295" s="17">
        <v>3320.4766784980184</v>
      </c>
      <c r="J295" s="5">
        <v>61307.630754573896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22838.232274997135</v>
      </c>
      <c r="S295" s="13">
        <v>114768241.07069883</v>
      </c>
    </row>
    <row r="296" spans="2:19" x14ac:dyDescent="0.3">
      <c r="B296" s="1">
        <f t="shared" si="4"/>
        <v>55426</v>
      </c>
      <c r="C296" s="4">
        <v>220294.7601864592</v>
      </c>
      <c r="D296" s="5">
        <v>115046.06177853886</v>
      </c>
      <c r="E296" s="5">
        <v>3093.941791663256</v>
      </c>
      <c r="F296" s="5">
        <v>0</v>
      </c>
      <c r="G296" s="5">
        <v>10710.740932550925</v>
      </c>
      <c r="H296" s="17">
        <v>-289.64897563341856</v>
      </c>
      <c r="I296" s="17">
        <v>3288.0903865347536</v>
      </c>
      <c r="J296" s="5">
        <v>61724.491274966742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22516.749598870323</v>
      </c>
      <c r="S296" s="13">
        <v>113797184.21437623</v>
      </c>
    </row>
    <row r="297" spans="2:19" x14ac:dyDescent="0.3">
      <c r="B297" s="1">
        <f t="shared" si="4"/>
        <v>55457</v>
      </c>
      <c r="C297" s="4">
        <v>217969.49197476768</v>
      </c>
      <c r="D297" s="5">
        <v>113847.56862977677</v>
      </c>
      <c r="E297" s="5">
        <v>3057.3094066058538</v>
      </c>
      <c r="F297" s="5">
        <v>0</v>
      </c>
      <c r="G297" s="5">
        <v>10675.948128207705</v>
      </c>
      <c r="H297" s="17">
        <v>-273.87545541450453</v>
      </c>
      <c r="I297" s="17">
        <v>3256.0639695914792</v>
      </c>
      <c r="J297" s="5">
        <v>62093.660327846213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22206.675650554251</v>
      </c>
      <c r="S297" s="13">
        <v>112834886.9868817</v>
      </c>
    </row>
    <row r="298" spans="2:19" x14ac:dyDescent="0.3">
      <c r="B298" s="1">
        <f t="shared" si="4"/>
        <v>55487</v>
      </c>
      <c r="C298" s="4">
        <v>215673.1761938752</v>
      </c>
      <c r="D298" s="5">
        <v>112663.32258024189</v>
      </c>
      <c r="E298" s="5">
        <v>3021.2458090476262</v>
      </c>
      <c r="F298" s="5">
        <v>0</v>
      </c>
      <c r="G298" s="5">
        <v>10641.314485418845</v>
      </c>
      <c r="H298" s="17">
        <v>-258.32468630272581</v>
      </c>
      <c r="I298" s="17">
        <v>3224.3823373591044</v>
      </c>
      <c r="J298" s="5">
        <v>62435.736560419144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21903.687493919402</v>
      </c>
      <c r="S298" s="13">
        <v>111881262.57702982</v>
      </c>
    </row>
    <row r="299" spans="2:19" x14ac:dyDescent="0.3">
      <c r="B299" s="1">
        <f t="shared" si="4"/>
        <v>55518</v>
      </c>
      <c r="C299" s="4">
        <v>213404.95866208535</v>
      </c>
      <c r="D299" s="5">
        <v>111493.125941584</v>
      </c>
      <c r="E299" s="5">
        <v>2985.738606418472</v>
      </c>
      <c r="F299" s="5">
        <v>0</v>
      </c>
      <c r="G299" s="5">
        <v>10606.838811287906</v>
      </c>
      <c r="H299" s="17">
        <v>-242.99449023116455</v>
      </c>
      <c r="I299" s="17">
        <v>3193.0364005819706</v>
      </c>
      <c r="J299" s="5">
        <v>62762.854302424312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21605.355648496759</v>
      </c>
      <c r="S299" s="13">
        <v>110936225.1673331</v>
      </c>
    </row>
    <row r="300" spans="2:19" x14ac:dyDescent="0.3">
      <c r="B300" s="1">
        <f t="shared" si="4"/>
        <v>55549</v>
      </c>
      <c r="C300" s="4">
        <v>211164.14997873633</v>
      </c>
      <c r="D300" s="5">
        <v>110336.78438990325</v>
      </c>
      <c r="E300" s="5">
        <v>2950.7757593317988</v>
      </c>
      <c r="F300" s="5">
        <v>0</v>
      </c>
      <c r="G300" s="5">
        <v>10572.519927738113</v>
      </c>
      <c r="H300" s="17">
        <v>-180.99798055113916</v>
      </c>
      <c r="I300" s="17">
        <v>3162.0185646104969</v>
      </c>
      <c r="J300" s="5">
        <v>63078.502381316866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21301.809727499516</v>
      </c>
      <c r="S300" s="13">
        <v>109999689.6739603</v>
      </c>
    </row>
    <row r="301" spans="2:19" x14ac:dyDescent="0.3">
      <c r="B301" s="1">
        <f t="shared" si="4"/>
        <v>55578</v>
      </c>
      <c r="C301" s="4">
        <v>208950.24801346535</v>
      </c>
      <c r="D301" s="5">
        <v>109194.10689266503</v>
      </c>
      <c r="E301" s="5">
        <v>2916.3455698336579</v>
      </c>
      <c r="F301" s="5">
        <v>0</v>
      </c>
      <c r="G301" s="5">
        <v>10538.356355023703</v>
      </c>
      <c r="H301" s="17">
        <v>-159.7555159144494</v>
      </c>
      <c r="I301" s="17">
        <v>3131.3237638129344</v>
      </c>
      <c r="J301" s="5">
        <v>63382.969496516438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21009.509823082557</v>
      </c>
      <c r="S301" s="13">
        <v>109071572.49203503</v>
      </c>
    </row>
    <row r="302" spans="2:19" x14ac:dyDescent="0.3">
      <c r="B302" s="1">
        <f t="shared" si="4"/>
        <v>55609</v>
      </c>
      <c r="C302" s="4">
        <v>206762.84754556278</v>
      </c>
      <c r="D302" s="5">
        <v>108064.90563767643</v>
      </c>
      <c r="E302" s="5">
        <v>2882.4366700769319</v>
      </c>
      <c r="F302" s="5">
        <v>0</v>
      </c>
      <c r="G302" s="5">
        <v>10504.347264142225</v>
      </c>
      <c r="H302" s="17">
        <v>-138.81336866745926</v>
      </c>
      <c r="I302" s="17">
        <v>3100.9480155951569</v>
      </c>
      <c r="J302" s="5">
        <v>63682.510891899175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20720.269408949312</v>
      </c>
      <c r="S302" s="13">
        <v>108151790.70037606</v>
      </c>
    </row>
    <row r="303" spans="2:19" x14ac:dyDescent="0.3">
      <c r="B303" s="1">
        <f t="shared" si="4"/>
        <v>55639</v>
      </c>
      <c r="C303" s="4">
        <v>204601.54018951804</v>
      </c>
      <c r="D303" s="5">
        <v>106948.99596404754</v>
      </c>
      <c r="E303" s="5">
        <v>2849.0380114044533</v>
      </c>
      <c r="F303" s="5">
        <v>0</v>
      </c>
      <c r="G303" s="5">
        <v>10470.491519280578</v>
      </c>
      <c r="H303" s="17">
        <v>-118.16884620201431</v>
      </c>
      <c r="I303" s="17">
        <v>3070.8872863049</v>
      </c>
      <c r="J303" s="5">
        <v>63974.930662426108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20433.996896535617</v>
      </c>
      <c r="S303" s="13">
        <v>107240262.31763081</v>
      </c>
    </row>
    <row r="304" spans="2:19" x14ac:dyDescent="0.3">
      <c r="B304" s="1">
        <f t="shared" si="4"/>
        <v>55670</v>
      </c>
      <c r="C304" s="4">
        <v>202465.94726744451</v>
      </c>
      <c r="D304" s="5">
        <v>105846.19629506582</v>
      </c>
      <c r="E304" s="5">
        <v>2816.1388538254514</v>
      </c>
      <c r="F304" s="5">
        <v>0</v>
      </c>
      <c r="G304" s="5">
        <v>10436.787998458736</v>
      </c>
      <c r="H304" s="17">
        <v>-97.819248502023925</v>
      </c>
      <c r="I304" s="17">
        <v>3041.1378922796462</v>
      </c>
      <c r="J304" s="5">
        <v>64260.672960472075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20150.59252043259</v>
      </c>
      <c r="S304" s="13">
        <v>106336906.28797196</v>
      </c>
    </row>
    <row r="305" spans="2:19" x14ac:dyDescent="0.3">
      <c r="B305" s="1">
        <f t="shared" si="4"/>
        <v>55700</v>
      </c>
      <c r="C305" s="4">
        <v>200355.69869693872</v>
      </c>
      <c r="D305" s="5">
        <v>104756.32807291433</v>
      </c>
      <c r="E305" s="5">
        <v>2783.7287558704929</v>
      </c>
      <c r="F305" s="5">
        <v>0</v>
      </c>
      <c r="G305" s="5">
        <v>10403.235593122257</v>
      </c>
      <c r="H305" s="17">
        <v>-77.76186965586389</v>
      </c>
      <c r="I305" s="17">
        <v>3011.6962231492366</v>
      </c>
      <c r="J305" s="5">
        <v>64540.070585085799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19869.979375838233</v>
      </c>
      <c r="S305" s="13">
        <v>105441642.46906291</v>
      </c>
    </row>
    <row r="306" spans="2:19" x14ac:dyDescent="0.3">
      <c r="B306" s="1">
        <f t="shared" si="4"/>
        <v>55731</v>
      </c>
      <c r="C306" s="4">
        <v>220078.42422226846</v>
      </c>
      <c r="D306" s="5">
        <v>117878.24530319372</v>
      </c>
      <c r="E306" s="5">
        <v>3026.1508467348513</v>
      </c>
      <c r="F306" s="5">
        <v>0</v>
      </c>
      <c r="G306" s="5">
        <v>10180.285515223326</v>
      </c>
      <c r="H306" s="17">
        <v>16139.51061197098</v>
      </c>
      <c r="I306" s="17">
        <v>3182.9775197213003</v>
      </c>
      <c r="J306" s="5">
        <v>62543.673845770943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18954.302075397663</v>
      </c>
      <c r="S306" s="13">
        <v>108450695.49821781</v>
      </c>
    </row>
    <row r="307" spans="2:19" x14ac:dyDescent="0.3">
      <c r="B307" s="1">
        <f t="shared" si="4"/>
        <v>55762</v>
      </c>
      <c r="C307" s="4">
        <v>217706.77845392999</v>
      </c>
      <c r="D307" s="5">
        <v>116633.18484844007</v>
      </c>
      <c r="E307" s="5">
        <v>2989.4680605340513</v>
      </c>
      <c r="F307" s="5">
        <v>0</v>
      </c>
      <c r="G307" s="5">
        <v>10146.271097861965</v>
      </c>
      <c r="H307" s="17">
        <v>-198.89258269374781</v>
      </c>
      <c r="I307" s="17">
        <v>3151.1693587342384</v>
      </c>
      <c r="J307" s="5">
        <v>63108.873332076444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22307.670693411572</v>
      </c>
      <c r="S307" s="13">
        <v>107525348.84109254</v>
      </c>
    </row>
    <row r="308" spans="2:19" x14ac:dyDescent="0.3">
      <c r="B308" s="1">
        <f t="shared" si="4"/>
        <v>55792</v>
      </c>
      <c r="C308" s="4">
        <v>215366.98013590329</v>
      </c>
      <c r="D308" s="5">
        <v>115403.16452737755</v>
      </c>
      <c r="E308" s="5">
        <v>2953.382920498243</v>
      </c>
      <c r="F308" s="5">
        <v>0</v>
      </c>
      <c r="G308" s="5">
        <v>10112.418294102841</v>
      </c>
      <c r="H308" s="17">
        <v>-187.30137592897989</v>
      </c>
      <c r="I308" s="17">
        <v>3119.7215613437284</v>
      </c>
      <c r="J308" s="5">
        <v>63544.253360738279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21978.186745897241</v>
      </c>
      <c r="S308" s="13">
        <v>106608440.4930288</v>
      </c>
    </row>
    <row r="309" spans="2:19" x14ac:dyDescent="0.3">
      <c r="B309" s="1">
        <f t="shared" si="4"/>
        <v>55823</v>
      </c>
      <c r="C309" s="4">
        <v>213058.76074079704</v>
      </c>
      <c r="D309" s="5">
        <v>114187.97141167743</v>
      </c>
      <c r="E309" s="5">
        <v>2917.88124946978</v>
      </c>
      <c r="F309" s="5">
        <v>0</v>
      </c>
      <c r="G309" s="5">
        <v>10078.72584045879</v>
      </c>
      <c r="H309" s="17">
        <v>-175.84611915328213</v>
      </c>
      <c r="I309" s="17">
        <v>3088.6373565284375</v>
      </c>
      <c r="J309" s="5">
        <v>63929.716404903513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21660.993644419366</v>
      </c>
      <c r="S309" s="13">
        <v>105699885.57666029</v>
      </c>
    </row>
    <row r="310" spans="2:19" x14ac:dyDescent="0.3">
      <c r="B310" s="1">
        <f t="shared" si="4"/>
        <v>55853</v>
      </c>
      <c r="C310" s="4">
        <v>210779.90559516611</v>
      </c>
      <c r="D310" s="5">
        <v>112987.39629927333</v>
      </c>
      <c r="E310" s="5">
        <v>2882.9493205044218</v>
      </c>
      <c r="F310" s="5">
        <v>0</v>
      </c>
      <c r="G310" s="5">
        <v>10045.192490055591</v>
      </c>
      <c r="H310" s="17">
        <v>-164.52636337009204</v>
      </c>
      <c r="I310" s="17">
        <v>3057.8980919081273</v>
      </c>
      <c r="J310" s="5">
        <v>64286.871967625601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21351.429752152384</v>
      </c>
      <c r="S310" s="13">
        <v>104799600.20766798</v>
      </c>
    </row>
    <row r="311" spans="2:19" x14ac:dyDescent="0.3">
      <c r="B311" s="1">
        <f t="shared" si="4"/>
        <v>55884</v>
      </c>
      <c r="C311" s="4">
        <v>208529.49474505821</v>
      </c>
      <c r="D311" s="5">
        <v>111801.23362954568</v>
      </c>
      <c r="E311" s="5">
        <v>2848.573840054552</v>
      </c>
      <c r="F311" s="5">
        <v>0</v>
      </c>
      <c r="G311" s="5">
        <v>10011.81701204013</v>
      </c>
      <c r="H311" s="17">
        <v>-153.34162395608169</v>
      </c>
      <c r="I311" s="17">
        <v>3027.4942707950108</v>
      </c>
      <c r="J311" s="5">
        <v>64628.747649578276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21046.798944821236</v>
      </c>
      <c r="S311" s="13">
        <v>103907501.48053937</v>
      </c>
    </row>
    <row r="312" spans="2:19" x14ac:dyDescent="0.3">
      <c r="B312" s="1">
        <f t="shared" si="4"/>
        <v>55915</v>
      </c>
      <c r="C312" s="4">
        <v>206306.80631200611</v>
      </c>
      <c r="D312" s="5">
        <v>110629.28140113245</v>
      </c>
      <c r="E312" s="5">
        <v>2814.741931837174</v>
      </c>
      <c r="F312" s="5">
        <v>0</v>
      </c>
      <c r="G312" s="5">
        <v>9978.5981913269643</v>
      </c>
      <c r="H312" s="17">
        <v>-115.92089817330886</v>
      </c>
      <c r="I312" s="17">
        <v>2997.4178253205896</v>
      </c>
      <c r="J312" s="5">
        <v>64959.250619146944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20741.252106104137</v>
      </c>
      <c r="S312" s="13">
        <v>103023507.39183308</v>
      </c>
    </row>
    <row r="313" spans="2:19" x14ac:dyDescent="0.3">
      <c r="B313" s="1">
        <f t="shared" si="4"/>
        <v>55943</v>
      </c>
      <c r="C313" s="4">
        <v>204111.29361885588</v>
      </c>
      <c r="D313" s="5">
        <v>109471.34109224734</v>
      </c>
      <c r="E313" s="5">
        <v>2781.4411213572871</v>
      </c>
      <c r="F313" s="5">
        <v>0</v>
      </c>
      <c r="G313" s="5">
        <v>9945.5348019714093</v>
      </c>
      <c r="H313" s="17">
        <v>-101.32516788129944</v>
      </c>
      <c r="I313" s="17">
        <v>2967.6634238973788</v>
      </c>
      <c r="J313" s="5">
        <v>65278.517550932011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20443.509146425044</v>
      </c>
      <c r="S313" s="13">
        <v>102147537.0352069</v>
      </c>
    </row>
    <row r="314" spans="2:19" x14ac:dyDescent="0.3">
      <c r="B314" s="1">
        <f t="shared" si="4"/>
        <v>55974</v>
      </c>
      <c r="C314" s="4">
        <v>201942.54414430185</v>
      </c>
      <c r="D314" s="5">
        <v>108327.21758339691</v>
      </c>
      <c r="E314" s="5">
        <v>2748.6593210586011</v>
      </c>
      <c r="F314" s="5">
        <v>0</v>
      </c>
      <c r="G314" s="5">
        <v>9912.6256943803892</v>
      </c>
      <c r="H314" s="17">
        <v>-86.887059526494113</v>
      </c>
      <c r="I314" s="17">
        <v>2938.2269847276848</v>
      </c>
      <c r="J314" s="5">
        <v>65592.919130086215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20148.975193392016</v>
      </c>
      <c r="S314" s="13">
        <v>101279510.35527644</v>
      </c>
    </row>
    <row r="315" spans="2:19" x14ac:dyDescent="0.3">
      <c r="B315" s="1">
        <f t="shared" si="4"/>
        <v>56004</v>
      </c>
      <c r="C315" s="4">
        <v>199800.14707680739</v>
      </c>
      <c r="D315" s="5">
        <v>107196.71908239415</v>
      </c>
      <c r="E315" s="5">
        <v>2716.384816074773</v>
      </c>
      <c r="F315" s="5">
        <v>0</v>
      </c>
      <c r="G315" s="5">
        <v>9879.8696985053321</v>
      </c>
      <c r="H315" s="17">
        <v>-72.606631306153176</v>
      </c>
      <c r="I315" s="17">
        <v>2909.1042489048959</v>
      </c>
      <c r="J315" s="5">
        <v>65900.102013396114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19857.562821071984</v>
      </c>
      <c r="S315" s="13">
        <v>100419348.22071913</v>
      </c>
    </row>
    <row r="316" spans="2:19" x14ac:dyDescent="0.3">
      <c r="B316" s="1">
        <f t="shared" si="4"/>
        <v>56035</v>
      </c>
      <c r="C316" s="4">
        <v>197683.71454130247</v>
      </c>
      <c r="D316" s="5">
        <v>106079.65705157319</v>
      </c>
      <c r="E316" s="5">
        <v>2684.606250555541</v>
      </c>
      <c r="F316" s="5">
        <v>0</v>
      </c>
      <c r="G316" s="5">
        <v>9847.2656591413415</v>
      </c>
      <c r="H316" s="17">
        <v>-58.483877704716861</v>
      </c>
      <c r="I316" s="17">
        <v>2880.2914050248937</v>
      </c>
      <c r="J316" s="5">
        <v>66200.4825219052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19569.173542330038</v>
      </c>
      <c r="S316" s="13">
        <v>99566972.409732029</v>
      </c>
    </row>
    <row r="317" spans="2:19" x14ac:dyDescent="0.3">
      <c r="B317" s="1">
        <f t="shared" si="4"/>
        <v>56065</v>
      </c>
      <c r="C317" s="4">
        <v>195592.86668087056</v>
      </c>
      <c r="D317" s="5">
        <v>104975.84613711416</v>
      </c>
      <c r="E317" s="5">
        <v>2653.3126145432407</v>
      </c>
      <c r="F317" s="5">
        <v>0</v>
      </c>
      <c r="G317" s="5">
        <v>9814.8124352779832</v>
      </c>
      <c r="H317" s="17">
        <v>-44.518732313965479</v>
      </c>
      <c r="I317" s="17">
        <v>2851.7847119585722</v>
      </c>
      <c r="J317" s="5">
        <v>66494.349619043991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19283.728050758382</v>
      </c>
      <c r="S317" s="13">
        <v>98722305.597800061</v>
      </c>
    </row>
    <row r="318" spans="2:19" x14ac:dyDescent="0.3">
      <c r="B318" s="1">
        <f t="shared" si="4"/>
        <v>56096</v>
      </c>
      <c r="C318" s="4">
        <v>213886.54855690559</v>
      </c>
      <c r="D318" s="5">
        <v>118365.86366217473</v>
      </c>
      <c r="E318" s="5">
        <v>2092.6368271971687</v>
      </c>
      <c r="F318" s="5">
        <v>0</v>
      </c>
      <c r="G318" s="5">
        <v>9748.0891041986652</v>
      </c>
      <c r="H318" s="17">
        <v>4094.882424489831</v>
      </c>
      <c r="I318" s="17">
        <v>3156.257403299875</v>
      </c>
      <c r="J318" s="5">
        <v>64403.632456933934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21669.682952165556</v>
      </c>
      <c r="S318" s="13">
        <v>100451076.35157588</v>
      </c>
    </row>
    <row r="319" spans="2:19" x14ac:dyDescent="0.3">
      <c r="B319" s="1">
        <f t="shared" si="4"/>
        <v>56127</v>
      </c>
      <c r="C319" s="4">
        <v>211543.3870032267</v>
      </c>
      <c r="D319" s="5">
        <v>117100.52446803005</v>
      </c>
      <c r="E319" s="5">
        <v>2065.5896815571477</v>
      </c>
      <c r="F319" s="5">
        <v>0</v>
      </c>
      <c r="G319" s="5">
        <v>9714.6225212132595</v>
      </c>
      <c r="H319" s="17">
        <v>-84.007858775519097</v>
      </c>
      <c r="I319" s="17">
        <v>3124.1216290175416</v>
      </c>
      <c r="J319" s="5">
        <v>64984.716521224182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21518.8341217204</v>
      </c>
      <c r="S319" s="13">
        <v>99588565.493305087</v>
      </c>
    </row>
    <row r="320" spans="2:19" x14ac:dyDescent="0.3">
      <c r="B320" s="1">
        <f t="shared" si="4"/>
        <v>56157</v>
      </c>
      <c r="C320" s="4">
        <v>209232.47991666439</v>
      </c>
      <c r="D320" s="5">
        <v>115850.6627028252</v>
      </c>
      <c r="E320" s="5">
        <v>2039.0513506027789</v>
      </c>
      <c r="F320" s="5">
        <v>0</v>
      </c>
      <c r="G320" s="5">
        <v>9681.3193665493509</v>
      </c>
      <c r="H320" s="17">
        <v>-78.381566496746487</v>
      </c>
      <c r="I320" s="17">
        <v>3092.3666685450607</v>
      </c>
      <c r="J320" s="5">
        <v>65443.207418714046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21182.422107061648</v>
      </c>
      <c r="S320" s="13">
        <v>98733988.730379686</v>
      </c>
    </row>
    <row r="321" spans="2:19" x14ac:dyDescent="0.3">
      <c r="B321" s="1">
        <f t="shared" si="4"/>
        <v>56188</v>
      </c>
      <c r="C321" s="4">
        <v>206953.40207204857</v>
      </c>
      <c r="D321" s="5">
        <v>114616.05648679456</v>
      </c>
      <c r="E321" s="5">
        <v>2013.0074830959218</v>
      </c>
      <c r="F321" s="5">
        <v>0</v>
      </c>
      <c r="G321" s="5">
        <v>9648.178329361177</v>
      </c>
      <c r="H321" s="17">
        <v>-72.767760835808389</v>
      </c>
      <c r="I321" s="17">
        <v>3060.9833053075281</v>
      </c>
      <c r="J321" s="5">
        <v>65850.611891656386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20859.114495895614</v>
      </c>
      <c r="S321" s="13">
        <v>97887265.208165839</v>
      </c>
    </row>
    <row r="322" spans="2:19" x14ac:dyDescent="0.3">
      <c r="B322" s="1">
        <f t="shared" si="4"/>
        <v>56218</v>
      </c>
      <c r="C322" s="4">
        <v>204704.05748520701</v>
      </c>
      <c r="D322" s="5">
        <v>113396.48788898415</v>
      </c>
      <c r="E322" s="5">
        <v>1987.4442554044172</v>
      </c>
      <c r="F322" s="5">
        <v>0</v>
      </c>
      <c r="G322" s="5">
        <v>9615.198116300011</v>
      </c>
      <c r="H322" s="17">
        <v>-67.168308648736485</v>
      </c>
      <c r="I322" s="17">
        <v>3029.9474213848112</v>
      </c>
      <c r="J322" s="5">
        <v>66228.487755003123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20544.134226334299</v>
      </c>
      <c r="S322" s="13">
        <v>97048315.038065806</v>
      </c>
    </row>
    <row r="323" spans="2:19" x14ac:dyDescent="0.3">
      <c r="B323" s="1">
        <f t="shared" si="4"/>
        <v>56249</v>
      </c>
      <c r="C323" s="4">
        <v>202483.44283471623</v>
      </c>
      <c r="D323" s="5">
        <v>112191.74283273122</v>
      </c>
      <c r="E323" s="5">
        <v>1962.3483492475</v>
      </c>
      <c r="F323" s="5">
        <v>0</v>
      </c>
      <c r="G323" s="5">
        <v>9582.3774511200008</v>
      </c>
      <c r="H323" s="17">
        <v>-61.584995083180011</v>
      </c>
      <c r="I323" s="17">
        <v>2999.2493424727527</v>
      </c>
      <c r="J323" s="5">
        <v>66590.432098096571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20234.51700846852</v>
      </c>
      <c r="S323" s="13">
        <v>96217059.282816708</v>
      </c>
    </row>
    <row r="324" spans="2:19" x14ac:dyDescent="0.3">
      <c r="B324" s="1">
        <f t="shared" si="4"/>
        <v>56280</v>
      </c>
      <c r="C324" s="4">
        <v>200290.75504762141</v>
      </c>
      <c r="D324" s="5">
        <v>111001.61100466916</v>
      </c>
      <c r="E324" s="5">
        <v>1937.7069304547172</v>
      </c>
      <c r="F324" s="5">
        <v>0</v>
      </c>
      <c r="G324" s="5">
        <v>9549.7150743333659</v>
      </c>
      <c r="H324" s="17">
        <v>-48.392616817924086</v>
      </c>
      <c r="I324" s="17">
        <v>2968.8812445065487</v>
      </c>
      <c r="J324" s="5">
        <v>66941.188173751696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19928.390454911183</v>
      </c>
      <c r="S324" s="13">
        <v>95393419.83209841</v>
      </c>
    </row>
    <row r="325" spans="2:19" x14ac:dyDescent="0.3">
      <c r="B325" s="1">
        <f t="shared" si="4"/>
        <v>56308</v>
      </c>
      <c r="C325" s="4">
        <v>198125.31999980001</v>
      </c>
      <c r="D325" s="5">
        <v>109825.88576701088</v>
      </c>
      <c r="E325" s="5">
        <v>1913.5076286897875</v>
      </c>
      <c r="F325" s="5">
        <v>0</v>
      </c>
      <c r="G325" s="5">
        <v>9517.2096715004027</v>
      </c>
      <c r="H325" s="17">
        <v>-41.588439470202516</v>
      </c>
      <c r="I325" s="17">
        <v>2938.8324350899657</v>
      </c>
      <c r="J325" s="5">
        <v>67280.896393182091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19626.521797501813</v>
      </c>
      <c r="S325" s="13">
        <v>94577319.802931592</v>
      </c>
    </row>
    <row r="326" spans="2:19" x14ac:dyDescent="0.3">
      <c r="B326" s="1">
        <f t="shared" si="4"/>
        <v>56339</v>
      </c>
      <c r="C326" s="4">
        <v>195986.73067691698</v>
      </c>
      <c r="D326" s="5">
        <v>108664.36407289444</v>
      </c>
      <c r="E326" s="5">
        <v>1889.7385180933272</v>
      </c>
      <c r="F326" s="5">
        <v>0</v>
      </c>
      <c r="G326" s="5">
        <v>9484.8600977822025</v>
      </c>
      <c r="H326" s="17">
        <v>-34.769462730570652</v>
      </c>
      <c r="I326" s="17">
        <v>2909.1002333294368</v>
      </c>
      <c r="J326" s="5">
        <v>67616.020711974546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19327.952950384421</v>
      </c>
      <c r="S326" s="13">
        <v>93768683.024113536</v>
      </c>
    </row>
    <row r="327" spans="2:19" x14ac:dyDescent="0.3">
      <c r="B327" s="1">
        <f t="shared" ref="B327:B390" si="5">+EOMONTH(B326,1)</f>
        <v>56369</v>
      </c>
      <c r="C327" s="4">
        <v>193874.5732264292</v>
      </c>
      <c r="D327" s="5">
        <v>107516.84638459973</v>
      </c>
      <c r="E327" s="5">
        <v>1866.3880988005828</v>
      </c>
      <c r="F327" s="5">
        <v>0</v>
      </c>
      <c r="G327" s="5">
        <v>9452.6651415481574</v>
      </c>
      <c r="H327" s="17">
        <v>-27.939103836581832</v>
      </c>
      <c r="I327" s="17">
        <v>2879.6817858581007</v>
      </c>
      <c r="J327" s="5">
        <v>67944.072424489903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19032.597086472259</v>
      </c>
      <c r="S327" s="13">
        <v>92967434.220993713</v>
      </c>
    </row>
    <row r="328" spans="2:19" x14ac:dyDescent="0.3">
      <c r="B328" s="1">
        <f t="shared" si="5"/>
        <v>56400</v>
      </c>
      <c r="C328" s="4">
        <v>191788.45376306708</v>
      </c>
      <c r="D328" s="5">
        <v>106383.13659446366</v>
      </c>
      <c r="E328" s="5">
        <v>1843.4452792925224</v>
      </c>
      <c r="F328" s="5">
        <v>0</v>
      </c>
      <c r="G328" s="5">
        <v>9420.6236068624676</v>
      </c>
      <c r="H328" s="17">
        <v>-21.10064718514213</v>
      </c>
      <c r="I328" s="17">
        <v>2850.573856944136</v>
      </c>
      <c r="J328" s="5">
        <v>68265.480335247819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18740.348225959879</v>
      </c>
      <c r="S328" s="13">
        <v>92173499.00105074</v>
      </c>
    </row>
    <row r="329" spans="2:19" x14ac:dyDescent="0.3">
      <c r="B329" s="1">
        <f t="shared" si="5"/>
        <v>56430</v>
      </c>
      <c r="C329" s="4">
        <v>189727.9843597748</v>
      </c>
      <c r="D329" s="5">
        <v>105263.04194834105</v>
      </c>
      <c r="E329" s="5">
        <v>1820.8993595406794</v>
      </c>
      <c r="F329" s="5">
        <v>0</v>
      </c>
      <c r="G329" s="5">
        <v>9388.7343128723533</v>
      </c>
      <c r="H329" s="17">
        <v>-14.25724877960066</v>
      </c>
      <c r="I329" s="17">
        <v>2821.7730865672429</v>
      </c>
      <c r="J329" s="5">
        <v>68580.563702613857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18451.123754538312</v>
      </c>
      <c r="S329" s="13">
        <v>91386803.84095563</v>
      </c>
    </row>
    <row r="330" spans="2:19" x14ac:dyDescent="0.3">
      <c r="B330" s="1">
        <f t="shared" si="5"/>
        <v>56461</v>
      </c>
      <c r="C330" s="4">
        <v>204798.65470554613</v>
      </c>
      <c r="D330" s="5">
        <v>116826.32143588644</v>
      </c>
      <c r="E330" s="5">
        <v>2140.2896992542119</v>
      </c>
      <c r="F330" s="5">
        <v>0</v>
      </c>
      <c r="G330" s="5">
        <v>9218.6088943110663</v>
      </c>
      <c r="H330" s="17">
        <v>-5820.9495921917323</v>
      </c>
      <c r="I330" s="17">
        <v>2652.0474033206588</v>
      </c>
      <c r="J330" s="5">
        <v>66120.017338323552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23506.020549566805</v>
      </c>
      <c r="S330" s="13">
        <v>93532420.300304115</v>
      </c>
    </row>
    <row r="331" spans="2:19" x14ac:dyDescent="0.3">
      <c r="B331" s="1">
        <f t="shared" si="5"/>
        <v>56492</v>
      </c>
      <c r="C331" s="4">
        <v>202517.99799675241</v>
      </c>
      <c r="D331" s="5">
        <v>115569.19439555042</v>
      </c>
      <c r="E331" s="5">
        <v>2113.1748116957265</v>
      </c>
      <c r="F331" s="5">
        <v>0</v>
      </c>
      <c r="G331" s="5">
        <v>9186.2037251526017</v>
      </c>
      <c r="H331" s="17">
        <v>11.744521503002209</v>
      </c>
      <c r="I331" s="17">
        <v>2623.7669067624256</v>
      </c>
      <c r="J331" s="5">
        <v>66694.813493239039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20243.940979813593</v>
      </c>
      <c r="S331" s="13">
        <v>92722338.296029598</v>
      </c>
    </row>
    <row r="332" spans="2:19" x14ac:dyDescent="0.3">
      <c r="B332" s="1">
        <f t="shared" si="5"/>
        <v>56522</v>
      </c>
      <c r="C332" s="4">
        <v>200269.06405431108</v>
      </c>
      <c r="D332" s="5">
        <v>114327.53753227132</v>
      </c>
      <c r="E332" s="5">
        <v>2086.5629365485242</v>
      </c>
      <c r="F332" s="5">
        <v>0</v>
      </c>
      <c r="G332" s="5">
        <v>9153.9602468529592</v>
      </c>
      <c r="H332" s="17">
        <v>12.440749736083186</v>
      </c>
      <c r="I332" s="17">
        <v>2595.8487151820304</v>
      </c>
      <c r="J332" s="5">
        <v>67155.788381922233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19907.399855205309</v>
      </c>
      <c r="S332" s="13">
        <v>91919787.584426045</v>
      </c>
    </row>
    <row r="333" spans="2:19" x14ac:dyDescent="0.3">
      <c r="B333" s="1">
        <f t="shared" si="5"/>
        <v>56553</v>
      </c>
      <c r="C333" s="4">
        <v>198051.44825273933</v>
      </c>
      <c r="D333" s="5">
        <v>113101.12756742549</v>
      </c>
      <c r="E333" s="5">
        <v>2060.4393715261103</v>
      </c>
      <c r="F333" s="5">
        <v>0</v>
      </c>
      <c r="G333" s="5">
        <v>9121.8771504820652</v>
      </c>
      <c r="H333" s="17">
        <v>13.229793625740401</v>
      </c>
      <c r="I333" s="17">
        <v>2568.2741883748254</v>
      </c>
      <c r="J333" s="5">
        <v>67570.425413581572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19583.233848124975</v>
      </c>
      <c r="S333" s="13">
        <v>91124690.45783408</v>
      </c>
    </row>
    <row r="334" spans="2:19" x14ac:dyDescent="0.3">
      <c r="B334" s="1">
        <f t="shared" si="5"/>
        <v>56583</v>
      </c>
      <c r="C334" s="4">
        <v>195863.16473299146</v>
      </c>
      <c r="D334" s="5">
        <v>111889.74522364193</v>
      </c>
      <c r="E334" s="5">
        <v>2034.7899989830225</v>
      </c>
      <c r="F334" s="5">
        <v>0</v>
      </c>
      <c r="G334" s="5">
        <v>9089.9531447252484</v>
      </c>
      <c r="H334" s="17">
        <v>14.107628510520534</v>
      </c>
      <c r="I334" s="17">
        <v>2541.0170433373182</v>
      </c>
      <c r="J334" s="5">
        <v>67957.773436359581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19267.079232659147</v>
      </c>
      <c r="S334" s="13">
        <v>90336970.151597127</v>
      </c>
    </row>
    <row r="335" spans="2:19" x14ac:dyDescent="0.3">
      <c r="B335" s="1">
        <f t="shared" si="5"/>
        <v>56614</v>
      </c>
      <c r="C335" s="4">
        <v>193703.31485376105</v>
      </c>
      <c r="D335" s="5">
        <v>110693.17513128182</v>
      </c>
      <c r="E335" s="5">
        <v>2009.601258779757</v>
      </c>
      <c r="F335" s="5">
        <v>0</v>
      </c>
      <c r="G335" s="5">
        <v>9058.1869556102974</v>
      </c>
      <c r="H335" s="17">
        <v>15.070361024692735</v>
      </c>
      <c r="I335" s="17">
        <v>2514.0711792298916</v>
      </c>
      <c r="J335" s="5">
        <v>68329.712965673942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18956.274951350228</v>
      </c>
      <c r="S335" s="13">
        <v>89556550.828918725</v>
      </c>
    </row>
    <row r="336" spans="2:19" x14ac:dyDescent="0.3">
      <c r="B336" s="1">
        <f t="shared" si="5"/>
        <v>56645</v>
      </c>
      <c r="C336" s="4">
        <v>191571.16534210628</v>
      </c>
      <c r="D336" s="5">
        <v>109511.20573777176</v>
      </c>
      <c r="E336" s="5">
        <v>1984.8601225161792</v>
      </c>
      <c r="F336" s="5">
        <v>0</v>
      </c>
      <c r="G336" s="5">
        <v>9026.5773260550159</v>
      </c>
      <c r="H336" s="17">
        <v>8.008488493018346</v>
      </c>
      <c r="I336" s="17">
        <v>2487.4325956227217</v>
      </c>
      <c r="J336" s="5">
        <v>68691.292602455564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18652.804225090891</v>
      </c>
      <c r="S336" s="13">
        <v>88783357.293009371</v>
      </c>
    </row>
    <row r="337" spans="2:19" x14ac:dyDescent="0.3">
      <c r="B337" s="1">
        <f t="shared" si="5"/>
        <v>56673</v>
      </c>
      <c r="C337" s="4">
        <v>189466.00755748889</v>
      </c>
      <c r="D337" s="5">
        <v>108343.62921968091</v>
      </c>
      <c r="E337" s="5">
        <v>1960.5540690605635</v>
      </c>
      <c r="F337" s="5">
        <v>0</v>
      </c>
      <c r="G337" s="5">
        <v>8995.1229277819784</v>
      </c>
      <c r="H337" s="17">
        <v>8.3458065871205651</v>
      </c>
      <c r="I337" s="17">
        <v>2461.0977907661127</v>
      </c>
      <c r="J337" s="5">
        <v>69041.907769275917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18350.233690774516</v>
      </c>
      <c r="S337" s="13">
        <v>88017315.700461477</v>
      </c>
    </row>
    <row r="338" spans="2:19" x14ac:dyDescent="0.3">
      <c r="B338" s="1">
        <f t="shared" si="5"/>
        <v>56704</v>
      </c>
      <c r="C338" s="4">
        <v>187387.44559587911</v>
      </c>
      <c r="D338" s="5">
        <v>107190.24139744102</v>
      </c>
      <c r="E338" s="5">
        <v>1936.6710613054806</v>
      </c>
      <c r="F338" s="5">
        <v>0</v>
      </c>
      <c r="G338" s="5">
        <v>8963.8226120401632</v>
      </c>
      <c r="H338" s="17">
        <v>8.8411801668223688</v>
      </c>
      <c r="I338" s="17">
        <v>2435.0629615731818</v>
      </c>
      <c r="J338" s="5">
        <v>69387.893359633337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18051.047886334818</v>
      </c>
      <c r="S338" s="13">
        <v>87258352.915964484</v>
      </c>
    </row>
    <row r="339" spans="2:19" x14ac:dyDescent="0.3">
      <c r="B339" s="1">
        <f t="shared" si="5"/>
        <v>56734</v>
      </c>
      <c r="C339" s="4">
        <v>185335.08274442327</v>
      </c>
      <c r="D339" s="5">
        <v>106050.84165260826</v>
      </c>
      <c r="E339" s="5">
        <v>1913.1995240855026</v>
      </c>
      <c r="F339" s="5">
        <v>0</v>
      </c>
      <c r="G339" s="5">
        <v>8932.6751703226964</v>
      </c>
      <c r="H339" s="17">
        <v>9.4883016996562652</v>
      </c>
      <c r="I339" s="17">
        <v>2409.3245167569012</v>
      </c>
      <c r="J339" s="5">
        <v>69726.613501672924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17755.188296787579</v>
      </c>
      <c r="S339" s="13">
        <v>86506396.677515134</v>
      </c>
    </row>
    <row r="340" spans="2:19" x14ac:dyDescent="0.3">
      <c r="B340" s="1">
        <f t="shared" si="5"/>
        <v>56765</v>
      </c>
      <c r="C340" s="4">
        <v>183308.52744890517</v>
      </c>
      <c r="D340" s="5">
        <v>104925.23284757523</v>
      </c>
      <c r="E340" s="5">
        <v>1890.1283231953134</v>
      </c>
      <c r="F340" s="5">
        <v>0</v>
      </c>
      <c r="G340" s="5">
        <v>8901.6794099149847</v>
      </c>
      <c r="H340" s="17">
        <v>10.281060924017545</v>
      </c>
      <c r="I340" s="17">
        <v>2383.8788302298917</v>
      </c>
      <c r="J340" s="5">
        <v>70058.431143765469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17462.560665283185</v>
      </c>
      <c r="S340" s="13">
        <v>85761375.582402825</v>
      </c>
    </row>
    <row r="341" spans="2:19" x14ac:dyDescent="0.3">
      <c r="B341" s="1">
        <f t="shared" si="5"/>
        <v>56795</v>
      </c>
      <c r="C341" s="4">
        <v>181307.39172956074</v>
      </c>
      <c r="D341" s="5">
        <v>103813.2212476412</v>
      </c>
      <c r="E341" s="5">
        <v>1867.4467454502028</v>
      </c>
      <c r="F341" s="5">
        <v>0</v>
      </c>
      <c r="G341" s="5">
        <v>8870.834153356207</v>
      </c>
      <c r="H341" s="17">
        <v>11.213538685557667</v>
      </c>
      <c r="I341" s="17">
        <v>2358.7223118526281</v>
      </c>
      <c r="J341" s="5">
        <v>70383.607448093899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17173.089845342034</v>
      </c>
      <c r="S341" s="13">
        <v>85023219.073936418</v>
      </c>
    </row>
    <row r="342" spans="2:19" x14ac:dyDescent="0.3">
      <c r="B342" s="1">
        <f t="shared" si="5"/>
        <v>56826</v>
      </c>
      <c r="C342" s="4">
        <v>197109.51235832271</v>
      </c>
      <c r="D342" s="5">
        <v>116642.27627474762</v>
      </c>
      <c r="E342" s="5">
        <v>2202.5347757065397</v>
      </c>
      <c r="F342" s="5">
        <v>0</v>
      </c>
      <c r="G342" s="5">
        <v>8666.0637018810412</v>
      </c>
      <c r="H342" s="17">
        <v>-15669.795114021876</v>
      </c>
      <c r="I342" s="17">
        <v>2627.9722935152672</v>
      </c>
      <c r="J342" s="5">
        <v>65053.014891921048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25733.200123386323</v>
      </c>
      <c r="S342" s="13">
        <v>86769172.115230709</v>
      </c>
    </row>
    <row r="343" spans="2:19" x14ac:dyDescent="0.3">
      <c r="B343" s="1">
        <f t="shared" si="5"/>
        <v>56857</v>
      </c>
      <c r="C343" s="4">
        <v>194875.37635456442</v>
      </c>
      <c r="D343" s="5">
        <v>115372.01625122403</v>
      </c>
      <c r="E343" s="5">
        <v>2175.08495112115</v>
      </c>
      <c r="F343" s="5">
        <v>0</v>
      </c>
      <c r="G343" s="5">
        <v>8634.744615442336</v>
      </c>
      <c r="H343" s="17">
        <v>105.98801546253782</v>
      </c>
      <c r="I343" s="17">
        <v>2599.3600924084831</v>
      </c>
      <c r="J343" s="5">
        <v>65605.073065223783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19226.246125670081</v>
      </c>
      <c r="S343" s="13">
        <v>86010235.786708802</v>
      </c>
    </row>
    <row r="344" spans="2:19" x14ac:dyDescent="0.3">
      <c r="B344" s="1">
        <f t="shared" si="5"/>
        <v>56887</v>
      </c>
      <c r="C344" s="4">
        <v>192672.73970098965</v>
      </c>
      <c r="D344" s="5">
        <v>114117.59080047066</v>
      </c>
      <c r="E344" s="5">
        <v>2148.131214995708</v>
      </c>
      <c r="F344" s="5">
        <v>0</v>
      </c>
      <c r="G344" s="5">
        <v>8603.5866273114461</v>
      </c>
      <c r="H344" s="17">
        <v>101.89495739505283</v>
      </c>
      <c r="I344" s="17">
        <v>2571.1286260398615</v>
      </c>
      <c r="J344" s="5">
        <v>66061.774580129422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18896.839960375648</v>
      </c>
      <c r="S344" s="13">
        <v>85258442.416980878</v>
      </c>
    </row>
    <row r="345" spans="2:19" x14ac:dyDescent="0.3">
      <c r="B345" s="1">
        <f t="shared" si="5"/>
        <v>56918</v>
      </c>
      <c r="C345" s="4">
        <v>190500.74119389366</v>
      </c>
      <c r="D345" s="5">
        <v>112878.7683373719</v>
      </c>
      <c r="E345" s="5">
        <v>2121.6588613084914</v>
      </c>
      <c r="F345" s="5">
        <v>0</v>
      </c>
      <c r="G345" s="5">
        <v>8572.5883922785488</v>
      </c>
      <c r="H345" s="17">
        <v>97.997893082109115</v>
      </c>
      <c r="I345" s="17">
        <v>2543.2546131366953</v>
      </c>
      <c r="J345" s="5">
        <v>66481.742497106825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18577.998607274982</v>
      </c>
      <c r="S345" s="13">
        <v>84513717.147412315</v>
      </c>
    </row>
    <row r="346" spans="2:19" x14ac:dyDescent="0.3">
      <c r="B346" s="1">
        <f t="shared" si="5"/>
        <v>56948</v>
      </c>
      <c r="C346" s="4">
        <v>188357.79493142059</v>
      </c>
      <c r="D346" s="5">
        <v>111655.32149217767</v>
      </c>
      <c r="E346" s="5">
        <v>2095.6538071101127</v>
      </c>
      <c r="F346" s="5">
        <v>0</v>
      </c>
      <c r="G346" s="5">
        <v>8541.7485839745168</v>
      </c>
      <c r="H346" s="17">
        <v>94.290712475420548</v>
      </c>
      <c r="I346" s="17">
        <v>2515.7093119423853</v>
      </c>
      <c r="J346" s="5">
        <v>66878.428296358106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18266.463453024044</v>
      </c>
      <c r="S346" s="13">
        <v>83775986.045599759</v>
      </c>
    </row>
    <row r="347" spans="2:19" x14ac:dyDescent="0.3">
      <c r="B347" s="1">
        <f t="shared" si="5"/>
        <v>56979</v>
      </c>
      <c r="C347" s="4">
        <v>186243.12760883704</v>
      </c>
      <c r="D347" s="5">
        <v>110447.02700918395</v>
      </c>
      <c r="E347" s="5">
        <v>2070.1025609967742</v>
      </c>
      <c r="F347" s="5">
        <v>0</v>
      </c>
      <c r="G347" s="5">
        <v>8511.0658941599449</v>
      </c>
      <c r="H347" s="17">
        <v>90.767483634118193</v>
      </c>
      <c r="I347" s="17">
        <v>2488.4862798625777</v>
      </c>
      <c r="J347" s="5">
        <v>67261.649432382823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17960.007767550032</v>
      </c>
      <c r="S347" s="13">
        <v>83045176.090637863</v>
      </c>
    </row>
    <row r="348" spans="2:19" x14ac:dyDescent="0.3">
      <c r="B348" s="1">
        <f t="shared" si="5"/>
        <v>57010</v>
      </c>
      <c r="C348" s="4">
        <v>184156.0842485225</v>
      </c>
      <c r="D348" s="5">
        <v>109253.66564867426</v>
      </c>
      <c r="E348" s="5">
        <v>2044.9921933330265</v>
      </c>
      <c r="F348" s="5">
        <v>0</v>
      </c>
      <c r="G348" s="5">
        <v>8480.5390323575557</v>
      </c>
      <c r="H348" s="17">
        <v>63.554076721230295</v>
      </c>
      <c r="I348" s="17">
        <v>2461.5812463987586</v>
      </c>
      <c r="J348" s="5">
        <v>67636.099344982227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17664.843330321935</v>
      </c>
      <c r="S348" s="13">
        <v>82321215.120704561</v>
      </c>
    </row>
    <row r="349" spans="2:19" x14ac:dyDescent="0.3">
      <c r="B349" s="1">
        <f t="shared" si="5"/>
        <v>57039</v>
      </c>
      <c r="C349" s="4">
        <v>182096.03779657552</v>
      </c>
      <c r="D349" s="5">
        <v>108075.02209198961</v>
      </c>
      <c r="E349" s="5">
        <v>2020.3103081209708</v>
      </c>
      <c r="F349" s="5">
        <v>0</v>
      </c>
      <c r="G349" s="5">
        <v>8450.1667026021423</v>
      </c>
      <c r="H349" s="17">
        <v>57.571660758561812</v>
      </c>
      <c r="I349" s="17">
        <v>2434.9902766234354</v>
      </c>
      <c r="J349" s="5">
        <v>68000.310429881312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17366.802858856361</v>
      </c>
      <c r="S349" s="13">
        <v>81604031.967531025</v>
      </c>
    </row>
    <row r="350" spans="2:19" x14ac:dyDescent="0.3">
      <c r="B350" s="1">
        <f t="shared" si="5"/>
        <v>57070</v>
      </c>
      <c r="C350" s="4">
        <v>180062.57575857503</v>
      </c>
      <c r="D350" s="5">
        <v>106910.88484959803</v>
      </c>
      <c r="E350" s="5">
        <v>1996.0450164192134</v>
      </c>
      <c r="F350" s="5">
        <v>0</v>
      </c>
      <c r="G350" s="5">
        <v>8419.9476805999857</v>
      </c>
      <c r="H350" s="17">
        <v>51.893250807334347</v>
      </c>
      <c r="I350" s="17">
        <v>2408.7093878915839</v>
      </c>
      <c r="J350" s="5">
        <v>68360.789999436209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17072.106764433254</v>
      </c>
      <c r="S350" s="13">
        <v>80893556.258340061</v>
      </c>
    </row>
    <row r="351" spans="2:19" x14ac:dyDescent="0.3">
      <c r="B351" s="1">
        <f t="shared" si="5"/>
        <v>57100</v>
      </c>
      <c r="C351" s="4">
        <v>178055.28650135829</v>
      </c>
      <c r="D351" s="5">
        <v>105761.04617204363</v>
      </c>
      <c r="E351" s="5">
        <v>1972.1849112207979</v>
      </c>
      <c r="F351" s="5">
        <v>0</v>
      </c>
      <c r="G351" s="5">
        <v>8389.8807268032397</v>
      </c>
      <c r="H351" s="17">
        <v>46.509508021925974</v>
      </c>
      <c r="I351" s="17">
        <v>2382.7347566197664</v>
      </c>
      <c r="J351" s="5">
        <v>68714.52041599786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16780.712397595515</v>
      </c>
      <c r="S351" s="13">
        <v>80189718.476090297</v>
      </c>
    </row>
    <row r="352" spans="2:19" x14ac:dyDescent="0.3">
      <c r="B352" s="1">
        <f t="shared" si="5"/>
        <v>57131</v>
      </c>
      <c r="C352" s="4">
        <v>176073.7670116582</v>
      </c>
      <c r="D352" s="5">
        <v>104625.30196365844</v>
      </c>
      <c r="E352" s="5">
        <v>1948.7190437049021</v>
      </c>
      <c r="F352" s="5">
        <v>0</v>
      </c>
      <c r="G352" s="5">
        <v>8359.9646179478677</v>
      </c>
      <c r="H352" s="17">
        <v>41.411359301871826</v>
      </c>
      <c r="I352" s="17">
        <v>2357.0625439627329</v>
      </c>
      <c r="J352" s="5">
        <v>69061.773689066526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16492.536449656789</v>
      </c>
      <c r="S352" s="13">
        <v>79492449.945793808</v>
      </c>
    </row>
    <row r="353" spans="2:19" x14ac:dyDescent="0.3">
      <c r="B353" s="1">
        <f t="shared" si="5"/>
        <v>57161</v>
      </c>
      <c r="C353" s="4">
        <v>174117.61901483784</v>
      </c>
      <c r="D353" s="5">
        <v>103503.45169892721</v>
      </c>
      <c r="E353" s="5">
        <v>1925.6369007823052</v>
      </c>
      <c r="F353" s="5">
        <v>0</v>
      </c>
      <c r="G353" s="5">
        <v>8330.1981466834586</v>
      </c>
      <c r="H353" s="17">
        <v>36.589989290463201</v>
      </c>
      <c r="I353" s="17">
        <v>2331.6889508824015</v>
      </c>
      <c r="J353" s="5">
        <v>69402.740587384993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16207.511023444484</v>
      </c>
      <c r="S353" s="13">
        <v>78801682.821419328</v>
      </c>
    </row>
    <row r="354" spans="2:19" x14ac:dyDescent="0.3">
      <c r="B354" s="1">
        <f t="shared" si="5"/>
        <v>57192</v>
      </c>
      <c r="C354" s="4">
        <v>192535.43285816049</v>
      </c>
      <c r="D354" s="5">
        <v>115954.9705460807</v>
      </c>
      <c r="E354" s="5">
        <v>2288.2172539295775</v>
      </c>
      <c r="F354" s="5">
        <v>0</v>
      </c>
      <c r="G354" s="5">
        <v>8126.0830820324818</v>
      </c>
      <c r="H354" s="17">
        <v>-23326.610349348153</v>
      </c>
      <c r="I354" s="17">
        <v>2593.6620420428194</v>
      </c>
      <c r="J354" s="5">
        <v>68974.536224193769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27749.000514824947</v>
      </c>
      <c r="S354" s="13">
        <v>81308677.263502404</v>
      </c>
    </row>
    <row r="355" spans="2:19" x14ac:dyDescent="0.3">
      <c r="B355" s="1">
        <f t="shared" si="5"/>
        <v>57223</v>
      </c>
      <c r="C355" s="4">
        <v>190323.86558645303</v>
      </c>
      <c r="D355" s="5">
        <v>114677.48474305538</v>
      </c>
      <c r="E355" s="5">
        <v>2260.0766775025436</v>
      </c>
      <c r="F355" s="5">
        <v>0</v>
      </c>
      <c r="G355" s="5">
        <v>8096.046897877115</v>
      </c>
      <c r="H355" s="17">
        <v>182.13124217898795</v>
      </c>
      <c r="I355" s="17">
        <v>2564.7676918253201</v>
      </c>
      <c r="J355" s="5">
        <v>69540.510515166301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18480.999394332503</v>
      </c>
      <c r="S355" s="13">
        <v>80590949.435845494</v>
      </c>
    </row>
    <row r="356" spans="2:19" x14ac:dyDescent="0.3">
      <c r="B356" s="1">
        <f t="shared" si="5"/>
        <v>57253</v>
      </c>
      <c r="C356" s="4">
        <v>188143.56818390099</v>
      </c>
      <c r="D356" s="5">
        <v>113416.07444385497</v>
      </c>
      <c r="E356" s="5">
        <v>2232.4266690933732</v>
      </c>
      <c r="F356" s="5">
        <v>0</v>
      </c>
      <c r="G356" s="5">
        <v>8066.1682627636137</v>
      </c>
      <c r="H356" s="17">
        <v>173.73707893051554</v>
      </c>
      <c r="I356" s="17">
        <v>2536.2732734334695</v>
      </c>
      <c r="J356" s="5">
        <v>70013.580462780999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18148.254233565436</v>
      </c>
      <c r="S356" s="13">
        <v>79880053.378455162</v>
      </c>
    </row>
    <row r="357" spans="2:19" x14ac:dyDescent="0.3">
      <c r="B357" s="1">
        <f t="shared" si="5"/>
        <v>57284</v>
      </c>
      <c r="C357" s="4">
        <v>185994.1720502247</v>
      </c>
      <c r="D357" s="5">
        <v>112170.50281573665</v>
      </c>
      <c r="E357" s="5">
        <v>2205.2527963409161</v>
      </c>
      <c r="F357" s="5">
        <v>0</v>
      </c>
      <c r="G357" s="5">
        <v>8036.4458591248085</v>
      </c>
      <c r="H357" s="17">
        <v>165.63675992703679</v>
      </c>
      <c r="I357" s="17">
        <v>2508.1600798789091</v>
      </c>
      <c r="J357" s="5">
        <v>70450.631896781008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17826.070844598871</v>
      </c>
      <c r="S357" s="13">
        <v>79175916.544017419</v>
      </c>
    </row>
    <row r="358" spans="2:19" x14ac:dyDescent="0.3">
      <c r="B358" s="1">
        <f t="shared" si="5"/>
        <v>57314</v>
      </c>
      <c r="C358" s="4">
        <v>183873.93867093298</v>
      </c>
      <c r="D358" s="5">
        <v>110940.53737966831</v>
      </c>
      <c r="E358" s="5">
        <v>2178.541266575985</v>
      </c>
      <c r="F358" s="5">
        <v>0</v>
      </c>
      <c r="G358" s="5">
        <v>8006.8783877886035</v>
      </c>
      <c r="H358" s="17">
        <v>157.82209436022703</v>
      </c>
      <c r="I358" s="17">
        <v>2480.391167862937</v>
      </c>
      <c r="J358" s="5">
        <v>70864.301140788972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17511.26864814349</v>
      </c>
      <c r="S358" s="13">
        <v>78478467.296268493</v>
      </c>
    </row>
    <row r="359" spans="2:19" x14ac:dyDescent="0.3">
      <c r="B359" s="1">
        <f t="shared" si="5"/>
        <v>57345</v>
      </c>
      <c r="C359" s="4">
        <v>181782.08541376868</v>
      </c>
      <c r="D359" s="5">
        <v>109725.94990238441</v>
      </c>
      <c r="E359" s="5">
        <v>2152.278892149212</v>
      </c>
      <c r="F359" s="5">
        <v>0</v>
      </c>
      <c r="G359" s="5">
        <v>7977.4645673083687</v>
      </c>
      <c r="H359" s="17">
        <v>150.28511838024855</v>
      </c>
      <c r="I359" s="17">
        <v>2452.9579421878652</v>
      </c>
      <c r="J359" s="5">
        <v>71264.015160793846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17201.691526027171</v>
      </c>
      <c r="S359" s="13">
        <v>77787634.895029187</v>
      </c>
    </row>
    <row r="360" spans="2:19" x14ac:dyDescent="0.3">
      <c r="B360" s="1">
        <f t="shared" si="5"/>
        <v>57376</v>
      </c>
      <c r="C360" s="4">
        <v>179717.95669876653</v>
      </c>
      <c r="D360" s="5">
        <v>108526.51629219926</v>
      </c>
      <c r="E360" s="5">
        <v>2126.4530578321578</v>
      </c>
      <c r="F360" s="5">
        <v>0</v>
      </c>
      <c r="G360" s="5">
        <v>7948.2031335398769</v>
      </c>
      <c r="H360" s="17">
        <v>107.54569566505062</v>
      </c>
      <c r="I360" s="17">
        <v>2425.8546229039216</v>
      </c>
      <c r="J360" s="5">
        <v>71652.483589322379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16907.504445278362</v>
      </c>
      <c r="S360" s="13">
        <v>77103349.388889343</v>
      </c>
    </row>
    <row r="361" spans="2:19" x14ac:dyDescent="0.3">
      <c r="B361" s="1">
        <f t="shared" si="5"/>
        <v>57404</v>
      </c>
      <c r="C361" s="4">
        <v>177681.03896712296</v>
      </c>
      <c r="D361" s="5">
        <v>107342.0164984005</v>
      </c>
      <c r="E361" s="5">
        <v>2101.0516901597352</v>
      </c>
      <c r="F361" s="5">
        <v>0</v>
      </c>
      <c r="G361" s="5">
        <v>7919.0928050739376</v>
      </c>
      <c r="H361" s="17">
        <v>96.244420554302806</v>
      </c>
      <c r="I361" s="17">
        <v>2399.0765701314635</v>
      </c>
      <c r="J361" s="5">
        <v>72028.673933563477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16607.870269845516</v>
      </c>
      <c r="S361" s="13">
        <v>76425541.846383587</v>
      </c>
    </row>
    <row r="362" spans="2:19" x14ac:dyDescent="0.3">
      <c r="B362" s="1">
        <f t="shared" si="5"/>
        <v>57435</v>
      </c>
      <c r="C362" s="4">
        <v>175670.88240528767</v>
      </c>
      <c r="D362" s="5">
        <v>106172.23441405575</v>
      </c>
      <c r="E362" s="5">
        <v>2076.0632285908614</v>
      </c>
      <c r="F362" s="5">
        <v>0</v>
      </c>
      <c r="G362" s="5">
        <v>7890.1323771921871</v>
      </c>
      <c r="H362" s="17">
        <v>85.374932751305678</v>
      </c>
      <c r="I362" s="17">
        <v>2372.6194303380498</v>
      </c>
      <c r="J362" s="5">
        <v>72399.89142155704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16311.938335152128</v>
      </c>
      <c r="S362" s="13">
        <v>75754144.130889446</v>
      </c>
    </row>
    <row r="363" spans="2:19" x14ac:dyDescent="0.3">
      <c r="B363" s="1">
        <f t="shared" si="5"/>
        <v>57465</v>
      </c>
      <c r="C363" s="4">
        <v>173687.03825840386</v>
      </c>
      <c r="D363" s="5">
        <v>105016.95778207682</v>
      </c>
      <c r="E363" s="5">
        <v>2051.4765983723923</v>
      </c>
      <c r="F363" s="5">
        <v>0</v>
      </c>
      <c r="G363" s="5">
        <v>7861.3206354621534</v>
      </c>
      <c r="H363" s="17">
        <v>74.925135103266314</v>
      </c>
      <c r="I363" s="17">
        <v>2346.4789742358357</v>
      </c>
      <c r="J363" s="5">
        <v>72763.117084636193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16019.623578765339</v>
      </c>
      <c r="S363" s="13">
        <v>75089088.946163207</v>
      </c>
    </row>
    <row r="364" spans="2:19" x14ac:dyDescent="0.3">
      <c r="B364" s="1">
        <f t="shared" si="5"/>
        <v>57496</v>
      </c>
      <c r="C364" s="4">
        <v>171729.08332767693</v>
      </c>
      <c r="D364" s="5">
        <v>103875.9781043921</v>
      </c>
      <c r="E364" s="5">
        <v>2027.2811849990348</v>
      </c>
      <c r="F364" s="5">
        <v>0</v>
      </c>
      <c r="G364" s="5">
        <v>7832.6563813366656</v>
      </c>
      <c r="H364" s="17">
        <v>64.883260920958861</v>
      </c>
      <c r="I364" s="17">
        <v>2320.6510540961458</v>
      </c>
      <c r="J364" s="5">
        <v>73118.765916950826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15730.806890419801</v>
      </c>
      <c r="S364" s="13">
        <v>74430309.822576642</v>
      </c>
    </row>
    <row r="365" spans="2:19" x14ac:dyDescent="0.3">
      <c r="B365" s="1">
        <f t="shared" si="5"/>
        <v>57526</v>
      </c>
      <c r="C365" s="4">
        <v>169796.60304082878</v>
      </c>
      <c r="D365" s="5">
        <v>102749.09055408939</v>
      </c>
      <c r="E365" s="5">
        <v>2003.4668101690484</v>
      </c>
      <c r="F365" s="5">
        <v>0</v>
      </c>
      <c r="G365" s="5">
        <v>7804.1384317313887</v>
      </c>
      <c r="H365" s="17">
        <v>55.237864164447451</v>
      </c>
      <c r="I365" s="17">
        <v>2295.1315875327027</v>
      </c>
      <c r="J365" s="5">
        <v>73467.120167662535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15445.393786836361</v>
      </c>
      <c r="S365" s="13">
        <v>73777741.104019359</v>
      </c>
    </row>
    <row r="366" spans="2:19" x14ac:dyDescent="0.3">
      <c r="B366" s="1">
        <f t="shared" si="5"/>
        <v>57557</v>
      </c>
      <c r="C366" s="4">
        <v>187487.36380749333</v>
      </c>
      <c r="D366" s="5">
        <v>115376.79782483765</v>
      </c>
      <c r="E366" s="5">
        <v>2287.8033489362319</v>
      </c>
      <c r="F366" s="5">
        <v>0</v>
      </c>
      <c r="G366" s="5">
        <v>7644.8644873224257</v>
      </c>
      <c r="H366" s="17">
        <v>-31707.302133916743</v>
      </c>
      <c r="I366" s="17">
        <v>2553.3439135588892</v>
      </c>
      <c r="J366" s="5">
        <v>72656.109372914725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29898.536751269687</v>
      </c>
      <c r="S366" s="13">
        <v>76017581.089779288</v>
      </c>
    </row>
    <row r="367" spans="2:19" x14ac:dyDescent="0.3">
      <c r="B367" s="1">
        <f t="shared" si="5"/>
        <v>57588</v>
      </c>
      <c r="C367" s="4">
        <v>185302.56974979129</v>
      </c>
      <c r="D367" s="5">
        <v>114091.36545614542</v>
      </c>
      <c r="E367" s="5">
        <v>2259.9534400084426</v>
      </c>
      <c r="F367" s="5">
        <v>0</v>
      </c>
      <c r="G367" s="5">
        <v>7615.9971452205955</v>
      </c>
      <c r="H367" s="17">
        <v>258.46057007937958</v>
      </c>
      <c r="I367" s="17">
        <v>2524.179440160297</v>
      </c>
      <c r="J367" s="5">
        <v>73230.542875166211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17567.79519740152</v>
      </c>
      <c r="S367" s="13">
        <v>75339955.975275382</v>
      </c>
    </row>
    <row r="368" spans="2:19" x14ac:dyDescent="0.3">
      <c r="B368" s="1">
        <f t="shared" si="5"/>
        <v>57618</v>
      </c>
      <c r="C368" s="4">
        <v>183149.46085337651</v>
      </c>
      <c r="D368" s="5">
        <v>112822.28398016372</v>
      </c>
      <c r="E368" s="5">
        <v>2232.5721447819883</v>
      </c>
      <c r="F368" s="5">
        <v>0</v>
      </c>
      <c r="G368" s="5">
        <v>7587.2814946771769</v>
      </c>
      <c r="H368" s="17">
        <v>246.64181278710524</v>
      </c>
      <c r="I368" s="17">
        <v>2495.4360027888852</v>
      </c>
      <c r="J368" s="5">
        <v>73709.579232631644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17234.852421844713</v>
      </c>
      <c r="S368" s="13">
        <v>74668844.558642864</v>
      </c>
    </row>
    <row r="369" spans="2:19" x14ac:dyDescent="0.3">
      <c r="B369" s="1">
        <f t="shared" si="5"/>
        <v>57649</v>
      </c>
      <c r="C369" s="4">
        <v>181027.45765448638</v>
      </c>
      <c r="D369" s="5">
        <v>111569.3105661241</v>
      </c>
      <c r="E369" s="5">
        <v>2205.6458463328922</v>
      </c>
      <c r="F369" s="5">
        <v>0</v>
      </c>
      <c r="G369" s="5">
        <v>7558.7162657158206</v>
      </c>
      <c r="H369" s="17">
        <v>235.19631756371996</v>
      </c>
      <c r="I369" s="17">
        <v>2467.099009658059</v>
      </c>
      <c r="J369" s="5">
        <v>74156.657320237035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16912.070932578266</v>
      </c>
      <c r="S369" s="13">
        <v>74004176.9025888</v>
      </c>
    </row>
    <row r="370" spans="2:19" x14ac:dyDescent="0.3">
      <c r="B370" s="1">
        <f t="shared" si="5"/>
        <v>57679</v>
      </c>
      <c r="C370" s="4">
        <v>178934.59253199483</v>
      </c>
      <c r="D370" s="5">
        <v>110332.20687062631</v>
      </c>
      <c r="E370" s="5">
        <v>2179.1615659513695</v>
      </c>
      <c r="F370" s="5">
        <v>0</v>
      </c>
      <c r="G370" s="5">
        <v>7530.3002050932591</v>
      </c>
      <c r="H370" s="17">
        <v>224.11409318005832</v>
      </c>
      <c r="I370" s="17">
        <v>2439.1260762263364</v>
      </c>
      <c r="J370" s="5">
        <v>74584.440951456112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16596.146429282981</v>
      </c>
      <c r="S370" s="13">
        <v>73345883.958702207</v>
      </c>
    </row>
    <row r="371" spans="2:19" x14ac:dyDescent="0.3">
      <c r="B371" s="1">
        <f t="shared" si="5"/>
        <v>57710</v>
      </c>
      <c r="C371" s="4">
        <v>176870.06828582956</v>
      </c>
      <c r="D371" s="5">
        <v>109110.7389249127</v>
      </c>
      <c r="E371" s="5">
        <v>2153.1069249810989</v>
      </c>
      <c r="F371" s="5">
        <v>0</v>
      </c>
      <c r="G371" s="5">
        <v>7502.0320765578081</v>
      </c>
      <c r="H371" s="17">
        <v>213.38542080570792</v>
      </c>
      <c r="I371" s="17">
        <v>2411.5049313577351</v>
      </c>
      <c r="J371" s="5">
        <v>75001.139217666205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16285.113725224955</v>
      </c>
      <c r="S371" s="13">
        <v>72693897.553087741</v>
      </c>
    </row>
    <row r="372" spans="2:19" x14ac:dyDescent="0.3">
      <c r="B372" s="1">
        <f t="shared" si="5"/>
        <v>57741</v>
      </c>
      <c r="C372" s="4">
        <v>174833.23478295366</v>
      </c>
      <c r="D372" s="5">
        <v>107904.6770261932</v>
      </c>
      <c r="E372" s="5">
        <v>2127.4701092236705</v>
      </c>
      <c r="F372" s="5">
        <v>0</v>
      </c>
      <c r="G372" s="5">
        <v>7473.9106605767374</v>
      </c>
      <c r="H372" s="17">
        <v>153.38474971037388</v>
      </c>
      <c r="I372" s="17">
        <v>2384.226976592483</v>
      </c>
      <c r="J372" s="5">
        <v>75411.239158496202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15992.97471159371</v>
      </c>
      <c r="S372" s="13">
        <v>72048149.243525863</v>
      </c>
    </row>
    <row r="373" spans="2:19" x14ac:dyDescent="0.3">
      <c r="B373" s="1">
        <f t="shared" si="5"/>
        <v>57769</v>
      </c>
      <c r="C373" s="4">
        <v>172823.43751981694</v>
      </c>
      <c r="D373" s="5">
        <v>106713.79563282605</v>
      </c>
      <c r="E373" s="5">
        <v>2102.239835722658</v>
      </c>
      <c r="F373" s="5">
        <v>0</v>
      </c>
      <c r="G373" s="5">
        <v>7445.93461133251</v>
      </c>
      <c r="H373" s="17">
        <v>137.22688223625087</v>
      </c>
      <c r="I373" s="17">
        <v>2357.2829381220049</v>
      </c>
      <c r="J373" s="5">
        <v>75813.123060853788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15690.998516086551</v>
      </c>
      <c r="S373" s="13">
        <v>71408572.698603943</v>
      </c>
    </row>
    <row r="374" spans="2:19" x14ac:dyDescent="0.3">
      <c r="B374" s="1">
        <f t="shared" si="5"/>
        <v>57800</v>
      </c>
      <c r="C374" s="4">
        <v>170840.25599444559</v>
      </c>
      <c r="D374" s="5">
        <v>105537.87326316541</v>
      </c>
      <c r="E374" s="5">
        <v>2077.405321755979</v>
      </c>
      <c r="F374" s="5">
        <v>0</v>
      </c>
      <c r="G374" s="5">
        <v>7418.1027926083889</v>
      </c>
      <c r="H374" s="17">
        <v>121.62037078683581</v>
      </c>
      <c r="I374" s="17">
        <v>2330.6687825828517</v>
      </c>
      <c r="J374" s="5">
        <v>76213.427765454311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15392.215492239297</v>
      </c>
      <c r="S374" s="13">
        <v>70775102.307026491</v>
      </c>
    </row>
    <row r="375" spans="2:19" x14ac:dyDescent="0.3">
      <c r="B375" s="1">
        <f t="shared" si="5"/>
        <v>57830</v>
      </c>
      <c r="C375" s="4">
        <v>168883.27366464288</v>
      </c>
      <c r="D375" s="5">
        <v>104376.6923979041</v>
      </c>
      <c r="E375" s="5">
        <v>2052.956255878235</v>
      </c>
      <c r="F375" s="5">
        <v>0</v>
      </c>
      <c r="G375" s="5">
        <v>7390.4140335059537</v>
      </c>
      <c r="H375" s="17">
        <v>106.55042391825127</v>
      </c>
      <c r="I375" s="17">
        <v>2304.3805283428096</v>
      </c>
      <c r="J375" s="5">
        <v>76608.616740773272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15096.624965355602</v>
      </c>
      <c r="S375" s="13">
        <v>70147673.276305184</v>
      </c>
    </row>
    <row r="376" spans="2:19" x14ac:dyDescent="0.3">
      <c r="B376" s="1">
        <f t="shared" si="5"/>
        <v>57861</v>
      </c>
      <c r="C376" s="4">
        <v>166952.07777563579</v>
      </c>
      <c r="D376" s="5">
        <v>103230.03938574516</v>
      </c>
      <c r="E376" s="5">
        <v>2028.8827708667418</v>
      </c>
      <c r="F376" s="5">
        <v>0</v>
      </c>
      <c r="G376" s="5">
        <v>7362.8671784290145</v>
      </c>
      <c r="H376" s="17">
        <v>92.002646312940882</v>
      </c>
      <c r="I376" s="17">
        <v>2278.4139889475014</v>
      </c>
      <c r="J376" s="5">
        <v>76998.820098681215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14804.169683377528</v>
      </c>
      <c r="S376" s="13">
        <v>69526221.619444177</v>
      </c>
    </row>
    <row r="377" spans="2:19" x14ac:dyDescent="0.3">
      <c r="B377" s="1">
        <f t="shared" si="5"/>
        <v>57891</v>
      </c>
      <c r="C377" s="4">
        <v>165046.26043317353</v>
      </c>
      <c r="D377" s="5">
        <v>102097.7043522473</v>
      </c>
      <c r="E377" s="5">
        <v>2005.1754184360288</v>
      </c>
      <c r="F377" s="5">
        <v>0</v>
      </c>
      <c r="G377" s="5">
        <v>7335.4610868272557</v>
      </c>
      <c r="H377" s="17">
        <v>77.963027082548948</v>
      </c>
      <c r="I377" s="17">
        <v>2252.7649802865099</v>
      </c>
      <c r="J377" s="5">
        <v>77384.127160570511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14514.801429300793</v>
      </c>
      <c r="S377" s="13">
        <v>68910684.142031878</v>
      </c>
    </row>
    <row r="378" spans="2:19" x14ac:dyDescent="0.3">
      <c r="B378" s="1">
        <f t="shared" si="5"/>
        <v>57922</v>
      </c>
      <c r="C378" s="4">
        <v>181031.23416354903</v>
      </c>
      <c r="D378" s="5">
        <v>114656.60373671947</v>
      </c>
      <c r="E378" s="5">
        <v>2225.4142148900373</v>
      </c>
      <c r="F378" s="5">
        <v>0</v>
      </c>
      <c r="G378" s="5">
        <v>7189.3889317393678</v>
      </c>
      <c r="H378" s="17">
        <v>-39005.328878800603</v>
      </c>
      <c r="I378" s="17">
        <v>2486.3042248768711</v>
      </c>
      <c r="J378" s="5">
        <v>73945.649260653838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31608.993131414729</v>
      </c>
      <c r="S378" s="13">
        <v>70936042.770353645</v>
      </c>
    </row>
    <row r="379" spans="2:19" x14ac:dyDescent="0.3">
      <c r="B379" s="1">
        <f t="shared" si="5"/>
        <v>57953</v>
      </c>
      <c r="C379" s="4">
        <v>178891.71225353889</v>
      </c>
      <c r="D379" s="5">
        <v>113365.91580322724</v>
      </c>
      <c r="E379" s="5">
        <v>2199.5186464163576</v>
      </c>
      <c r="F379" s="5">
        <v>0</v>
      </c>
      <c r="G379" s="5">
        <v>7161.5652419136459</v>
      </c>
      <c r="H379" s="17">
        <v>328.39798267634274</v>
      </c>
      <c r="I379" s="17">
        <v>2457.2548913012679</v>
      </c>
      <c r="J379" s="5">
        <v>74507.592750158132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16464.346168081931</v>
      </c>
      <c r="S379" s="13">
        <v>70297318.209637836</v>
      </c>
    </row>
    <row r="380" spans="2:19" x14ac:dyDescent="0.3">
      <c r="B380" s="1">
        <f t="shared" si="5"/>
        <v>57983</v>
      </c>
      <c r="C380" s="4">
        <v>176783.39627430463</v>
      </c>
      <c r="D380" s="5">
        <v>112091.85517069428</v>
      </c>
      <c r="E380" s="5">
        <v>2174.0275615024875</v>
      </c>
      <c r="F380" s="5">
        <v>0</v>
      </c>
      <c r="G380" s="5">
        <v>7133.8918523307166</v>
      </c>
      <c r="H380" s="17">
        <v>312.9630148247569</v>
      </c>
      <c r="I380" s="17">
        <v>2428.6189269993483</v>
      </c>
      <c r="J380" s="5">
        <v>74980.062861794402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16138.575392453617</v>
      </c>
      <c r="S380" s="13">
        <v>69664816.584372163</v>
      </c>
    </row>
    <row r="381" spans="2:19" x14ac:dyDescent="0.3">
      <c r="B381" s="1">
        <f t="shared" si="5"/>
        <v>58014</v>
      </c>
      <c r="C381" s="4">
        <v>174705.95329229179</v>
      </c>
      <c r="D381" s="5">
        <v>110834.17161681605</v>
      </c>
      <c r="E381" s="5">
        <v>2148.9294825530719</v>
      </c>
      <c r="F381" s="5">
        <v>0</v>
      </c>
      <c r="G381" s="5">
        <v>7106.3674701231776</v>
      </c>
      <c r="H381" s="17">
        <v>297.98583183477888</v>
      </c>
      <c r="I381" s="17">
        <v>2400.3916228715134</v>
      </c>
      <c r="J381" s="5">
        <v>75422.265764565629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15822.583320617021</v>
      </c>
      <c r="S381" s="13">
        <v>69038470.020567581</v>
      </c>
    </row>
    <row r="382" spans="2:19" x14ac:dyDescent="0.3">
      <c r="B382" s="1">
        <f t="shared" si="5"/>
        <v>58044</v>
      </c>
      <c r="C382" s="4">
        <v>172657.34931680502</v>
      </c>
      <c r="D382" s="5">
        <v>109592.61962361846</v>
      </c>
      <c r="E382" s="5">
        <v>2124.2135051523837</v>
      </c>
      <c r="F382" s="5">
        <v>0</v>
      </c>
      <c r="G382" s="5">
        <v>7078.9908205347765</v>
      </c>
      <c r="H382" s="17">
        <v>283.45451891828327</v>
      </c>
      <c r="I382" s="17">
        <v>2372.5356121055052</v>
      </c>
      <c r="J382" s="5">
        <v>75847.383250939063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15512.843318268158</v>
      </c>
      <c r="S382" s="13">
        <v>68418211.520872667</v>
      </c>
    </row>
    <row r="383" spans="2:19" x14ac:dyDescent="0.3">
      <c r="B383" s="1">
        <f t="shared" si="5"/>
        <v>58075</v>
      </c>
      <c r="C383" s="4">
        <v>170636.83152096864</v>
      </c>
      <c r="D383" s="5">
        <v>108366.95825339356</v>
      </c>
      <c r="E383" s="5">
        <v>2099.8692604896582</v>
      </c>
      <c r="F383" s="5">
        <v>0</v>
      </c>
      <c r="G383" s="5">
        <v>7051.7606464004475</v>
      </c>
      <c r="H383" s="17">
        <v>269.35748328294397</v>
      </c>
      <c r="I383" s="17">
        <v>2345.0394475231315</v>
      </c>
      <c r="J383" s="5">
        <v>76262.322966443768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15207.694200998087</v>
      </c>
      <c r="S383" s="13">
        <v>67803974.948618472</v>
      </c>
    </row>
    <row r="384" spans="2:19" x14ac:dyDescent="0.3">
      <c r="B384" s="1">
        <f t="shared" si="5"/>
        <v>58106</v>
      </c>
      <c r="C384" s="4">
        <v>168643.8026261726</v>
      </c>
      <c r="D384" s="5">
        <v>107156.95102966497</v>
      </c>
      <c r="E384" s="5">
        <v>2075.8868805663583</v>
      </c>
      <c r="F384" s="5">
        <v>0</v>
      </c>
      <c r="G384" s="5">
        <v>7024.675707617138</v>
      </c>
      <c r="H384" s="17">
        <v>194.43024045552778</v>
      </c>
      <c r="I384" s="17">
        <v>2317.8948410831845</v>
      </c>
      <c r="J384" s="5">
        <v>76668.831687652564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14925.656036911483</v>
      </c>
      <c r="S384" s="13">
        <v>67195694.709025145</v>
      </c>
    </row>
    <row r="385" spans="2:19" x14ac:dyDescent="0.3">
      <c r="B385" s="1">
        <f t="shared" si="5"/>
        <v>58134</v>
      </c>
      <c r="C385" s="4">
        <v>166677.73314895347</v>
      </c>
      <c r="D385" s="5">
        <v>105962.36582289163</v>
      </c>
      <c r="E385" s="5">
        <v>2052.256965962782</v>
      </c>
      <c r="F385" s="5">
        <v>0</v>
      </c>
      <c r="G385" s="5">
        <v>6997.7345842087643</v>
      </c>
      <c r="H385" s="17">
        <v>173.57230650966784</v>
      </c>
      <c r="I385" s="17">
        <v>2291.0960343634797</v>
      </c>
      <c r="J385" s="5">
        <v>77065.636950497399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14630.68139167626</v>
      </c>
      <c r="S385" s="13">
        <v>66593306.583617344</v>
      </c>
    </row>
    <row r="386" spans="2:19" x14ac:dyDescent="0.3">
      <c r="B386" s="1">
        <f t="shared" si="5"/>
        <v>58165</v>
      </c>
      <c r="C386" s="4">
        <v>164738.18003560122</v>
      </c>
      <c r="D386" s="5">
        <v>104782.97474063524</v>
      </c>
      <c r="E386" s="5">
        <v>2028.9705559604306</v>
      </c>
      <c r="F386" s="5">
        <v>0</v>
      </c>
      <c r="G386" s="5">
        <v>6970.9361767067003</v>
      </c>
      <c r="H386" s="17">
        <v>153.38172861793137</v>
      </c>
      <c r="I386" s="17">
        <v>2264.6379101395532</v>
      </c>
      <c r="J386" s="5">
        <v>77459.729463195312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14339.107984449218</v>
      </c>
      <c r="S386" s="13">
        <v>65996746.938735291</v>
      </c>
    </row>
    <row r="387" spans="2:19" x14ac:dyDescent="0.3">
      <c r="B387" s="1">
        <f t="shared" si="5"/>
        <v>58195</v>
      </c>
      <c r="C387" s="4">
        <v>162824.70971739248</v>
      </c>
      <c r="D387" s="5">
        <v>103618.55402193737</v>
      </c>
      <c r="E387" s="5">
        <v>2006.0191008337431</v>
      </c>
      <c r="F387" s="5">
        <v>0</v>
      </c>
      <c r="G387" s="5">
        <v>6944.2792950648518</v>
      </c>
      <c r="H387" s="17">
        <v>133.84106876331495</v>
      </c>
      <c r="I387" s="17">
        <v>2238.5154273274184</v>
      </c>
      <c r="J387" s="5">
        <v>77847.574051862946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14050.921859926833</v>
      </c>
      <c r="S387" s="13">
        <v>65405952.946013637</v>
      </c>
    </row>
    <row r="388" spans="2:19" x14ac:dyDescent="0.3">
      <c r="B388" s="1">
        <f t="shared" si="5"/>
        <v>58226</v>
      </c>
      <c r="C388" s="4">
        <v>160936.89829015135</v>
      </c>
      <c r="D388" s="5">
        <v>102468.88393567417</v>
      </c>
      <c r="E388" s="5">
        <v>1983.3944361405586</v>
      </c>
      <c r="F388" s="5">
        <v>0</v>
      </c>
      <c r="G388" s="5">
        <v>6917.7627647432819</v>
      </c>
      <c r="H388" s="17">
        <v>114.93335161235609</v>
      </c>
      <c r="I388" s="17">
        <v>2212.7238003324692</v>
      </c>
      <c r="J388" s="5">
        <v>78229.346330800836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13766.058071613303</v>
      </c>
      <c r="S388" s="13">
        <v>64820862.569814503</v>
      </c>
    </row>
    <row r="389" spans="2:19" x14ac:dyDescent="0.3">
      <c r="B389" s="1">
        <f t="shared" si="5"/>
        <v>58256</v>
      </c>
      <c r="C389" s="4">
        <v>159074.33003815444</v>
      </c>
      <c r="D389" s="5">
        <v>101333.74868266654</v>
      </c>
      <c r="E389" s="5">
        <v>1961.0887588549394</v>
      </c>
      <c r="F389" s="5">
        <v>0</v>
      </c>
      <c r="G389" s="5">
        <v>6891.3854265154969</v>
      </c>
      <c r="H389" s="17">
        <v>96.642050794716212</v>
      </c>
      <c r="I389" s="17">
        <v>2187.2583570746124</v>
      </c>
      <c r="J389" s="5">
        <v>78605.136839471495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13484.455443103383</v>
      </c>
      <c r="S389" s="13">
        <v>64241414.554863848</v>
      </c>
    </row>
    <row r="390" spans="2:19" x14ac:dyDescent="0.3">
      <c r="B390" s="1">
        <f t="shared" si="5"/>
        <v>58287</v>
      </c>
      <c r="C390" s="4">
        <v>175949.0416899425</v>
      </c>
      <c r="D390" s="5">
        <v>113965.57890022959</v>
      </c>
      <c r="E390" s="5">
        <v>1947.9328867275233</v>
      </c>
      <c r="F390" s="5">
        <v>0</v>
      </c>
      <c r="G390" s="5">
        <v>6750.3303614761526</v>
      </c>
      <c r="H390" s="17">
        <v>-48058.303726092883</v>
      </c>
      <c r="I390" s="17">
        <v>2430.5043393334386</v>
      </c>
      <c r="J390" s="5">
        <v>76582.377032617689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34136.556538913355</v>
      </c>
      <c r="S390" s="13">
        <v>66139245.587896794</v>
      </c>
    </row>
    <row r="391" spans="2:19" x14ac:dyDescent="0.3">
      <c r="B391" s="1">
        <f t="shared" ref="B391:B454" si="6">+EOMONTH(B390,1)</f>
        <v>58318</v>
      </c>
      <c r="C391" s="4">
        <v>173842.28281566198</v>
      </c>
      <c r="D391" s="5">
        <v>112666.91714107855</v>
      </c>
      <c r="E391" s="5">
        <v>1924.9187236600783</v>
      </c>
      <c r="F391" s="5">
        <v>0</v>
      </c>
      <c r="G391" s="5">
        <v>6723.5403646420737</v>
      </c>
      <c r="H391" s="17">
        <v>411.35107574352782</v>
      </c>
      <c r="I391" s="17">
        <v>2401.4697593400533</v>
      </c>
      <c r="J391" s="5">
        <v>77159.044848641002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15575.343125117488</v>
      </c>
      <c r="S391" s="13">
        <v>65537750.552990749</v>
      </c>
    </row>
    <row r="392" spans="2:19" x14ac:dyDescent="0.3">
      <c r="B392" s="1">
        <f t="shared" si="6"/>
        <v>58348</v>
      </c>
      <c r="C392" s="4">
        <v>171766.76847312311</v>
      </c>
      <c r="D392" s="5">
        <v>111385.18447636969</v>
      </c>
      <c r="E392" s="5">
        <v>1902.2576398684209</v>
      </c>
      <c r="F392" s="5">
        <v>0</v>
      </c>
      <c r="G392" s="5">
        <v>6696.9000216914019</v>
      </c>
      <c r="H392" s="17">
        <v>391.92270449056366</v>
      </c>
      <c r="I392" s="17">
        <v>2372.8654133014061</v>
      </c>
      <c r="J392" s="5">
        <v>77647.488771069853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15254.315397453887</v>
      </c>
      <c r="S392" s="13">
        <v>64942189.235910453</v>
      </c>
    </row>
    <row r="393" spans="2:19" x14ac:dyDescent="0.3">
      <c r="B393" s="1">
        <f t="shared" si="6"/>
        <v>58379</v>
      </c>
      <c r="C393" s="4">
        <v>169722.05698871452</v>
      </c>
      <c r="D393" s="5">
        <v>110120.12341441694</v>
      </c>
      <c r="E393" s="5">
        <v>1879.9401223271257</v>
      </c>
      <c r="F393" s="5">
        <v>0</v>
      </c>
      <c r="G393" s="5">
        <v>6670.4080320133307</v>
      </c>
      <c r="H393" s="17">
        <v>373.04505659330511</v>
      </c>
      <c r="I393" s="17">
        <v>2344.6850793142321</v>
      </c>
      <c r="J393" s="5">
        <v>78105.828327096257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14942.890118940139</v>
      </c>
      <c r="S393" s="13">
        <v>64352495.969747394</v>
      </c>
    </row>
    <row r="394" spans="2:19" x14ac:dyDescent="0.3">
      <c r="B394" s="1">
        <f t="shared" si="6"/>
        <v>58409</v>
      </c>
      <c r="C394" s="4">
        <v>167706.10440811032</v>
      </c>
      <c r="D394" s="5">
        <v>108871.48140932454</v>
      </c>
      <c r="E394" s="5">
        <v>1857.9571316744616</v>
      </c>
      <c r="F394" s="5">
        <v>0</v>
      </c>
      <c r="G394" s="5">
        <v>6644.0631135469239</v>
      </c>
      <c r="H394" s="17">
        <v>354.70419846076589</v>
      </c>
      <c r="I394" s="17">
        <v>2316.8873379538913</v>
      </c>
      <c r="J394" s="5">
        <v>78546.90867401741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14637.5964474263</v>
      </c>
      <c r="S394" s="13">
        <v>63768605.948109575</v>
      </c>
    </row>
    <row r="395" spans="2:19" x14ac:dyDescent="0.3">
      <c r="B395" s="1">
        <f t="shared" si="6"/>
        <v>58440</v>
      </c>
      <c r="C395" s="4">
        <v>165718.1600534264</v>
      </c>
      <c r="D395" s="5">
        <v>107639.01071742307</v>
      </c>
      <c r="E395" s="5">
        <v>1836.3000694314765</v>
      </c>
      <c r="F395" s="5">
        <v>0</v>
      </c>
      <c r="G395" s="5">
        <v>6617.8640018541773</v>
      </c>
      <c r="H395" s="17">
        <v>336.88656707389384</v>
      </c>
      <c r="I395" s="17">
        <v>2289.4596379781342</v>
      </c>
      <c r="J395" s="5">
        <v>78977.298436611483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14336.853934398669</v>
      </c>
      <c r="S395" s="13">
        <v>63190455.209141701</v>
      </c>
    </row>
    <row r="396" spans="2:19" x14ac:dyDescent="0.3">
      <c r="B396" s="1">
        <f t="shared" si="6"/>
        <v>58471</v>
      </c>
      <c r="C396" s="4">
        <v>163757.62141766166</v>
      </c>
      <c r="D396" s="5">
        <v>106422.46826110329</v>
      </c>
      <c r="E396" s="5">
        <v>1814.960747856039</v>
      </c>
      <c r="F396" s="5">
        <v>0</v>
      </c>
      <c r="G396" s="5">
        <v>6591.8094495213936</v>
      </c>
      <c r="H396" s="17">
        <v>243.70601355218773</v>
      </c>
      <c r="I396" s="17">
        <v>2262.3929956889174</v>
      </c>
      <c r="J396" s="5">
        <v>79397.775790130749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14063.993698381721</v>
      </c>
      <c r="S396" s="13">
        <v>62617980.388319604</v>
      </c>
    </row>
    <row r="397" spans="2:19" x14ac:dyDescent="0.3">
      <c r="B397" s="1">
        <f t="shared" si="6"/>
        <v>58500</v>
      </c>
      <c r="C397" s="4">
        <v>161823.98863131704</v>
      </c>
      <c r="D397" s="5">
        <v>105221.61549945806</v>
      </c>
      <c r="E397" s="5">
        <v>1793.9313621991441</v>
      </c>
      <c r="F397" s="5">
        <v>0</v>
      </c>
      <c r="G397" s="5">
        <v>6565.8981154701105</v>
      </c>
      <c r="H397" s="17">
        <v>217.42781094143942</v>
      </c>
      <c r="I397" s="17">
        <v>2235.6809331339759</v>
      </c>
      <c r="J397" s="5">
        <v>79807.284212657658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13774.280097158027</v>
      </c>
      <c r="S397" s="13">
        <v>62051119.402647205</v>
      </c>
    </row>
    <row r="398" spans="2:19" x14ac:dyDescent="0.3">
      <c r="B398" s="1">
        <f t="shared" si="6"/>
        <v>58531</v>
      </c>
      <c r="C398" s="4">
        <v>159916.80609463202</v>
      </c>
      <c r="D398" s="5">
        <v>104036.21830520134</v>
      </c>
      <c r="E398" s="5">
        <v>1773.2044651529552</v>
      </c>
      <c r="F398" s="5">
        <v>0</v>
      </c>
      <c r="G398" s="5">
        <v>6540.1288915525747</v>
      </c>
      <c r="H398" s="17">
        <v>191.95084617908378</v>
      </c>
      <c r="I398" s="17">
        <v>2209.3180427270622</v>
      </c>
      <c r="J398" s="5">
        <v>80213.399600084391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13488.020557477701</v>
      </c>
      <c r="S398" s="13">
        <v>61489810.743685909</v>
      </c>
    </row>
    <row r="399" spans="2:19" x14ac:dyDescent="0.3">
      <c r="B399" s="1">
        <f t="shared" si="6"/>
        <v>58561</v>
      </c>
      <c r="C399" s="4">
        <v>158035.62589871886</v>
      </c>
      <c r="D399" s="5">
        <v>102866.04684738241</v>
      </c>
      <c r="E399" s="5">
        <v>1752.7729432999497</v>
      </c>
      <c r="F399" s="5">
        <v>0</v>
      </c>
      <c r="G399" s="5">
        <v>6514.500579802786</v>
      </c>
      <c r="H399" s="17">
        <v>167.25476194027837</v>
      </c>
      <c r="I399" s="17">
        <v>2183.2990006045625</v>
      </c>
      <c r="J399" s="5">
        <v>80612.375653037714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13205.185993999634</v>
      </c>
      <c r="S399" s="13">
        <v>60933993.692646772</v>
      </c>
    </row>
    <row r="400" spans="2:19" x14ac:dyDescent="0.3">
      <c r="B400" s="1">
        <f t="shared" si="6"/>
        <v>58592</v>
      </c>
      <c r="C400" s="4">
        <v>156180.01634697965</v>
      </c>
      <c r="D400" s="5">
        <v>101710.87547946112</v>
      </c>
      <c r="E400" s="5">
        <v>1732.6299953904734</v>
      </c>
      <c r="F400" s="5">
        <v>0</v>
      </c>
      <c r="G400" s="5">
        <v>6489.011997795209</v>
      </c>
      <c r="H400" s="17">
        <v>143.31973216860584</v>
      </c>
      <c r="I400" s="17">
        <v>2157.6187509433976</v>
      </c>
      <c r="J400" s="5">
        <v>81004.430229945821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12925.704874963309</v>
      </c>
      <c r="S400" s="13">
        <v>60383608.307991408</v>
      </c>
    </row>
    <row r="401" spans="2:19" x14ac:dyDescent="0.3">
      <c r="B401" s="1">
        <f t="shared" si="6"/>
        <v>58622</v>
      </c>
      <c r="C401" s="4">
        <v>154349.55542627891</v>
      </c>
      <c r="D401" s="5">
        <v>100570.48263234814</v>
      </c>
      <c r="E401" s="5">
        <v>1712.7691122920999</v>
      </c>
      <c r="F401" s="5">
        <v>0</v>
      </c>
      <c r="G401" s="5">
        <v>6463.6619784319555</v>
      </c>
      <c r="H401" s="17">
        <v>120.12644636844227</v>
      </c>
      <c r="I401" s="17">
        <v>2132.272359264839</v>
      </c>
      <c r="J401" s="5">
        <v>81389.72404769338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12649.515894951928</v>
      </c>
      <c r="S401" s="13">
        <v>59838595.412966393</v>
      </c>
    </row>
    <row r="402" spans="2:19" x14ac:dyDescent="0.3">
      <c r="B402" s="1">
        <f t="shared" si="6"/>
        <v>58653</v>
      </c>
      <c r="C402" s="4">
        <v>168598.39674836714</v>
      </c>
      <c r="D402" s="5">
        <v>112540.8958988068</v>
      </c>
      <c r="E402" s="5">
        <v>1966.0976245706306</v>
      </c>
      <c r="F402" s="5">
        <v>0</v>
      </c>
      <c r="G402" s="5">
        <v>6201.3833397456692</v>
      </c>
      <c r="H402" s="17">
        <v>-51416.489826192679</v>
      </c>
      <c r="I402" s="17">
        <v>2374.8361523414601</v>
      </c>
      <c r="J402" s="5">
        <v>77937.189130505809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34665.270642382857</v>
      </c>
      <c r="S402" s="13">
        <v>60524236.05083067</v>
      </c>
    </row>
    <row r="403" spans="2:19" x14ac:dyDescent="0.3">
      <c r="B403" s="1">
        <f t="shared" si="6"/>
        <v>58684</v>
      </c>
      <c r="C403" s="4">
        <v>166555.5157718065</v>
      </c>
      <c r="D403" s="5">
        <v>111245.68789276584</v>
      </c>
      <c r="E403" s="5">
        <v>1942.4815029386687</v>
      </c>
      <c r="F403" s="5">
        <v>0</v>
      </c>
      <c r="G403" s="5">
        <v>6176.0895216654981</v>
      </c>
      <c r="H403" s="17">
        <v>450.3511782833275</v>
      </c>
      <c r="I403" s="17">
        <v>2345.8504141866547</v>
      </c>
      <c r="J403" s="5">
        <v>78529.430360438419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14440.281762256633</v>
      </c>
      <c r="S403" s="13">
        <v>59966401.661650732</v>
      </c>
    </row>
    <row r="404" spans="2:19" x14ac:dyDescent="0.3">
      <c r="B404" s="1">
        <f t="shared" si="6"/>
        <v>58714</v>
      </c>
      <c r="C404" s="4">
        <v>164543.26625893009</v>
      </c>
      <c r="D404" s="5">
        <v>109967.51381069687</v>
      </c>
      <c r="E404" s="5">
        <v>1919.2154574341619</v>
      </c>
      <c r="F404" s="5">
        <v>0</v>
      </c>
      <c r="G404" s="5">
        <v>6150.939147984991</v>
      </c>
      <c r="H404" s="17">
        <v>428.2700612242611</v>
      </c>
      <c r="I404" s="17">
        <v>2317.308039240871</v>
      </c>
      <c r="J404" s="5">
        <v>79040.089635935132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14122.518064023687</v>
      </c>
      <c r="S404" s="13">
        <v>59414157.824027777</v>
      </c>
    </row>
    <row r="405" spans="2:19" x14ac:dyDescent="0.3">
      <c r="B405" s="1">
        <f t="shared" si="6"/>
        <v>58745</v>
      </c>
      <c r="C405" s="4">
        <v>162561.33389347242</v>
      </c>
      <c r="D405" s="5">
        <v>108706.11476253519</v>
      </c>
      <c r="E405" s="5">
        <v>1896.2909866128809</v>
      </c>
      <c r="F405" s="5">
        <v>0</v>
      </c>
      <c r="G405" s="5">
        <v>6125.9309570357973</v>
      </c>
      <c r="H405" s="17">
        <v>406.79340388457138</v>
      </c>
      <c r="I405" s="17">
        <v>2289.2033354174773</v>
      </c>
      <c r="J405" s="5">
        <v>79521.010824340701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13814.732173420191</v>
      </c>
      <c r="S405" s="13">
        <v>58867441.564612679</v>
      </c>
    </row>
    <row r="406" spans="2:19" x14ac:dyDescent="0.3">
      <c r="B406" s="1">
        <f t="shared" si="6"/>
        <v>58775</v>
      </c>
      <c r="C406" s="4">
        <v>160607.67017832075</v>
      </c>
      <c r="D406" s="5">
        <v>107461.23658312674</v>
      </c>
      <c r="E406" s="5">
        <v>1873.6999889499475</v>
      </c>
      <c r="F406" s="5">
        <v>0</v>
      </c>
      <c r="G406" s="5">
        <v>6101.063704667552</v>
      </c>
      <c r="H406" s="17">
        <v>385.90630183825482</v>
      </c>
      <c r="I406" s="17">
        <v>2261.4917480822346</v>
      </c>
      <c r="J406" s="5">
        <v>79984.461974381164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13513.477020656057</v>
      </c>
      <c r="S406" s="13">
        <v>58326190.746471688</v>
      </c>
    </row>
    <row r="407" spans="2:19" x14ac:dyDescent="0.3">
      <c r="B407" s="1">
        <f t="shared" si="6"/>
        <v>58806</v>
      </c>
      <c r="C407" s="4">
        <v>158681.49517009323</v>
      </c>
      <c r="D407" s="5">
        <v>106232.62972172411</v>
      </c>
      <c r="E407" s="5">
        <v>1851.4347343300542</v>
      </c>
      <c r="F407" s="5">
        <v>0</v>
      </c>
      <c r="G407" s="5">
        <v>6076.3361634875273</v>
      </c>
      <c r="H407" s="17">
        <v>365.59424344285304</v>
      </c>
      <c r="I407" s="17">
        <v>2234.1598557112802</v>
      </c>
      <c r="J407" s="5">
        <v>80436.999920503673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13217.108030777936</v>
      </c>
      <c r="S407" s="13">
        <v>57790344.05412849</v>
      </c>
    </row>
    <row r="408" spans="2:19" x14ac:dyDescent="0.3">
      <c r="B408" s="1">
        <f t="shared" si="6"/>
        <v>58837</v>
      </c>
      <c r="C408" s="4">
        <v>156782.17683468922</v>
      </c>
      <c r="D408" s="5">
        <v>105020.04913512258</v>
      </c>
      <c r="E408" s="5">
        <v>1829.4878379934537</v>
      </c>
      <c r="F408" s="5">
        <v>0</v>
      </c>
      <c r="G408" s="5">
        <v>6051.7471224184828</v>
      </c>
      <c r="H408" s="17">
        <v>265.40498671465951</v>
      </c>
      <c r="I408" s="17">
        <v>2207.1980615578291</v>
      </c>
      <c r="J408" s="5">
        <v>80880.258828906095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12951.002111473639</v>
      </c>
      <c r="S408" s="13">
        <v>57259840.595051646</v>
      </c>
    </row>
    <row r="409" spans="2:19" x14ac:dyDescent="0.3">
      <c r="B409" s="1">
        <f t="shared" si="6"/>
        <v>58865</v>
      </c>
      <c r="C409" s="4">
        <v>154909.16337417654</v>
      </c>
      <c r="D409" s="5">
        <v>103807.87283862331</v>
      </c>
      <c r="E409" s="5">
        <v>1807.8522367010119</v>
      </c>
      <c r="F409" s="5">
        <v>0</v>
      </c>
      <c r="G409" s="5">
        <v>6027.2951471911711</v>
      </c>
      <c r="H409" s="17">
        <v>236.14078283032177</v>
      </c>
      <c r="I409" s="17">
        <v>2180.5962361848869</v>
      </c>
      <c r="J409" s="5">
        <v>81312.995130446448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12671.257637777633</v>
      </c>
      <c r="S409" s="13">
        <v>56734620.887335405</v>
      </c>
    </row>
    <row r="410" spans="2:19" x14ac:dyDescent="0.3">
      <c r="B410" s="1">
        <f t="shared" si="6"/>
        <v>58896</v>
      </c>
      <c r="C410" s="4">
        <v>153062.01083943856</v>
      </c>
      <c r="D410" s="5">
        <v>102611.85665711341</v>
      </c>
      <c r="E410" s="5">
        <v>1786.5211669065857</v>
      </c>
      <c r="F410" s="5">
        <v>0</v>
      </c>
      <c r="G410" s="5">
        <v>6002.9791654074088</v>
      </c>
      <c r="H410" s="17">
        <v>207.74098560923241</v>
      </c>
      <c r="I410" s="17">
        <v>2154.3494470760979</v>
      </c>
      <c r="J410" s="5">
        <v>81742.995672985417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12394.867502460493</v>
      </c>
      <c r="S410" s="13">
        <v>56214626.005817123</v>
      </c>
    </row>
    <row r="411" spans="2:19" x14ac:dyDescent="0.3">
      <c r="B411" s="1">
        <f t="shared" si="6"/>
        <v>58926</v>
      </c>
      <c r="C411" s="4">
        <v>151240.28033608739</v>
      </c>
      <c r="D411" s="5">
        <v>101431.75004591738</v>
      </c>
      <c r="E411" s="5">
        <v>1765.4881447471143</v>
      </c>
      <c r="F411" s="5">
        <v>0</v>
      </c>
      <c r="G411" s="5">
        <v>5978.7980142461283</v>
      </c>
      <c r="H411" s="17">
        <v>180.1841003585989</v>
      </c>
      <c r="I411" s="17">
        <v>2128.4528489298518</v>
      </c>
      <c r="J411" s="5">
        <v>82166.242610146626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12121.809426035421</v>
      </c>
      <c r="S411" s="13">
        <v>55699797.793763421</v>
      </c>
    </row>
    <row r="412" spans="2:19" x14ac:dyDescent="0.3">
      <c r="B412" s="1">
        <f t="shared" si="6"/>
        <v>58957</v>
      </c>
      <c r="C412" s="4">
        <v>149443.54743084038</v>
      </c>
      <c r="D412" s="5">
        <v>100267.30707323257</v>
      </c>
      <c r="E412" s="5">
        <v>1744.7469476804449</v>
      </c>
      <c r="F412" s="5">
        <v>0</v>
      </c>
      <c r="G412" s="5">
        <v>5954.7505457988727</v>
      </c>
      <c r="H412" s="17">
        <v>153.44918838781516</v>
      </c>
      <c r="I412" s="17">
        <v>2102.9014296268051</v>
      </c>
      <c r="J412" s="5">
        <v>82582.900822665441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11852.012032632658</v>
      </c>
      <c r="S412" s="13">
        <v>55190078.850809053</v>
      </c>
    </row>
    <row r="413" spans="2:19" x14ac:dyDescent="0.3">
      <c r="B413" s="1">
        <f t="shared" si="6"/>
        <v>58987</v>
      </c>
      <c r="C413" s="4">
        <v>147671.39669991008</v>
      </c>
      <c r="D413" s="5">
        <v>99118.286316070589</v>
      </c>
      <c r="E413" s="5">
        <v>1724.2915976183156</v>
      </c>
      <c r="F413" s="5">
        <v>0</v>
      </c>
      <c r="G413" s="5">
        <v>5930.8356269114192</v>
      </c>
      <c r="H413" s="17">
        <v>127.51585038175925</v>
      </c>
      <c r="I413" s="17">
        <v>2077.6902038499879</v>
      </c>
      <c r="J413" s="5">
        <v>82993.064804468813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11585.408295150877</v>
      </c>
      <c r="S413" s="13">
        <v>54685412.520965748</v>
      </c>
    </row>
    <row r="414" spans="2:19" x14ac:dyDescent="0.3">
      <c r="B414" s="1">
        <f t="shared" si="6"/>
        <v>59018</v>
      </c>
      <c r="C414" s="4">
        <v>159668.44331175947</v>
      </c>
      <c r="D414" s="5">
        <v>108178.13632605698</v>
      </c>
      <c r="E414" s="5">
        <v>2008.3643420413957</v>
      </c>
      <c r="F414" s="5">
        <v>0</v>
      </c>
      <c r="G414" s="5">
        <v>5676.3820083378068</v>
      </c>
      <c r="H414" s="17">
        <v>-53741.53736599446</v>
      </c>
      <c r="I414" s="17">
        <v>2302.6608313177821</v>
      </c>
      <c r="J414" s="5">
        <v>80622.624402449816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34895.661604056833</v>
      </c>
      <c r="S414" s="13">
        <v>55853007.520424992</v>
      </c>
    </row>
    <row r="415" spans="2:19" x14ac:dyDescent="0.3">
      <c r="B415" s="1">
        <f t="shared" si="6"/>
        <v>59049</v>
      </c>
      <c r="C415" s="4">
        <v>157720.06623914538</v>
      </c>
      <c r="D415" s="5">
        <v>106941.71149340222</v>
      </c>
      <c r="E415" s="5">
        <v>1984.1326135457186</v>
      </c>
      <c r="F415" s="5">
        <v>0</v>
      </c>
      <c r="G415" s="5">
        <v>5652.6246646749441</v>
      </c>
      <c r="H415" s="17">
        <v>473.10099681332412</v>
      </c>
      <c r="I415" s="17">
        <v>2273.9716517528914</v>
      </c>
      <c r="J415" s="5">
        <v>81230.82861310603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13353.995121074782</v>
      </c>
      <c r="S415" s="13">
        <v>55334181.354942754</v>
      </c>
    </row>
    <row r="416" spans="2:19" x14ac:dyDescent="0.3">
      <c r="B416" s="1">
        <f t="shared" si="6"/>
        <v>59079</v>
      </c>
      <c r="C416" s="4">
        <v>155801.01036340202</v>
      </c>
      <c r="D416" s="5">
        <v>105721.39204866799</v>
      </c>
      <c r="E416" s="5">
        <v>1960.2442965391017</v>
      </c>
      <c r="F416" s="5">
        <v>0</v>
      </c>
      <c r="G416" s="5">
        <v>5629.0053233088565</v>
      </c>
      <c r="H416" s="17">
        <v>450.27647770930167</v>
      </c>
      <c r="I416" s="17">
        <v>2245.7103641963504</v>
      </c>
      <c r="J416" s="5">
        <v>81769.118629697288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13038.430199865643</v>
      </c>
      <c r="S416" s="13">
        <v>54820587.02711352</v>
      </c>
    </row>
    <row r="417" spans="2:19" x14ac:dyDescent="0.3">
      <c r="B417" s="1">
        <f t="shared" si="6"/>
        <v>59110</v>
      </c>
      <c r="C417" s="4">
        <v>153910.9411913286</v>
      </c>
      <c r="D417" s="5">
        <v>104516.93522232671</v>
      </c>
      <c r="E417" s="5">
        <v>1936.6920610529203</v>
      </c>
      <c r="F417" s="5">
        <v>0</v>
      </c>
      <c r="G417" s="5">
        <v>5605.5227641502615</v>
      </c>
      <c r="H417" s="17">
        <v>428.06313662564742</v>
      </c>
      <c r="I417" s="17">
        <v>2217.8833432473002</v>
      </c>
      <c r="J417" s="5">
        <v>82281.027626766372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12732.188454984034</v>
      </c>
      <c r="S417" s="13">
        <v>54312165.343893394</v>
      </c>
    </row>
    <row r="418" spans="2:19" x14ac:dyDescent="0.3">
      <c r="B418" s="1">
        <f t="shared" si="6"/>
        <v>59140</v>
      </c>
      <c r="C418" s="4">
        <v>152047.94405572038</v>
      </c>
      <c r="D418" s="5">
        <v>103328.10265916912</v>
      </c>
      <c r="E418" s="5">
        <v>1913.4688904173647</v>
      </c>
      <c r="F418" s="5">
        <v>0</v>
      </c>
      <c r="G418" s="5">
        <v>5582.175783632998</v>
      </c>
      <c r="H418" s="17">
        <v>406.44612248158836</v>
      </c>
      <c r="I418" s="17">
        <v>2190.4513027597918</v>
      </c>
      <c r="J418" s="5">
        <v>82777.253019115669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12432.174595429868</v>
      </c>
      <c r="S418" s="13">
        <v>53808857.901008889</v>
      </c>
    </row>
    <row r="419" spans="2:19" x14ac:dyDescent="0.3">
      <c r="B419" s="1">
        <f t="shared" si="6"/>
        <v>59171</v>
      </c>
      <c r="C419" s="4">
        <v>150211.26348098711</v>
      </c>
      <c r="D419" s="5">
        <v>102154.66031603383</v>
      </c>
      <c r="E419" s="5">
        <v>1890.568058514066</v>
      </c>
      <c r="F419" s="5">
        <v>0</v>
      </c>
      <c r="G419" s="5">
        <v>5558.9631943552258</v>
      </c>
      <c r="H419" s="17">
        <v>385.41097525002112</v>
      </c>
      <c r="I419" s="17">
        <v>2163.4017790861221</v>
      </c>
      <c r="J419" s="5">
        <v>83263.384046013234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12136.939290769764</v>
      </c>
      <c r="S419" s="13">
        <v>53310607.068633638</v>
      </c>
    </row>
    <row r="420" spans="2:19" x14ac:dyDescent="0.3">
      <c r="B420" s="1">
        <f t="shared" si="6"/>
        <v>59202</v>
      </c>
      <c r="C420" s="4">
        <v>148400.28821415693</v>
      </c>
      <c r="D420" s="5">
        <v>100996.37836268055</v>
      </c>
      <c r="E420" s="5">
        <v>1867.9831091340805</v>
      </c>
      <c r="F420" s="5">
        <v>0</v>
      </c>
      <c r="G420" s="5">
        <v>5535.8838245546531</v>
      </c>
      <c r="H420" s="17">
        <v>279.76237552259641</v>
      </c>
      <c r="I420" s="17">
        <v>2136.7255817619966</v>
      </c>
      <c r="J420" s="5">
        <v>83742.472121267449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11873.620307479005</v>
      </c>
      <c r="S420" s="13">
        <v>52817355.376226194</v>
      </c>
    </row>
    <row r="421" spans="2:19" x14ac:dyDescent="0.3">
      <c r="B421" s="1">
        <f t="shared" si="6"/>
        <v>59230</v>
      </c>
      <c r="C421" s="4">
        <v>146614.39585466249</v>
      </c>
      <c r="D421" s="5">
        <v>99853.031085681505</v>
      </c>
      <c r="E421" s="5">
        <v>1845.7078372185274</v>
      </c>
      <c r="F421" s="5">
        <v>0</v>
      </c>
      <c r="G421" s="5">
        <v>5512.9363771052704</v>
      </c>
      <c r="H421" s="17">
        <v>249.15420942383466</v>
      </c>
      <c r="I421" s="17">
        <v>2110.4028402977701</v>
      </c>
      <c r="J421" s="5">
        <v>84211.151689569859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11589.478995698597</v>
      </c>
      <c r="S421" s="13">
        <v>52329046.935146339</v>
      </c>
    </row>
    <row r="422" spans="2:19" x14ac:dyDescent="0.3">
      <c r="B422" s="1">
        <f t="shared" si="6"/>
        <v>59261</v>
      </c>
      <c r="C422" s="4">
        <v>144853.17560814787</v>
      </c>
      <c r="D422" s="5">
        <v>98724.396795207329</v>
      </c>
      <c r="E422" s="5">
        <v>1823.7362717854046</v>
      </c>
      <c r="F422" s="5">
        <v>0</v>
      </c>
      <c r="G422" s="5">
        <v>5490.1198158303587</v>
      </c>
      <c r="H422" s="17">
        <v>219.42793038173843</v>
      </c>
      <c r="I422" s="17">
        <v>2084.4309060525493</v>
      </c>
      <c r="J422" s="5">
        <v>84677.549792083722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11308.792791292335</v>
      </c>
      <c r="S422" s="13">
        <v>51845626.375413291</v>
      </c>
    </row>
    <row r="423" spans="2:19" x14ac:dyDescent="0.3">
      <c r="B423" s="1">
        <f t="shared" si="6"/>
        <v>59291</v>
      </c>
      <c r="C423" s="4">
        <v>143116.22065821997</v>
      </c>
      <c r="D423" s="5">
        <v>97610.257734593237</v>
      </c>
      <c r="E423" s="5">
        <v>1802.0626603689241</v>
      </c>
      <c r="F423" s="5">
        <v>0</v>
      </c>
      <c r="G423" s="5">
        <v>5467.4330149384659</v>
      </c>
      <c r="H423" s="17">
        <v>190.56201233208611</v>
      </c>
      <c r="I423" s="17">
        <v>2058.8072042360113</v>
      </c>
      <c r="J423" s="5">
        <v>85137.293750356795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11031.553317103186</v>
      </c>
      <c r="S423" s="13">
        <v>51367039.051621407</v>
      </c>
    </row>
    <row r="424" spans="2:19" x14ac:dyDescent="0.3">
      <c r="B424" s="1">
        <f t="shared" si="6"/>
        <v>59322</v>
      </c>
      <c r="C424" s="4">
        <v>141403.13093082633</v>
      </c>
      <c r="D424" s="5">
        <v>96510.399992577964</v>
      </c>
      <c r="E424" s="5">
        <v>1780.6814548176239</v>
      </c>
      <c r="F424" s="5">
        <v>0</v>
      </c>
      <c r="G424" s="5">
        <v>5444.8748630875207</v>
      </c>
      <c r="H424" s="17">
        <v>162.53548166000144</v>
      </c>
      <c r="I424" s="17">
        <v>2033.5275810722692</v>
      </c>
      <c r="J424" s="5">
        <v>85590.500546428404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10757.694552181169</v>
      </c>
      <c r="S424" s="13">
        <v>50893231.031490877</v>
      </c>
    </row>
    <row r="425" spans="2:19" x14ac:dyDescent="0.3">
      <c r="B425" s="1">
        <f t="shared" si="6"/>
        <v>59352</v>
      </c>
      <c r="C425" s="4">
        <v>139713.51385489295</v>
      </c>
      <c r="D425" s="5">
        <v>95424.613418107809</v>
      </c>
      <c r="E425" s="5">
        <v>1759.5872983148856</v>
      </c>
      <c r="F425" s="5">
        <v>0</v>
      </c>
      <c r="G425" s="5">
        <v>5422.4442632337905</v>
      </c>
      <c r="H425" s="17">
        <v>135.3279004369812</v>
      </c>
      <c r="I425" s="17">
        <v>2008.5875880527346</v>
      </c>
      <c r="J425" s="5">
        <v>86037.250546188021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10487.154149115442</v>
      </c>
      <c r="S425" s="13">
        <v>50424149.084480375</v>
      </c>
    </row>
    <row r="426" spans="2:19" x14ac:dyDescent="0.3">
      <c r="B426" s="1">
        <f t="shared" si="6"/>
        <v>59383</v>
      </c>
      <c r="C426" s="4">
        <v>151757.38677181909</v>
      </c>
      <c r="D426" s="5">
        <v>103780.80902530925</v>
      </c>
      <c r="E426" s="5">
        <v>2074.151914583168</v>
      </c>
      <c r="F426" s="5">
        <v>0</v>
      </c>
      <c r="G426" s="5">
        <v>5330.0531872597348</v>
      </c>
      <c r="H426" s="17">
        <v>-55788.663186639489</v>
      </c>
      <c r="I426" s="17">
        <v>2094.7217175097185</v>
      </c>
      <c r="J426" s="5">
        <v>84692.446731923003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35115.476062809059</v>
      </c>
      <c r="S426" s="13">
        <v>51586241.075851955</v>
      </c>
    </row>
    <row r="427" spans="2:19" x14ac:dyDescent="0.3">
      <c r="B427" s="1">
        <f t="shared" si="6"/>
        <v>59414</v>
      </c>
      <c r="C427" s="4">
        <v>149880.25642966625</v>
      </c>
      <c r="D427" s="5">
        <v>102579.59772985522</v>
      </c>
      <c r="E427" s="5">
        <v>2048.5494508709412</v>
      </c>
      <c r="F427" s="5">
        <v>0</v>
      </c>
      <c r="G427" s="5">
        <v>5307.1512424229022</v>
      </c>
      <c r="H427" s="17">
        <v>495.4697564970715</v>
      </c>
      <c r="I427" s="17">
        <v>2067.8750977543336</v>
      </c>
      <c r="J427" s="5">
        <v>85158.772643646764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12258.739591285379</v>
      </c>
      <c r="S427" s="13">
        <v>51103048.314739116</v>
      </c>
    </row>
    <row r="428" spans="2:19" x14ac:dyDescent="0.3">
      <c r="B428" s="1">
        <f t="shared" si="6"/>
        <v>59444</v>
      </c>
      <c r="C428" s="4">
        <v>148032.18497795393</v>
      </c>
      <c r="D428" s="5">
        <v>101394.22923154036</v>
      </c>
      <c r="E428" s="5">
        <v>2023.3071289776169</v>
      </c>
      <c r="F428" s="5">
        <v>0</v>
      </c>
      <c r="G428" s="5">
        <v>5284.3854436123956</v>
      </c>
      <c r="H428" s="17">
        <v>471.39892757742695</v>
      </c>
      <c r="I428" s="17">
        <v>2041.4210897760536</v>
      </c>
      <c r="J428" s="5">
        <v>85563.520225837565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11920.85809786535</v>
      </c>
      <c r="S428" s="13">
        <v>50624775.697624914</v>
      </c>
    </row>
    <row r="429" spans="2:19" x14ac:dyDescent="0.3">
      <c r="B429" s="1">
        <f t="shared" si="6"/>
        <v>59475</v>
      </c>
      <c r="C429" s="4">
        <v>146212.14170011767</v>
      </c>
      <c r="D429" s="5">
        <v>100224.46101680673</v>
      </c>
      <c r="E429" s="5">
        <v>1998.4180047380714</v>
      </c>
      <c r="F429" s="5">
        <v>0</v>
      </c>
      <c r="G429" s="5">
        <v>5261.7545501661298</v>
      </c>
      <c r="H429" s="17">
        <v>447.97373756200489</v>
      </c>
      <c r="I429" s="17">
        <v>2015.3518392058663</v>
      </c>
      <c r="J429" s="5">
        <v>85945.978906171644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11593.627006799232</v>
      </c>
      <c r="S429" s="13">
        <v>50151366.824682005</v>
      </c>
    </row>
    <row r="430" spans="2:19" x14ac:dyDescent="0.3">
      <c r="B430" s="1">
        <f t="shared" si="6"/>
        <v>59505</v>
      </c>
      <c r="C430" s="4">
        <v>144418.45407457117</v>
      </c>
      <c r="D430" s="5">
        <v>99070.055062007799</v>
      </c>
      <c r="E430" s="5">
        <v>1973.8753879797914</v>
      </c>
      <c r="F430" s="5">
        <v>0</v>
      </c>
      <c r="G430" s="5">
        <v>5239.2573378779243</v>
      </c>
      <c r="H430" s="17">
        <v>425.17839438989114</v>
      </c>
      <c r="I430" s="17">
        <v>1989.6606836464287</v>
      </c>
      <c r="J430" s="5">
        <v>86315.578878709028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11274.036260048799</v>
      </c>
      <c r="S430" s="13">
        <v>49682766.060622409</v>
      </c>
    </row>
    <row r="431" spans="2:19" x14ac:dyDescent="0.3">
      <c r="B431" s="1">
        <f t="shared" si="6"/>
        <v>59536</v>
      </c>
      <c r="C431" s="4">
        <v>142650.4243622105</v>
      </c>
      <c r="D431" s="5">
        <v>97930.77772674986</v>
      </c>
      <c r="E431" s="5">
        <v>1949.672824905165</v>
      </c>
      <c r="F431" s="5">
        <v>0</v>
      </c>
      <c r="G431" s="5">
        <v>5216.8925993862067</v>
      </c>
      <c r="H431" s="17">
        <v>402.99752464411961</v>
      </c>
      <c r="I431" s="17">
        <v>1964.3413737075887</v>
      </c>
      <c r="J431" s="5">
        <v>86675.334249641222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10960.49236194556</v>
      </c>
      <c r="S431" s="13">
        <v>49218918.520719752</v>
      </c>
    </row>
    <row r="432" spans="2:19" x14ac:dyDescent="0.3">
      <c r="B432" s="1">
        <f t="shared" si="6"/>
        <v>59567</v>
      </c>
      <c r="C432" s="4">
        <v>140907.48265347842</v>
      </c>
      <c r="D432" s="5">
        <v>96806.399650694744</v>
      </c>
      <c r="E432" s="5">
        <v>1925.8040821888917</v>
      </c>
      <c r="F432" s="5">
        <v>0</v>
      </c>
      <c r="G432" s="5">
        <v>5194.6591436079589</v>
      </c>
      <c r="H432" s="17">
        <v>292.62849493674531</v>
      </c>
      <c r="I432" s="17">
        <v>1939.3878474796697</v>
      </c>
      <c r="J432" s="5">
        <v>87030.005615425995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10682.010498669542</v>
      </c>
      <c r="S432" s="13">
        <v>48759769.41078262</v>
      </c>
    </row>
    <row r="433" spans="2:19" x14ac:dyDescent="0.3">
      <c r="B433" s="1">
        <f t="shared" si="6"/>
        <v>59595</v>
      </c>
      <c r="C433" s="4">
        <v>139189.00806119567</v>
      </c>
      <c r="D433" s="5">
        <v>95696.695653667033</v>
      </c>
      <c r="E433" s="5">
        <v>1902.2631325898437</v>
      </c>
      <c r="F433" s="5">
        <v>0</v>
      </c>
      <c r="G433" s="5">
        <v>5172.5556137603917</v>
      </c>
      <c r="H433" s="17">
        <v>260.49244135533695</v>
      </c>
      <c r="I433" s="17">
        <v>1914.7941732801671</v>
      </c>
      <c r="J433" s="5">
        <v>87378.171838174094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10381.996101912186</v>
      </c>
      <c r="S433" s="13">
        <v>48305265.519340754</v>
      </c>
    </row>
    <row r="434" spans="2:19" x14ac:dyDescent="0.3">
      <c r="B434" s="1">
        <f t="shared" si="6"/>
        <v>59626</v>
      </c>
      <c r="C434" s="4">
        <v>137494.60845798042</v>
      </c>
      <c r="D434" s="5">
        <v>94601.444638915214</v>
      </c>
      <c r="E434" s="5">
        <v>1879.0441419038925</v>
      </c>
      <c r="F434" s="5">
        <v>0</v>
      </c>
      <c r="G434" s="5">
        <v>5150.5809471404191</v>
      </c>
      <c r="H434" s="17">
        <v>229.28433806004887</v>
      </c>
      <c r="I434" s="17">
        <v>1890.5545325966164</v>
      </c>
      <c r="J434" s="5">
        <v>87724.099915042316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10086.426601675592</v>
      </c>
      <c r="S434" s="13">
        <v>47855354.153940827</v>
      </c>
    </row>
    <row r="435" spans="2:19" x14ac:dyDescent="0.3">
      <c r="B435" s="1">
        <f t="shared" si="6"/>
        <v>59656</v>
      </c>
      <c r="C435" s="4">
        <v>135823.89751005205</v>
      </c>
      <c r="D435" s="5">
        <v>93520.429499388934</v>
      </c>
      <c r="E435" s="5">
        <v>1856.141457107208</v>
      </c>
      <c r="F435" s="5">
        <v>0</v>
      </c>
      <c r="G435" s="5">
        <v>5128.7340018936939</v>
      </c>
      <c r="H435" s="17">
        <v>198.98135942579592</v>
      </c>
      <c r="I435" s="17">
        <v>1866.6632124113828</v>
      </c>
      <c r="J435" s="5">
        <v>88065.172348231252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9795.3031408469396</v>
      </c>
      <c r="S435" s="13">
        <v>47409983.32452713</v>
      </c>
    </row>
    <row r="436" spans="2:19" x14ac:dyDescent="0.3">
      <c r="B436" s="1">
        <f t="shared" si="6"/>
        <v>59687</v>
      </c>
      <c r="C436" s="4">
        <v>134176.48493617147</v>
      </c>
      <c r="D436" s="5">
        <v>92453.437026900778</v>
      </c>
      <c r="E436" s="5">
        <v>1833.5495955590295</v>
      </c>
      <c r="F436" s="5">
        <v>0</v>
      </c>
      <c r="G436" s="5">
        <v>5107.0136518608251</v>
      </c>
      <c r="H436" s="17">
        <v>169.56126927129196</v>
      </c>
      <c r="I436" s="17">
        <v>1843.1146022514188</v>
      </c>
      <c r="J436" s="5">
        <v>88401.564674913709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9508.4908009923638</v>
      </c>
      <c r="S436" s="13">
        <v>46969101.731037758</v>
      </c>
    </row>
    <row r="437" spans="2:19" x14ac:dyDescent="0.3">
      <c r="B437" s="1">
        <f t="shared" si="6"/>
        <v>59717</v>
      </c>
      <c r="C437" s="4">
        <v>132551.98557717045</v>
      </c>
      <c r="D437" s="5">
        <v>91400.257824048895</v>
      </c>
      <c r="E437" s="5">
        <v>1811.2632351495124</v>
      </c>
      <c r="F437" s="5">
        <v>0</v>
      </c>
      <c r="G437" s="5">
        <v>5085.418785754593</v>
      </c>
      <c r="H437" s="17">
        <v>141.00240286681378</v>
      </c>
      <c r="I437" s="17">
        <v>1819.9031919540273</v>
      </c>
      <c r="J437" s="5">
        <v>88733.570583418797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9225.9363392689229</v>
      </c>
      <c r="S437" s="13">
        <v>46532658.75149332</v>
      </c>
    </row>
    <row r="438" spans="2:19" x14ac:dyDescent="0.3">
      <c r="B438" s="1">
        <f t="shared" si="6"/>
        <v>59748</v>
      </c>
      <c r="C438" s="4">
        <v>142752.10216183122</v>
      </c>
      <c r="D438" s="5">
        <v>101521.46851883481</v>
      </c>
      <c r="E438" s="5">
        <v>1540.451778827804</v>
      </c>
      <c r="F438" s="5">
        <v>0</v>
      </c>
      <c r="G438" s="5">
        <v>4885.3696407622974</v>
      </c>
      <c r="H438" s="17">
        <v>-58224.865548839785</v>
      </c>
      <c r="I438" s="17">
        <v>2020.1135732453981</v>
      </c>
      <c r="J438" s="5">
        <v>70176.18913339157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35294.23434239511</v>
      </c>
      <c r="S438" s="13">
        <v>47068759.365418032</v>
      </c>
    </row>
    <row r="439" spans="2:19" x14ac:dyDescent="0.3">
      <c r="B439" s="1">
        <f t="shared" si="6"/>
        <v>59779</v>
      </c>
      <c r="C439" s="4">
        <v>140964.16865043368</v>
      </c>
      <c r="D439" s="5">
        <v>100332.79698696613</v>
      </c>
      <c r="E439" s="5">
        <v>1519.9303302982303</v>
      </c>
      <c r="F439" s="5">
        <v>0</v>
      </c>
      <c r="G439" s="5">
        <v>4863.8477277141646</v>
      </c>
      <c r="H439" s="17">
        <v>519.92427413783548</v>
      </c>
      <c r="I439" s="17">
        <v>1993.6974076226363</v>
      </c>
      <c r="J439" s="5">
        <v>70698.96875966886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11136.812859217907</v>
      </c>
      <c r="S439" s="13">
        <v>46623583.857933193</v>
      </c>
    </row>
    <row r="440" spans="2:19" x14ac:dyDescent="0.3">
      <c r="B440" s="1">
        <f t="shared" si="6"/>
        <v>59809</v>
      </c>
      <c r="C440" s="4">
        <v>139203.98637458644</v>
      </c>
      <c r="D440" s="5">
        <v>99160.01044052947</v>
      </c>
      <c r="E440" s="5">
        <v>1499.7202321681466</v>
      </c>
      <c r="F440" s="5">
        <v>0</v>
      </c>
      <c r="G440" s="5">
        <v>4842.4583970912563</v>
      </c>
      <c r="H440" s="17">
        <v>494.76000663426271</v>
      </c>
      <c r="I440" s="17">
        <v>1967.678249463562</v>
      </c>
      <c r="J440" s="5">
        <v>71170.393891353699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10845.005874270189</v>
      </c>
      <c r="S440" s="13">
        <v>46183003.136803292</v>
      </c>
    </row>
    <row r="441" spans="2:19" x14ac:dyDescent="0.3">
      <c r="B441" s="1">
        <f t="shared" si="6"/>
        <v>59840</v>
      </c>
      <c r="C441" s="4">
        <v>137470.49759475561</v>
      </c>
      <c r="D441" s="5">
        <v>98002.862202901262</v>
      </c>
      <c r="E441" s="5">
        <v>1479.8153717917421</v>
      </c>
      <c r="F441" s="5">
        <v>0</v>
      </c>
      <c r="G441" s="5">
        <v>4821.200402337955</v>
      </c>
      <c r="H441" s="17">
        <v>470.26722157372564</v>
      </c>
      <c r="I441" s="17">
        <v>1942.0491838190394</v>
      </c>
      <c r="J441" s="5">
        <v>71622.719266436034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10560.957156890634</v>
      </c>
      <c r="S441" s="13">
        <v>45746963.611071438</v>
      </c>
    </row>
    <row r="442" spans="2:19" x14ac:dyDescent="0.3">
      <c r="B442" s="1">
        <f t="shared" si="6"/>
        <v>59870</v>
      </c>
      <c r="C442" s="4">
        <v>135762.30742864744</v>
      </c>
      <c r="D442" s="5">
        <v>96861.11022595549</v>
      </c>
      <c r="E442" s="5">
        <v>1460.2098396223676</v>
      </c>
      <c r="F442" s="5">
        <v>0</v>
      </c>
      <c r="G442" s="5">
        <v>4800.0725143906093</v>
      </c>
      <c r="H442" s="17">
        <v>446.42951642929768</v>
      </c>
      <c r="I442" s="17">
        <v>1916.8035416672326</v>
      </c>
      <c r="J442" s="5">
        <v>72063.230043076677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10282.438893886121</v>
      </c>
      <c r="S442" s="13">
        <v>45315412.429437622</v>
      </c>
    </row>
    <row r="443" spans="2:19" x14ac:dyDescent="0.3">
      <c r="B443" s="1">
        <f t="shared" si="6"/>
        <v>59901</v>
      </c>
      <c r="C443" s="4">
        <v>134078.80065354166</v>
      </c>
      <c r="D443" s="5">
        <v>95734.516979042601</v>
      </c>
      <c r="E443" s="5">
        <v>1440.8979165678352</v>
      </c>
      <c r="F443" s="5">
        <v>0</v>
      </c>
      <c r="G443" s="5">
        <v>4779.0735212322015</v>
      </c>
      <c r="H443" s="17">
        <v>423.23092444626798</v>
      </c>
      <c r="I443" s="17">
        <v>1891.934820639231</v>
      </c>
      <c r="J443" s="5">
        <v>72495.759404757249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10008.390946746236</v>
      </c>
      <c r="S443" s="13">
        <v>44888297.467433013</v>
      </c>
    </row>
    <row r="444" spans="2:19" x14ac:dyDescent="0.3">
      <c r="B444" s="1">
        <f t="shared" si="6"/>
        <v>59932</v>
      </c>
      <c r="C444" s="4">
        <v>132419.46163544041</v>
      </c>
      <c r="D444" s="5">
        <v>94622.849341575784</v>
      </c>
      <c r="E444" s="5">
        <v>1421.87406249888</v>
      </c>
      <c r="F444" s="5">
        <v>0</v>
      </c>
      <c r="G444" s="5">
        <v>4758.2022275499003</v>
      </c>
      <c r="H444" s="17">
        <v>307.32548953566084</v>
      </c>
      <c r="I444" s="17">
        <v>1867.4366506595472</v>
      </c>
      <c r="J444" s="5">
        <v>72922.496498477762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9770.4722635548678</v>
      </c>
      <c r="S444" s="13">
        <v>44465567.042520955</v>
      </c>
    </row>
    <row r="445" spans="2:19" x14ac:dyDescent="0.3">
      <c r="B445" s="1">
        <f t="shared" si="6"/>
        <v>59961</v>
      </c>
      <c r="C445" s="4">
        <v>130783.76446132413</v>
      </c>
      <c r="D445" s="5">
        <v>93525.878499061844</v>
      </c>
      <c r="E445" s="5">
        <v>1403.1329057863077</v>
      </c>
      <c r="F445" s="5">
        <v>0</v>
      </c>
      <c r="G445" s="5">
        <v>4737.4573906109126</v>
      </c>
      <c r="H445" s="17">
        <v>273.63635902036623</v>
      </c>
      <c r="I445" s="17">
        <v>1843.3027850413107</v>
      </c>
      <c r="J445" s="5">
        <v>73340.866102817628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9507.9350878293117</v>
      </c>
      <c r="S445" s="13">
        <v>44047170.453689076</v>
      </c>
    </row>
    <row r="446" spans="2:19" x14ac:dyDescent="0.3">
      <c r="B446" s="1">
        <f t="shared" si="6"/>
        <v>59992</v>
      </c>
      <c r="C446" s="4">
        <v>129171.31465355433</v>
      </c>
      <c r="D446" s="5">
        <v>92443.379842424954</v>
      </c>
      <c r="E446" s="5">
        <v>1384.6692337568447</v>
      </c>
      <c r="F446" s="5">
        <v>0</v>
      </c>
      <c r="G446" s="5">
        <v>4716.8378481359387</v>
      </c>
      <c r="H446" s="17">
        <v>240.91353836474593</v>
      </c>
      <c r="I446" s="17">
        <v>1819.5270959424854</v>
      </c>
      <c r="J446" s="5">
        <v>73757.108972621296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9248.8165483209432</v>
      </c>
      <c r="S446" s="13">
        <v>43633057.690076746</v>
      </c>
    </row>
    <row r="447" spans="2:19" x14ac:dyDescent="0.3">
      <c r="B447" s="1">
        <f t="shared" si="6"/>
        <v>60022</v>
      </c>
      <c r="C447" s="4">
        <v>127581.72735404893</v>
      </c>
      <c r="D447" s="5">
        <v>91375.132870480622</v>
      </c>
      <c r="E447" s="5">
        <v>1366.477983970449</v>
      </c>
      <c r="F447" s="5">
        <v>0</v>
      </c>
      <c r="G447" s="5">
        <v>4696.3424536062848</v>
      </c>
      <c r="H447" s="17">
        <v>209.13332610907807</v>
      </c>
      <c r="I447" s="17">
        <v>1796.1035704324779</v>
      </c>
      <c r="J447" s="5">
        <v>74167.781496580807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8993.1071557602845</v>
      </c>
      <c r="S447" s="13">
        <v>43223179.419324026</v>
      </c>
    </row>
    <row r="448" spans="2:19" x14ac:dyDescent="0.3">
      <c r="B448" s="1">
        <f t="shared" si="6"/>
        <v>60053</v>
      </c>
      <c r="C448" s="4">
        <v>126014.61856982346</v>
      </c>
      <c r="D448" s="5">
        <v>90320.921095424521</v>
      </c>
      <c r="E448" s="5">
        <v>1348.5542362330373</v>
      </c>
      <c r="F448" s="5">
        <v>0</v>
      </c>
      <c r="G448" s="5">
        <v>4675.9700759656162</v>
      </c>
      <c r="H448" s="17">
        <v>178.2726326616116</v>
      </c>
      <c r="I448" s="17">
        <v>1773.0263080791294</v>
      </c>
      <c r="J448" s="5">
        <v>74572.95888374871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8740.7464156632814</v>
      </c>
      <c r="S448" s="13">
        <v>42817486.976049855</v>
      </c>
    </row>
    <row r="449" spans="2:19" x14ac:dyDescent="0.3">
      <c r="B449" s="1">
        <f t="shared" si="6"/>
        <v>60083</v>
      </c>
      <c r="C449" s="4">
        <v>124469.61073793695</v>
      </c>
      <c r="D449" s="5">
        <v>89280.53195120841</v>
      </c>
      <c r="E449" s="5">
        <v>1330.8932052684727</v>
      </c>
      <c r="F449" s="5">
        <v>0</v>
      </c>
      <c r="G449" s="5">
        <v>4655.7195993008509</v>
      </c>
      <c r="H449" s="17">
        <v>148.30896151740868</v>
      </c>
      <c r="I449" s="17">
        <v>1750.2895186350181</v>
      </c>
      <c r="J449" s="5">
        <v>74972.704822204221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8491.6765296932062</v>
      </c>
      <c r="S449" s="13">
        <v>42415932.350743055</v>
      </c>
    </row>
    <row r="450" spans="2:19" x14ac:dyDescent="0.3">
      <c r="B450" s="1">
        <f t="shared" si="6"/>
        <v>60114</v>
      </c>
      <c r="C450" s="4">
        <v>134272.91940756456</v>
      </c>
      <c r="D450" s="5">
        <v>97998.209357226267</v>
      </c>
      <c r="E450" s="5">
        <v>1317.2545152074576</v>
      </c>
      <c r="F450" s="5">
        <v>0</v>
      </c>
      <c r="G450" s="5">
        <v>4496.6753307539102</v>
      </c>
      <c r="H450" s="17">
        <v>-58287.965164981113</v>
      </c>
      <c r="I450" s="17">
        <v>1953.5880049526943</v>
      </c>
      <c r="J450" s="5">
        <v>73393.180208206817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34110.940089749114</v>
      </c>
      <c r="S450" s="13">
        <v>43342318.689222947</v>
      </c>
    </row>
    <row r="451" spans="2:19" x14ac:dyDescent="0.3">
      <c r="B451" s="1">
        <f t="shared" si="6"/>
        <v>60145</v>
      </c>
      <c r="C451" s="4">
        <v>132578.2502287238</v>
      </c>
      <c r="D451" s="5">
        <v>96844.11280186371</v>
      </c>
      <c r="E451" s="5">
        <v>1299.226830256106</v>
      </c>
      <c r="F451" s="5">
        <v>0</v>
      </c>
      <c r="G451" s="5">
        <v>4476.4756276314793</v>
      </c>
      <c r="H451" s="17">
        <v>526.73190239343228</v>
      </c>
      <c r="I451" s="17">
        <v>1927.5629315006381</v>
      </c>
      <c r="J451" s="5">
        <v>73941.421717614736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9511.9541393868367</v>
      </c>
      <c r="S451" s="13">
        <v>42928770.623426333</v>
      </c>
    </row>
    <row r="452" spans="2:19" x14ac:dyDescent="0.3">
      <c r="B452" s="1">
        <f t="shared" si="6"/>
        <v>60175</v>
      </c>
      <c r="C452" s="4">
        <v>130910.13519538891</v>
      </c>
      <c r="D452" s="5">
        <v>95705.524334341171</v>
      </c>
      <c r="E452" s="5">
        <v>1281.4774139179317</v>
      </c>
      <c r="F452" s="5">
        <v>0</v>
      </c>
      <c r="G452" s="5">
        <v>4456.4012905104246</v>
      </c>
      <c r="H452" s="17">
        <v>500.65220238338861</v>
      </c>
      <c r="I452" s="17">
        <v>1901.9409487941521</v>
      </c>
      <c r="J452" s="5">
        <v>74439.868792830588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9230.4998353028823</v>
      </c>
      <c r="S452" s="13">
        <v>42519518.74609071</v>
      </c>
    </row>
    <row r="453" spans="2:19" x14ac:dyDescent="0.3">
      <c r="B453" s="1">
        <f t="shared" si="6"/>
        <v>60206</v>
      </c>
      <c r="C453" s="4">
        <v>129267.61447570211</v>
      </c>
      <c r="D453" s="5">
        <v>94582.200636164518</v>
      </c>
      <c r="E453" s="5">
        <v>1264.0008899270738</v>
      </c>
      <c r="F453" s="5">
        <v>0</v>
      </c>
      <c r="G453" s="5">
        <v>4436.4511147432941</v>
      </c>
      <c r="H453" s="17">
        <v>475.25916103486134</v>
      </c>
      <c r="I453" s="17">
        <v>1876.7148850460007</v>
      </c>
      <c r="J453" s="5">
        <v>74920.297397469418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8956.752151513625</v>
      </c>
      <c r="S453" s="13">
        <v>42114512.536244929</v>
      </c>
    </row>
    <row r="454" spans="2:19" x14ac:dyDescent="0.3">
      <c r="B454" s="1">
        <f t="shared" si="6"/>
        <v>60236</v>
      </c>
      <c r="C454" s="4">
        <v>127649.31461128683</v>
      </c>
      <c r="D454" s="5">
        <v>93473.903043180879</v>
      </c>
      <c r="E454" s="5">
        <v>1246.7920473037091</v>
      </c>
      <c r="F454" s="5">
        <v>0</v>
      </c>
      <c r="G454" s="5">
        <v>4416.6239128961615</v>
      </c>
      <c r="H454" s="17">
        <v>450.5361553186637</v>
      </c>
      <c r="I454" s="17">
        <v>1851.8777349817935</v>
      </c>
      <c r="J454" s="5">
        <v>75390.118923296337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8688.4071238351407</v>
      </c>
      <c r="S454" s="13">
        <v>41713702.179555207</v>
      </c>
    </row>
    <row r="455" spans="2:19" x14ac:dyDescent="0.3">
      <c r="B455" s="1">
        <f t="shared" ref="B455:B518" si="7">+EOMONTH(B454,1)</f>
        <v>60267</v>
      </c>
      <c r="C455" s="4">
        <v>126054.61489791831</v>
      </c>
      <c r="D455" s="5">
        <v>92380.397429319317</v>
      </c>
      <c r="E455" s="5">
        <v>1229.845830856807</v>
      </c>
      <c r="F455" s="5">
        <v>0</v>
      </c>
      <c r="G455" s="5">
        <v>4396.9185144869134</v>
      </c>
      <c r="H455" s="17">
        <v>426.46700288022083</v>
      </c>
      <c r="I455" s="17">
        <v>1827.4226502022848</v>
      </c>
      <c r="J455" s="5">
        <v>75853.386442478077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8424.314209860293</v>
      </c>
      <c r="S455" s="13">
        <v>41317038.555811927</v>
      </c>
    </row>
    <row r="456" spans="2:19" x14ac:dyDescent="0.3">
      <c r="B456" s="1">
        <f t="shared" si="7"/>
        <v>60298</v>
      </c>
      <c r="C456" s="4">
        <v>124482.99427373549</v>
      </c>
      <c r="D456" s="5">
        <v>91301.454094473927</v>
      </c>
      <c r="E456" s="5">
        <v>1213.1573325451525</v>
      </c>
      <c r="F456" s="5">
        <v>0</v>
      </c>
      <c r="G456" s="5">
        <v>4377.3337656264621</v>
      </c>
      <c r="H456" s="17">
        <v>310.28963761678392</v>
      </c>
      <c r="I456" s="17">
        <v>1803.3429208841951</v>
      </c>
      <c r="J456" s="5">
        <v>76314.867276217308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8196.0702446445939</v>
      </c>
      <c r="S456" s="13">
        <v>40924472.336728267</v>
      </c>
    </row>
    <row r="457" spans="2:19" x14ac:dyDescent="0.3">
      <c r="B457" s="1">
        <f t="shared" si="7"/>
        <v>60326</v>
      </c>
      <c r="C457" s="4">
        <v>122933.82102580066</v>
      </c>
      <c r="D457" s="5">
        <v>90236.84765630796</v>
      </c>
      <c r="E457" s="5">
        <v>1196.7217835982663</v>
      </c>
      <c r="F457" s="5">
        <v>0</v>
      </c>
      <c r="G457" s="5">
        <v>4357.8684474742786</v>
      </c>
      <c r="H457" s="17">
        <v>275.82067021073846</v>
      </c>
      <c r="I457" s="17">
        <v>1779.6319711195761</v>
      </c>
      <c r="J457" s="5">
        <v>76771.794236710935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7941.7378668018146</v>
      </c>
      <c r="S457" s="13">
        <v>40535955.774314001</v>
      </c>
    </row>
    <row r="458" spans="2:19" x14ac:dyDescent="0.3">
      <c r="B458" s="1">
        <f t="shared" si="7"/>
        <v>60357</v>
      </c>
      <c r="C458" s="4">
        <v>121406.74123128237</v>
      </c>
      <c r="D458" s="5">
        <v>89186.356945776264</v>
      </c>
      <c r="E458" s="5">
        <v>1180.534547311584</v>
      </c>
      <c r="F458" s="5">
        <v>0</v>
      </c>
      <c r="G458" s="5">
        <v>4338.5214389019411</v>
      </c>
      <c r="H458" s="17">
        <v>242.32713220941883</v>
      </c>
      <c r="I458" s="17">
        <v>1756.2833551236549</v>
      </c>
      <c r="J458" s="5">
        <v>77229.914903855082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7690.081152816344</v>
      </c>
      <c r="S458" s="13">
        <v>40151441.778830327</v>
      </c>
    </row>
    <row r="459" spans="2:19" x14ac:dyDescent="0.3">
      <c r="B459" s="1">
        <f t="shared" si="7"/>
        <v>60387</v>
      </c>
      <c r="C459" s="4">
        <v>119901.40849195684</v>
      </c>
      <c r="D459" s="5">
        <v>88149.764906175551</v>
      </c>
      <c r="E459" s="5">
        <v>1164.591112441226</v>
      </c>
      <c r="F459" s="5">
        <v>0</v>
      </c>
      <c r="G459" s="5">
        <v>4319.2916344111973</v>
      </c>
      <c r="H459" s="17">
        <v>209.78524695951316</v>
      </c>
      <c r="I459" s="17">
        <v>1733.2907530882876</v>
      </c>
      <c r="J459" s="5">
        <v>77685.29632374653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7441.1855008093507</v>
      </c>
      <c r="S459" s="13">
        <v>39770883.907363445</v>
      </c>
    </row>
    <row r="460" spans="2:19" x14ac:dyDescent="0.3">
      <c r="B460" s="1">
        <f t="shared" si="7"/>
        <v>60418</v>
      </c>
      <c r="C460" s="4">
        <v>118417.46375550241</v>
      </c>
      <c r="D460" s="5">
        <v>87126.858495547771</v>
      </c>
      <c r="E460" s="5">
        <v>1148.8870871331674</v>
      </c>
      <c r="F460" s="5">
        <v>0</v>
      </c>
      <c r="G460" s="5">
        <v>4300.1779438240774</v>
      </c>
      <c r="H460" s="17">
        <v>178.17185054408594</v>
      </c>
      <c r="I460" s="17">
        <v>1710.6479685285458</v>
      </c>
      <c r="J460" s="5">
        <v>78137.778244594796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7195.0510715330947</v>
      </c>
      <c r="S460" s="13">
        <v>39394236.352839857</v>
      </c>
    </row>
    <row r="461" spans="2:19" x14ac:dyDescent="0.3">
      <c r="B461" s="1">
        <f t="shared" si="7"/>
        <v>60448</v>
      </c>
      <c r="C461" s="4">
        <v>116954.55094405646</v>
      </c>
      <c r="D461" s="5">
        <v>86117.428592273398</v>
      </c>
      <c r="E461" s="5">
        <v>1133.4181933297978</v>
      </c>
      <c r="F461" s="5">
        <v>0</v>
      </c>
      <c r="G461" s="5">
        <v>4281.1792919849477</v>
      </c>
      <c r="H461" s="17">
        <v>147.4643727462209</v>
      </c>
      <c r="I461" s="17">
        <v>1688.348925669633</v>
      </c>
      <c r="J461" s="5">
        <v>78587.251424003247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6951.6635352830872</v>
      </c>
      <c r="S461" s="13">
        <v>39021453.933194466</v>
      </c>
    </row>
    <row r="462" spans="2:19" x14ac:dyDescent="0.3">
      <c r="B462" s="1">
        <f t="shared" si="7"/>
        <v>60479</v>
      </c>
      <c r="C462" s="4">
        <v>124666.69748233107</v>
      </c>
      <c r="D462" s="5">
        <v>92281.621987189719</v>
      </c>
      <c r="E462" s="5">
        <v>808.73446575014032</v>
      </c>
      <c r="F462" s="5">
        <v>0</v>
      </c>
      <c r="G462" s="5">
        <v>4091.1556103894836</v>
      </c>
      <c r="H462" s="17">
        <v>-61836.834901146234</v>
      </c>
      <c r="I462" s="17">
        <v>1523.2773736823626</v>
      </c>
      <c r="J462" s="5">
        <v>74268.82375567354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34966.6358825598</v>
      </c>
      <c r="S462" s="13">
        <v>39000438.046941169</v>
      </c>
    </row>
    <row r="463" spans="2:19" x14ac:dyDescent="0.3">
      <c r="B463" s="1">
        <f t="shared" si="7"/>
        <v>60510</v>
      </c>
      <c r="C463" s="4">
        <v>123079.7546422281</v>
      </c>
      <c r="D463" s="5">
        <v>91208.627011836987</v>
      </c>
      <c r="E463" s="5">
        <v>795.46893245779984</v>
      </c>
      <c r="F463" s="5">
        <v>0</v>
      </c>
      <c r="G463" s="5">
        <v>4072.2645323479373</v>
      </c>
      <c r="H463" s="17">
        <v>558.15264870536453</v>
      </c>
      <c r="I463" s="17">
        <v>1504.719236611656</v>
      </c>
      <c r="J463" s="5">
        <v>74831.420985110919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8728.7637613969928</v>
      </c>
      <c r="S463" s="13">
        <v>38626534.605448298</v>
      </c>
    </row>
    <row r="464" spans="2:19" x14ac:dyDescent="0.3">
      <c r="B464" s="1">
        <f t="shared" si="7"/>
        <v>60540</v>
      </c>
      <c r="C464" s="4">
        <v>121517.1331123597</v>
      </c>
      <c r="D464" s="5">
        <v>90149.839493254753</v>
      </c>
      <c r="E464" s="5">
        <v>782.44229591776968</v>
      </c>
      <c r="F464" s="5">
        <v>0</v>
      </c>
      <c r="G464" s="5">
        <v>4053.4948166513768</v>
      </c>
      <c r="H464" s="17">
        <v>530.84919826012708</v>
      </c>
      <c r="I464" s="17">
        <v>1486.4339252468208</v>
      </c>
      <c r="J464" s="5">
        <v>75357.948773093594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8450.0071502400751</v>
      </c>
      <c r="S464" s="13">
        <v>38256531.561743341</v>
      </c>
    </row>
    <row r="465" spans="2:19" x14ac:dyDescent="0.3">
      <c r="B465" s="1">
        <f t="shared" si="7"/>
        <v>60571</v>
      </c>
      <c r="C465" s="4">
        <v>119978.24574148659</v>
      </c>
      <c r="D465" s="5">
        <v>89105.038064932218</v>
      </c>
      <c r="E465" s="5">
        <v>769.64955545017369</v>
      </c>
      <c r="F465" s="5">
        <v>0</v>
      </c>
      <c r="G465" s="5">
        <v>4034.8452678911012</v>
      </c>
      <c r="H465" s="17">
        <v>504.26849772398111</v>
      </c>
      <c r="I465" s="17">
        <v>1468.4164830756561</v>
      </c>
      <c r="J465" s="5">
        <v>75869.34903735909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8177.8243964213516</v>
      </c>
      <c r="S465" s="13">
        <v>37890382.834387846</v>
      </c>
    </row>
    <row r="466" spans="2:19" x14ac:dyDescent="0.3">
      <c r="B466" s="1">
        <f t="shared" si="7"/>
        <v>60601</v>
      </c>
      <c r="C466" s="4">
        <v>118462.1493269583</v>
      </c>
      <c r="D466" s="5">
        <v>88074.005639423587</v>
      </c>
      <c r="E466" s="5">
        <v>757.08585103719406</v>
      </c>
      <c r="F466" s="5">
        <v>0</v>
      </c>
      <c r="G466" s="5">
        <v>4016.3147082401319</v>
      </c>
      <c r="H466" s="17">
        <v>478.39294277939717</v>
      </c>
      <c r="I466" s="17">
        <v>1450.6620886624466</v>
      </c>
      <c r="J466" s="5">
        <v>76370.765744016884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7910.6273912075412</v>
      </c>
      <c r="S466" s="13">
        <v>37528042.991942309</v>
      </c>
    </row>
    <row r="467" spans="2:19" x14ac:dyDescent="0.3">
      <c r="B467" s="1">
        <f t="shared" si="7"/>
        <v>60632</v>
      </c>
      <c r="C467" s="4">
        <v>116968.33013839459</v>
      </c>
      <c r="D467" s="5">
        <v>87056.529297349494</v>
      </c>
      <c r="E467" s="5">
        <v>744.74645734173021</v>
      </c>
      <c r="F467" s="5">
        <v>0</v>
      </c>
      <c r="G467" s="5">
        <v>3997.9019770236887</v>
      </c>
      <c r="H467" s="17">
        <v>453.20539415112302</v>
      </c>
      <c r="I467" s="17">
        <v>1433.16604532868</v>
      </c>
      <c r="J467" s="5">
        <v>76865.090122007663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7647.6132836594752</v>
      </c>
      <c r="S467" s="13">
        <v>37169467.241532438</v>
      </c>
    </row>
    <row r="468" spans="2:19" x14ac:dyDescent="0.3">
      <c r="B468" s="1">
        <f t="shared" si="7"/>
        <v>60663</v>
      </c>
      <c r="C468" s="4">
        <v>115496.33208941684</v>
      </c>
      <c r="D468" s="5">
        <v>86052.400180865472</v>
      </c>
      <c r="E468" s="5">
        <v>732.62677807257751</v>
      </c>
      <c r="F468" s="5">
        <v>0</v>
      </c>
      <c r="G468" s="5">
        <v>3979.6059303760348</v>
      </c>
      <c r="H468" s="17">
        <v>329.39593496508576</v>
      </c>
      <c r="I468" s="17">
        <v>1415.923760888857</v>
      </c>
      <c r="J468" s="5">
        <v>77352.75704439306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7424.2313472291316</v>
      </c>
      <c r="S468" s="13">
        <v>36814611.340521999</v>
      </c>
    </row>
    <row r="469" spans="2:19" x14ac:dyDescent="0.3">
      <c r="B469" s="1">
        <f t="shared" si="7"/>
        <v>60691</v>
      </c>
      <c r="C469" s="4">
        <v>114045.74712225265</v>
      </c>
      <c r="D469" s="5">
        <v>85061.413391266455</v>
      </c>
      <c r="E469" s="5">
        <v>720.72234067317663</v>
      </c>
      <c r="F469" s="5">
        <v>0</v>
      </c>
      <c r="G469" s="5">
        <v>3961.4253997429951</v>
      </c>
      <c r="H469" s="17">
        <v>293.05979921301088</v>
      </c>
      <c r="I469" s="17">
        <v>1398.9307432242722</v>
      </c>
      <c r="J469" s="5">
        <v>77831.676628487112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7173.3144566121946</v>
      </c>
      <c r="S469" s="13">
        <v>36463431.741166174</v>
      </c>
    </row>
    <row r="470" spans="2:19" x14ac:dyDescent="0.3">
      <c r="B470" s="1">
        <f t="shared" si="7"/>
        <v>60722</v>
      </c>
      <c r="C470" s="4">
        <v>112616.19387539248</v>
      </c>
      <c r="D470" s="5">
        <v>84083.367890440131</v>
      </c>
      <c r="E470" s="5">
        <v>709.02879131256043</v>
      </c>
      <c r="F470" s="5">
        <v>0</v>
      </c>
      <c r="G470" s="5">
        <v>3943.3592742330356</v>
      </c>
      <c r="H470" s="17">
        <v>257.75836341351618</v>
      </c>
      <c r="I470" s="17">
        <v>1382.18259678444</v>
      </c>
      <c r="J470" s="5">
        <v>78308.931526714601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6925.7340275072729</v>
      </c>
      <c r="S470" s="13">
        <v>36115885.500982925</v>
      </c>
    </row>
    <row r="471" spans="2:19" x14ac:dyDescent="0.3">
      <c r="B471" s="1">
        <f t="shared" si="7"/>
        <v>60752</v>
      </c>
      <c r="C471" s="4">
        <v>111207.29850337807</v>
      </c>
      <c r="D471" s="5">
        <v>83118.066405914025</v>
      </c>
      <c r="E471" s="5">
        <v>697.54189015860391</v>
      </c>
      <c r="F471" s="5">
        <v>0</v>
      </c>
      <c r="G471" s="5">
        <v>3925.4064587634844</v>
      </c>
      <c r="H471" s="17">
        <v>223.46623660634376</v>
      </c>
      <c r="I471" s="17">
        <v>1365.6750186893476</v>
      </c>
      <c r="J471" s="5">
        <v>78780.688522175318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6681.4654177407501</v>
      </c>
      <c r="S471" s="13">
        <v>35771930.271936886</v>
      </c>
    </row>
    <row r="472" spans="2:19" x14ac:dyDescent="0.3">
      <c r="B472" s="1">
        <f t="shared" si="7"/>
        <v>60783</v>
      </c>
      <c r="C472" s="4">
        <v>109818.69927456668</v>
      </c>
      <c r="D472" s="5">
        <v>82165.315339270906</v>
      </c>
      <c r="E472" s="5">
        <v>686.25750691506494</v>
      </c>
      <c r="F472" s="5">
        <v>0</v>
      </c>
      <c r="G472" s="5">
        <v>3907.5658737378649</v>
      </c>
      <c r="H472" s="17">
        <v>190.15868019008499</v>
      </c>
      <c r="I472" s="17">
        <v>1349.4037965682073</v>
      </c>
      <c r="J472" s="5">
        <v>79247.036596943144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6440.435756854491</v>
      </c>
      <c r="S472" s="13">
        <v>35431524.290181324</v>
      </c>
    </row>
    <row r="473" spans="2:19" x14ac:dyDescent="0.3">
      <c r="B473" s="1">
        <f t="shared" si="7"/>
        <v>60813</v>
      </c>
      <c r="C473" s="4">
        <v>108450.04303173727</v>
      </c>
      <c r="D473" s="5">
        <v>81224.924677730698</v>
      </c>
      <c r="E473" s="5">
        <v>675.17161660516899</v>
      </c>
      <c r="F473" s="5">
        <v>0</v>
      </c>
      <c r="G473" s="5">
        <v>3889.8364547313013</v>
      </c>
      <c r="H473" s="17">
        <v>157.81158798841253</v>
      </c>
      <c r="I473" s="17">
        <v>1333.3648064273821</v>
      </c>
      <c r="J473" s="5">
        <v>79708.048855968314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6202.5766484301494</v>
      </c>
      <c r="S473" s="13">
        <v>35094626.366063692</v>
      </c>
    </row>
    <row r="474" spans="2:19" x14ac:dyDescent="0.3">
      <c r="B474" s="1">
        <f t="shared" si="7"/>
        <v>60844</v>
      </c>
      <c r="C474" s="4">
        <v>117425.22786794789</v>
      </c>
      <c r="D474" s="5">
        <v>90156.257257432546</v>
      </c>
      <c r="E474" s="5">
        <v>782.37682443674476</v>
      </c>
      <c r="F474" s="5">
        <v>0</v>
      </c>
      <c r="G474" s="5">
        <v>3769.8378735438478</v>
      </c>
      <c r="H474" s="17">
        <v>-59559.795513329278</v>
      </c>
      <c r="I474" s="17">
        <v>1484.194306198156</v>
      </c>
      <c r="J474" s="5">
        <v>78614.242904585262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32546.886530258103</v>
      </c>
      <c r="S474" s="13">
        <v>35997965.001489937</v>
      </c>
    </row>
    <row r="475" spans="2:19" x14ac:dyDescent="0.3">
      <c r="B475" s="1">
        <f t="shared" si="7"/>
        <v>60875</v>
      </c>
      <c r="C475" s="4">
        <v>115921.15048470923</v>
      </c>
      <c r="D475" s="5">
        <v>89098.922162892326</v>
      </c>
      <c r="E475" s="5">
        <v>768.94533183565102</v>
      </c>
      <c r="F475" s="5">
        <v>0</v>
      </c>
      <c r="G475" s="5">
        <v>3751.9215972968032</v>
      </c>
      <c r="H475" s="17">
        <v>544.46785399499049</v>
      </c>
      <c r="I475" s="17">
        <v>1465.9130276161497</v>
      </c>
      <c r="J475" s="5">
        <v>79200.838659134592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6788.2129322819201</v>
      </c>
      <c r="S475" s="13">
        <v>35648490.157670774</v>
      </c>
    </row>
    <row r="476" spans="2:19" x14ac:dyDescent="0.3">
      <c r="B476" s="1">
        <f t="shared" si="7"/>
        <v>60905</v>
      </c>
      <c r="C476" s="4">
        <v>114440.58352841041</v>
      </c>
      <c r="D476" s="5">
        <v>88055.714094233306</v>
      </c>
      <c r="E476" s="5">
        <v>755.76674847229435</v>
      </c>
      <c r="F476" s="5">
        <v>0</v>
      </c>
      <c r="G476" s="5">
        <v>3734.1242059980891</v>
      </c>
      <c r="H476" s="17">
        <v>517.02232637427448</v>
      </c>
      <c r="I476" s="17">
        <v>1447.905771770779</v>
      </c>
      <c r="J476" s="5">
        <v>79755.38898343913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6528.4373985667662</v>
      </c>
      <c r="S476" s="13">
        <v>35302719.688944302</v>
      </c>
    </row>
    <row r="477" spans="2:19" x14ac:dyDescent="0.3">
      <c r="B477" s="1">
        <f t="shared" si="7"/>
        <v>60936</v>
      </c>
      <c r="C477" s="4">
        <v>112982.7439796407</v>
      </c>
      <c r="D477" s="5">
        <v>87026.382900745448</v>
      </c>
      <c r="E477" s="5">
        <v>742.83567172282949</v>
      </c>
      <c r="F477" s="5">
        <v>0</v>
      </c>
      <c r="G477" s="5">
        <v>3716.4444972070005</v>
      </c>
      <c r="H477" s="17">
        <v>490.29729285791143</v>
      </c>
      <c r="I477" s="17">
        <v>1430.1674570947634</v>
      </c>
      <c r="J477" s="5">
        <v>80295.699350624971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6274.7056949490507</v>
      </c>
      <c r="S477" s="13">
        <v>34960609.095415562</v>
      </c>
    </row>
    <row r="478" spans="2:19" x14ac:dyDescent="0.3">
      <c r="B478" s="1">
        <f t="shared" si="7"/>
        <v>60966</v>
      </c>
      <c r="C478" s="4">
        <v>111546.6877174385</v>
      </c>
      <c r="D478" s="5">
        <v>86010.712698055053</v>
      </c>
      <c r="E478" s="5">
        <v>730.14684716350371</v>
      </c>
      <c r="F478" s="5">
        <v>0</v>
      </c>
      <c r="G478" s="5">
        <v>3698.8812904589645</v>
      </c>
      <c r="H478" s="17">
        <v>464.27536623038549</v>
      </c>
      <c r="I478" s="17">
        <v>1412.6931168046387</v>
      </c>
      <c r="J478" s="5">
        <v>80825.75303472369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6025.7163513821115</v>
      </c>
      <c r="S478" s="13">
        <v>34622114.514283732</v>
      </c>
    </row>
    <row r="479" spans="2:19" x14ac:dyDescent="0.3">
      <c r="B479" s="1">
        <f t="shared" si="7"/>
        <v>60997</v>
      </c>
      <c r="C479" s="4">
        <v>110131.91323664917</v>
      </c>
      <c r="D479" s="5">
        <v>85008.490577202989</v>
      </c>
      <c r="E479" s="5">
        <v>717.69516240556675</v>
      </c>
      <c r="F479" s="5">
        <v>0</v>
      </c>
      <c r="G479" s="5">
        <v>3681.4334227570539</v>
      </c>
      <c r="H479" s="17">
        <v>438.9396177882665</v>
      </c>
      <c r="I479" s="17">
        <v>1395.4778949235726</v>
      </c>
      <c r="J479" s="5">
        <v>81348.065160886574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5780.7749020916481</v>
      </c>
      <c r="S479" s="13">
        <v>34287192.709505007</v>
      </c>
    </row>
    <row r="480" spans="2:19" x14ac:dyDescent="0.3">
      <c r="B480" s="1">
        <f t="shared" si="7"/>
        <v>61028</v>
      </c>
      <c r="C480" s="4">
        <v>108737.98065680735</v>
      </c>
      <c r="D480" s="5">
        <v>84019.507775850929</v>
      </c>
      <c r="E480" s="5">
        <v>705.47564130434046</v>
      </c>
      <c r="F480" s="5">
        <v>0</v>
      </c>
      <c r="G480" s="5">
        <v>3664.0997483664219</v>
      </c>
      <c r="H480" s="17">
        <v>319.77074689792329</v>
      </c>
      <c r="I480" s="17">
        <v>1378.5170434287797</v>
      </c>
      <c r="J480" s="5">
        <v>81863.259765315946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5574.445570761105</v>
      </c>
      <c r="S480" s="13">
        <v>33955800.902210124</v>
      </c>
    </row>
    <row r="481" spans="2:19" x14ac:dyDescent="0.3">
      <c r="B481" s="1">
        <f t="shared" si="7"/>
        <v>61056</v>
      </c>
      <c r="C481" s="4">
        <v>107364.46003596908</v>
      </c>
      <c r="D481" s="5">
        <v>83043.559523449017</v>
      </c>
      <c r="E481" s="5">
        <v>693.4834385151886</v>
      </c>
      <c r="F481" s="5">
        <v>0</v>
      </c>
      <c r="G481" s="5">
        <v>3646.8791331961124</v>
      </c>
      <c r="H481" s="17">
        <v>283.88215728329368</v>
      </c>
      <c r="I481" s="17">
        <v>1361.8059197566129</v>
      </c>
      <c r="J481" s="5">
        <v>82368.911719192794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5341.0876065752927</v>
      </c>
      <c r="S481" s="13">
        <v>33627897.079834342</v>
      </c>
    </row>
    <row r="482" spans="2:19" x14ac:dyDescent="0.3">
      <c r="B482" s="1">
        <f t="shared" si="7"/>
        <v>61087</v>
      </c>
      <c r="C482" s="4">
        <v>106010.99268974694</v>
      </c>
      <c r="D482" s="5">
        <v>82080.444944305913</v>
      </c>
      <c r="E482" s="5">
        <v>681.71383437123177</v>
      </c>
      <c r="F482" s="5">
        <v>0</v>
      </c>
      <c r="G482" s="5">
        <v>3629.770464983947</v>
      </c>
      <c r="H482" s="17">
        <v>249.00723391042899</v>
      </c>
      <c r="I482" s="17">
        <v>1345.339983835539</v>
      </c>
      <c r="J482" s="5">
        <v>82872.483615842371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5110.9160994127451</v>
      </c>
      <c r="S482" s="13">
        <v>33303439.823230762</v>
      </c>
    </row>
    <row r="483" spans="2:19" x14ac:dyDescent="0.3">
      <c r="B483" s="1">
        <f t="shared" si="7"/>
        <v>61117</v>
      </c>
      <c r="C483" s="4">
        <v>104677.22739355308</v>
      </c>
      <c r="D483" s="5">
        <v>81129.966961708342</v>
      </c>
      <c r="E483" s="5">
        <v>670.16223005960217</v>
      </c>
      <c r="F483" s="5">
        <v>0</v>
      </c>
      <c r="G483" s="5">
        <v>3612.7726476742578</v>
      </c>
      <c r="H483" s="17">
        <v>215.12126809039145</v>
      </c>
      <c r="I483" s="17">
        <v>1329.1147953999216</v>
      </c>
      <c r="J483" s="5">
        <v>83369.78918217319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4883.9272488370598</v>
      </c>
      <c r="S483" s="13">
        <v>32982388.296124529</v>
      </c>
    </row>
    <row r="484" spans="2:19" x14ac:dyDescent="0.3">
      <c r="B484" s="1">
        <f t="shared" si="7"/>
        <v>61148</v>
      </c>
      <c r="C484" s="4">
        <v>103362.81954536278</v>
      </c>
      <c r="D484" s="5">
        <v>80191.932205271398</v>
      </c>
      <c r="E484" s="5">
        <v>658.82414307482122</v>
      </c>
      <c r="F484" s="5">
        <v>0</v>
      </c>
      <c r="G484" s="5">
        <v>3595.8846010944972</v>
      </c>
      <c r="H484" s="17">
        <v>182.20018676524984</v>
      </c>
      <c r="I484" s="17">
        <v>1313.1260115463663</v>
      </c>
      <c r="J484" s="5">
        <v>83860.884637307012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4660.0585451934148</v>
      </c>
      <c r="S484" s="13">
        <v>32664702.234750975</v>
      </c>
    </row>
    <row r="485" spans="2:19" x14ac:dyDescent="0.3">
      <c r="B485" s="1">
        <f t="shared" si="7"/>
        <v>61178</v>
      </c>
      <c r="C485" s="4">
        <v>102067.43176954733</v>
      </c>
      <c r="D485" s="5">
        <v>79266.150921287161</v>
      </c>
      <c r="E485" s="5">
        <v>647.69520292953064</v>
      </c>
      <c r="F485" s="5">
        <v>0</v>
      </c>
      <c r="G485" s="5">
        <v>3579.1052606176227</v>
      </c>
      <c r="H485" s="17">
        <v>150.22053280991017</v>
      </c>
      <c r="I485" s="17">
        <v>1297.3693843265462</v>
      </c>
      <c r="J485" s="5">
        <v>84345.818949162538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4439.2484427877162</v>
      </c>
      <c r="S485" s="13">
        <v>32350341.937823966</v>
      </c>
    </row>
    <row r="486" spans="2:19" x14ac:dyDescent="0.3">
      <c r="B486" s="1">
        <f t="shared" si="7"/>
        <v>61209</v>
      </c>
      <c r="C486" s="4">
        <v>111295.53562612295</v>
      </c>
      <c r="D486" s="5">
        <v>88181.040841606431</v>
      </c>
      <c r="E486" s="5">
        <v>759.42747680012167</v>
      </c>
      <c r="F486" s="5">
        <v>0</v>
      </c>
      <c r="G486" s="5">
        <v>3533.8720492742218</v>
      </c>
      <c r="H486" s="17">
        <v>-57657.824077101635</v>
      </c>
      <c r="I486" s="17">
        <v>1452.3018127727744</v>
      </c>
      <c r="J486" s="5">
        <v>84756.314763848713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30261.39739432669</v>
      </c>
      <c r="S486" s="13">
        <v>33318810.023507807</v>
      </c>
    </row>
    <row r="487" spans="2:19" x14ac:dyDescent="0.3">
      <c r="B487" s="1">
        <f t="shared" si="7"/>
        <v>61240</v>
      </c>
      <c r="C487" s="4">
        <v>109858.21565679245</v>
      </c>
      <c r="D487" s="5">
        <v>87132.356700516757</v>
      </c>
      <c r="E487" s="5">
        <v>745.69872424559321</v>
      </c>
      <c r="F487" s="5">
        <v>0</v>
      </c>
      <c r="G487" s="5">
        <v>3516.6225184561185</v>
      </c>
      <c r="H487" s="17">
        <v>529.35742692769236</v>
      </c>
      <c r="I487" s="17">
        <v>1434.2519883827356</v>
      </c>
      <c r="J487" s="5">
        <v>85374.175099886095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4812.2829630932147</v>
      </c>
      <c r="S487" s="13">
        <v>32991098.154557731</v>
      </c>
    </row>
    <row r="488" spans="2:19" x14ac:dyDescent="0.3">
      <c r="B488" s="1">
        <f t="shared" si="7"/>
        <v>61270</v>
      </c>
      <c r="C488" s="4">
        <v>108443.58079092191</v>
      </c>
      <c r="D488" s="5">
        <v>86097.803035391276</v>
      </c>
      <c r="E488" s="5">
        <v>732.24323835903044</v>
      </c>
      <c r="F488" s="5">
        <v>0</v>
      </c>
      <c r="G488" s="5">
        <v>3499.489811570415</v>
      </c>
      <c r="H488" s="17">
        <v>502.79828611413291</v>
      </c>
      <c r="I488" s="17">
        <v>1416.4769366093469</v>
      </c>
      <c r="J488" s="5">
        <v>85963.058147933392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4567.6451388828827</v>
      </c>
      <c r="S488" s="13">
        <v>32666911.334752072</v>
      </c>
    </row>
    <row r="489" spans="2:19" x14ac:dyDescent="0.3">
      <c r="B489" s="1">
        <f t="shared" si="7"/>
        <v>61301</v>
      </c>
      <c r="C489" s="4">
        <v>107050.78045002278</v>
      </c>
      <c r="D489" s="5">
        <v>85077.156213599825</v>
      </c>
      <c r="E489" s="5">
        <v>719.05495935201338</v>
      </c>
      <c r="F489" s="5">
        <v>0</v>
      </c>
      <c r="G489" s="5">
        <v>3482.4727402960721</v>
      </c>
      <c r="H489" s="17">
        <v>476.93921754571778</v>
      </c>
      <c r="I489" s="17">
        <v>1398.9714177085532</v>
      </c>
      <c r="J489" s="5">
        <v>86538.41170288228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4328.5298843765941</v>
      </c>
      <c r="S489" s="13">
        <v>32346206.549800139</v>
      </c>
    </row>
    <row r="490" spans="2:19" x14ac:dyDescent="0.3">
      <c r="B490" s="1">
        <f t="shared" si="7"/>
        <v>61331</v>
      </c>
      <c r="C490" s="4">
        <v>105678.95263875416</v>
      </c>
      <c r="D490" s="5">
        <v>84070.197010618096</v>
      </c>
      <c r="E490" s="5">
        <v>706.12799129843017</v>
      </c>
      <c r="F490" s="5">
        <v>0</v>
      </c>
      <c r="G490" s="5">
        <v>3465.5701341029667</v>
      </c>
      <c r="H490" s="17">
        <v>451.76318132989314</v>
      </c>
      <c r="I490" s="17">
        <v>1381.730315214546</v>
      </c>
      <c r="J490" s="5">
        <v>87103.532396303461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4093.8431555486563</v>
      </c>
      <c r="S490" s="13">
        <v>32028941.412477102</v>
      </c>
    </row>
    <row r="491" spans="2:19" x14ac:dyDescent="0.3">
      <c r="B491" s="1">
        <f t="shared" si="7"/>
        <v>61362</v>
      </c>
      <c r="C491" s="4">
        <v>104327.63213689705</v>
      </c>
      <c r="D491" s="5">
        <v>83076.710493465507</v>
      </c>
      <c r="E491" s="5">
        <v>693.45659560614138</v>
      </c>
      <c r="F491" s="5">
        <v>0</v>
      </c>
      <c r="G491" s="5">
        <v>3448.7808400857721</v>
      </c>
      <c r="H491" s="17">
        <v>427.25359333677471</v>
      </c>
      <c r="I491" s="17">
        <v>1364.748631548634</v>
      </c>
      <c r="J491" s="5">
        <v>87660.461864331737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3863.0350823220474</v>
      </c>
      <c r="S491" s="13">
        <v>31715074.151145965</v>
      </c>
    </row>
    <row r="492" spans="2:19" x14ac:dyDescent="0.3">
      <c r="B492" s="1">
        <f t="shared" si="7"/>
        <v>61393</v>
      </c>
      <c r="C492" s="4">
        <v>102996.40774832196</v>
      </c>
      <c r="D492" s="5">
        <v>82096.485908594885</v>
      </c>
      <c r="E492" s="5">
        <v>681.03518489416263</v>
      </c>
      <c r="F492" s="5">
        <v>0</v>
      </c>
      <c r="G492" s="5">
        <v>3432.1037226352601</v>
      </c>
      <c r="H492" s="17">
        <v>311.08843685774536</v>
      </c>
      <c r="I492" s="17">
        <v>1348.0214848098674</v>
      </c>
      <c r="J492" s="5">
        <v>88209.322593600707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3670.8916162045689</v>
      </c>
      <c r="S492" s="13">
        <v>31404563.575982083</v>
      </c>
    </row>
    <row r="493" spans="2:19" x14ac:dyDescent="0.3">
      <c r="B493" s="1">
        <f t="shared" si="7"/>
        <v>61422</v>
      </c>
      <c r="C493" s="4">
        <v>101684.89859261934</v>
      </c>
      <c r="D493" s="5">
        <v>81129.316573979348</v>
      </c>
      <c r="E493" s="5">
        <v>668.85831724291756</v>
      </c>
      <c r="F493" s="5">
        <v>0</v>
      </c>
      <c r="G493" s="5">
        <v>3415.5376595122734</v>
      </c>
      <c r="H493" s="17">
        <v>276.27371581624203</v>
      </c>
      <c r="I493" s="17">
        <v>1331.5441059427164</v>
      </c>
      <c r="J493" s="5">
        <v>88747.554643489173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3451.5993884796062</v>
      </c>
      <c r="S493" s="13">
        <v>31097369.113130484</v>
      </c>
    </row>
    <row r="494" spans="2:19" x14ac:dyDescent="0.3">
      <c r="B494" s="1">
        <f t="shared" si="7"/>
        <v>61453</v>
      </c>
      <c r="C494" s="4">
        <v>100392.7487298816</v>
      </c>
      <c r="D494" s="5">
        <v>80174.999775163335</v>
      </c>
      <c r="E494" s="5">
        <v>656.92069078795464</v>
      </c>
      <c r="F494" s="5">
        <v>0</v>
      </c>
      <c r="G494" s="5">
        <v>3399.0815485802323</v>
      </c>
      <c r="H494" s="17">
        <v>242.44730418246212</v>
      </c>
      <c r="I494" s="17">
        <v>1315.3118354366641</v>
      </c>
      <c r="J494" s="5">
        <v>89283.21389146008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3235.4289301152621</v>
      </c>
      <c r="S494" s="13">
        <v>30793450.771169435</v>
      </c>
    </row>
    <row r="495" spans="2:19" x14ac:dyDescent="0.3">
      <c r="B495" s="1">
        <f t="shared" si="7"/>
        <v>61483</v>
      </c>
      <c r="C495" s="4">
        <v>99119.610659565165</v>
      </c>
      <c r="D495" s="5">
        <v>79233.336665061652</v>
      </c>
      <c r="E495" s="5">
        <v>645.21713863009768</v>
      </c>
      <c r="F495" s="5">
        <v>0</v>
      </c>
      <c r="G495" s="5">
        <v>3382.7343039435414</v>
      </c>
      <c r="H495" s="17">
        <v>209.58491849614271</v>
      </c>
      <c r="I495" s="17">
        <v>1299.320120323267</v>
      </c>
      <c r="J495" s="5">
        <v>89811.827306692052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3022.3720319151389</v>
      </c>
      <c r="S495" s="13">
        <v>30492769.130421054</v>
      </c>
    </row>
    <row r="496" spans="2:19" x14ac:dyDescent="0.3">
      <c r="B496" s="1">
        <f t="shared" si="7"/>
        <v>61514</v>
      </c>
      <c r="C496" s="4">
        <v>97865.146156192481</v>
      </c>
      <c r="D496" s="5">
        <v>78304.132167310338</v>
      </c>
      <c r="E496" s="5">
        <v>633.7426240373494</v>
      </c>
      <c r="F496" s="5">
        <v>0</v>
      </c>
      <c r="G496" s="5">
        <v>3366.4948555524002</v>
      </c>
      <c r="H496" s="17">
        <v>177.66290614381154</v>
      </c>
      <c r="I496" s="17">
        <v>1283.5645114326669</v>
      </c>
      <c r="J496" s="5">
        <v>90333.470347859911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2812.3600994175531</v>
      </c>
      <c r="S496" s="13">
        <v>30195285.332727667</v>
      </c>
    </row>
    <row r="497" spans="2:19" x14ac:dyDescent="0.3">
      <c r="B497" s="1">
        <f t="shared" si="7"/>
        <v>61544</v>
      </c>
      <c r="C497" s="4">
        <v>96629.024922911412</v>
      </c>
      <c r="D497" s="5">
        <v>77387.194882985612</v>
      </c>
      <c r="E497" s="5">
        <v>622.49223591601515</v>
      </c>
      <c r="F497" s="5">
        <v>0</v>
      </c>
      <c r="G497" s="5">
        <v>3350.3621488967729</v>
      </c>
      <c r="H497" s="17">
        <v>146.65822554792155</v>
      </c>
      <c r="I497" s="17">
        <v>1268.0406606971655</v>
      </c>
      <c r="J497" s="5">
        <v>90848.208028869383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2605.3267720401691</v>
      </c>
      <c r="S497" s="13">
        <v>29900961.071470678</v>
      </c>
    </row>
    <row r="498" spans="2:19" x14ac:dyDescent="0.3">
      <c r="B498" s="1">
        <f t="shared" si="7"/>
        <v>61575</v>
      </c>
      <c r="C498" s="4">
        <v>103149.71275864227</v>
      </c>
      <c r="D498" s="5">
        <v>85100.027343778871</v>
      </c>
      <c r="E498" s="5">
        <v>683.72477461121639</v>
      </c>
      <c r="F498" s="5">
        <v>0</v>
      </c>
      <c r="G498" s="5">
        <v>3260.1082201258218</v>
      </c>
      <c r="H498" s="17">
        <v>-57297.5031777615</v>
      </c>
      <c r="I498" s="17">
        <v>1085.6963856893874</v>
      </c>
      <c r="J498" s="5">
        <v>91052.365192596073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28190.226384563677</v>
      </c>
      <c r="S498" s="13">
        <v>30467999.180945605</v>
      </c>
    </row>
    <row r="499" spans="2:19" x14ac:dyDescent="0.3">
      <c r="B499" s="1">
        <f t="shared" si="7"/>
        <v>61606</v>
      </c>
      <c r="C499" s="4">
        <v>101800.08705403215</v>
      </c>
      <c r="D499" s="5">
        <v>84076.122794733368</v>
      </c>
      <c r="E499" s="5">
        <v>670.26186920860516</v>
      </c>
      <c r="F499" s="5">
        <v>0</v>
      </c>
      <c r="G499" s="5">
        <v>3243.716164869461</v>
      </c>
      <c r="H499" s="17">
        <v>525.34555610609527</v>
      </c>
      <c r="I499" s="17">
        <v>1072.6575731464497</v>
      </c>
      <c r="J499" s="5">
        <v>91703.947369626578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2590.7990728677059</v>
      </c>
      <c r="S499" s="13">
        <v>30164670.520358283</v>
      </c>
    </row>
    <row r="500" spans="2:19" x14ac:dyDescent="0.3">
      <c r="B500" s="1">
        <f t="shared" si="7"/>
        <v>61636</v>
      </c>
      <c r="C500" s="4">
        <v>100472.3053182678</v>
      </c>
      <c r="D500" s="5">
        <v>83066.191513183483</v>
      </c>
      <c r="E500" s="5">
        <v>657.08933388638809</v>
      </c>
      <c r="F500" s="5">
        <v>0</v>
      </c>
      <c r="G500" s="5">
        <v>3227.4378095220268</v>
      </c>
      <c r="H500" s="17">
        <v>499.04247189847274</v>
      </c>
      <c r="I500" s="17">
        <v>1059.8253464459412</v>
      </c>
      <c r="J500" s="5">
        <v>92329.428871311567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2361.9818739421694</v>
      </c>
      <c r="S500" s="13">
        <v>29864647.971508976</v>
      </c>
    </row>
    <row r="501" spans="2:19" x14ac:dyDescent="0.3">
      <c r="B501" s="1">
        <f t="shared" si="7"/>
        <v>61667</v>
      </c>
      <c r="C501" s="4">
        <v>99165.40842079508</v>
      </c>
      <c r="D501" s="5">
        <v>82070.00909183771</v>
      </c>
      <c r="E501" s="5">
        <v>644.20032328328807</v>
      </c>
      <c r="F501" s="5">
        <v>0</v>
      </c>
      <c r="G501" s="5">
        <v>3211.2719613649097</v>
      </c>
      <c r="H501" s="17">
        <v>473.44616149178557</v>
      </c>
      <c r="I501" s="17">
        <v>1047.1953128741379</v>
      </c>
      <c r="J501" s="5">
        <v>92942.512293936205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2138.2074593838934</v>
      </c>
      <c r="S501" s="13">
        <v>29567890.514114209</v>
      </c>
    </row>
    <row r="502" spans="2:19" x14ac:dyDescent="0.3">
      <c r="B502" s="1">
        <f t="shared" si="7"/>
        <v>61697</v>
      </c>
      <c r="C502" s="4">
        <v>97878.546744577659</v>
      </c>
      <c r="D502" s="5">
        <v>81087.355635782034</v>
      </c>
      <c r="E502" s="5">
        <v>631.58817856446308</v>
      </c>
      <c r="F502" s="5">
        <v>0</v>
      </c>
      <c r="G502" s="5">
        <v>3195.2174463121687</v>
      </c>
      <c r="H502" s="17">
        <v>448.53906059050922</v>
      </c>
      <c r="I502" s="17">
        <v>1034.7631958742954</v>
      </c>
      <c r="J502" s="5">
        <v>93546.109707252588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1918.4805197741689</v>
      </c>
      <c r="S502" s="13">
        <v>29274357.7388996</v>
      </c>
    </row>
    <row r="503" spans="2:19" x14ac:dyDescent="0.3">
      <c r="B503" s="1">
        <f t="shared" si="7"/>
        <v>61728</v>
      </c>
      <c r="C503" s="4">
        <v>96611.262860049377</v>
      </c>
      <c r="D503" s="5">
        <v>80118.015638635479</v>
      </c>
      <c r="E503" s="5">
        <v>619.24642041022628</v>
      </c>
      <c r="F503" s="5">
        <v>0</v>
      </c>
      <c r="G503" s="5">
        <v>3179.2731084931929</v>
      </c>
      <c r="H503" s="17">
        <v>424.30408051374474</v>
      </c>
      <c r="I503" s="17">
        <v>1022.524831557845</v>
      </c>
      <c r="J503" s="5">
        <v>94142.027255801848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1702.3149791496962</v>
      </c>
      <c r="S503" s="13">
        <v>28984009.835960507</v>
      </c>
    </row>
    <row r="504" spans="2:19" x14ac:dyDescent="0.3">
      <c r="B504" s="1">
        <f t="shared" si="7"/>
        <v>61759</v>
      </c>
      <c r="C504" s="4">
        <v>95363.153825957299</v>
      </c>
      <c r="D504" s="5">
        <v>79161.777863739509</v>
      </c>
      <c r="E504" s="5">
        <v>607.16874243239886</v>
      </c>
      <c r="F504" s="5">
        <v>0</v>
      </c>
      <c r="G504" s="5">
        <v>3163.4378098490392</v>
      </c>
      <c r="H504" s="17">
        <v>308.69487375328737</v>
      </c>
      <c r="I504" s="17">
        <v>1010.476165329516</v>
      </c>
      <c r="J504" s="5">
        <v>94730.90519657245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1524.7715680760036</v>
      </c>
      <c r="S504" s="13">
        <v>28696807.217791364</v>
      </c>
    </row>
    <row r="505" spans="2:19" x14ac:dyDescent="0.3">
      <c r="B505" s="1">
        <f t="shared" si="7"/>
        <v>61787</v>
      </c>
      <c r="C505" s="4">
        <v>94133.73386306953</v>
      </c>
      <c r="D505" s="5">
        <v>78218.435230082963</v>
      </c>
      <c r="E505" s="5">
        <v>595.34900498131015</v>
      </c>
      <c r="F505" s="5">
        <v>0</v>
      </c>
      <c r="G505" s="5">
        <v>3147.7104021509708</v>
      </c>
      <c r="H505" s="17">
        <v>274.2231778955645</v>
      </c>
      <c r="I505" s="17">
        <v>998.6132486216834</v>
      </c>
      <c r="J505" s="5">
        <v>95309.726846338512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1319.2729349629685</v>
      </c>
      <c r="S505" s="13">
        <v>28412711.247917779</v>
      </c>
    </row>
    <row r="506" spans="2:19" x14ac:dyDescent="0.3">
      <c r="B506" s="1">
        <f t="shared" si="7"/>
        <v>61818</v>
      </c>
      <c r="C506" s="4">
        <v>92922.686857667548</v>
      </c>
      <c r="D506" s="5">
        <v>77287.784702682548</v>
      </c>
      <c r="E506" s="5">
        <v>583.78122931011535</v>
      </c>
      <c r="F506" s="5">
        <v>0</v>
      </c>
      <c r="G506" s="5">
        <v>3132.089781966366</v>
      </c>
      <c r="H506" s="17">
        <v>240.74790122951347</v>
      </c>
      <c r="I506" s="17">
        <v>986.93223573397665</v>
      </c>
      <c r="J506" s="5">
        <v>95886.83317206637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1116.5263508463829</v>
      </c>
      <c r="S506" s="13">
        <v>28131683.855966602</v>
      </c>
    </row>
    <row r="507" spans="2:19" x14ac:dyDescent="0.3">
      <c r="B507" s="1">
        <f t="shared" si="7"/>
        <v>61848</v>
      </c>
      <c r="C507" s="4">
        <v>91729.70475218154</v>
      </c>
      <c r="D507" s="5">
        <v>76369.627187166567</v>
      </c>
      <c r="E507" s="5">
        <v>572.4595920663952</v>
      </c>
      <c r="F507" s="5">
        <v>0</v>
      </c>
      <c r="G507" s="5">
        <v>3116.5748625376841</v>
      </c>
      <c r="H507" s="17">
        <v>208.24404763528159</v>
      </c>
      <c r="I507" s="17">
        <v>975.429380774945</v>
      </c>
      <c r="J507" s="5">
        <v>96457.328390046023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916.56338936096267</v>
      </c>
      <c r="S507" s="13">
        <v>27853687.527179498</v>
      </c>
    </row>
    <row r="508" spans="2:19" x14ac:dyDescent="0.3">
      <c r="B508" s="1">
        <f t="shared" si="7"/>
        <v>61879</v>
      </c>
      <c r="C508" s="4">
        <v>90554.471519896484</v>
      </c>
      <c r="D508" s="5">
        <v>75463.767428323612</v>
      </c>
      <c r="E508" s="5">
        <v>561.37842008393375</v>
      </c>
      <c r="F508" s="5">
        <v>0</v>
      </c>
      <c r="G508" s="5">
        <v>3101.164573426991</v>
      </c>
      <c r="H508" s="17">
        <v>176.68727886529615</v>
      </c>
      <c r="I508" s="17">
        <v>964.10103470210868</v>
      </c>
      <c r="J508" s="5">
        <v>97021.216670871072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719.33637286427233</v>
      </c>
      <c r="S508" s="13">
        <v>27578685.292188291</v>
      </c>
    </row>
    <row r="509" spans="2:19" x14ac:dyDescent="0.3">
      <c r="B509" s="1">
        <f t="shared" si="7"/>
        <v>61909</v>
      </c>
      <c r="C509" s="4">
        <v>89396.675013765329</v>
      </c>
      <c r="D509" s="5">
        <v>74570.013912399299</v>
      </c>
      <c r="E509" s="5">
        <v>550.53218545022878</v>
      </c>
      <c r="F509" s="5">
        <v>0</v>
      </c>
      <c r="G509" s="5">
        <v>3085.8578601711156</v>
      </c>
      <c r="H509" s="17">
        <v>146.05389386351047</v>
      </c>
      <c r="I509" s="17">
        <v>952.94364245692782</v>
      </c>
      <c r="J509" s="5">
        <v>97578.512320291498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524.79407933880486</v>
      </c>
      <c r="S509" s="13">
        <v>27306640.717042558</v>
      </c>
    </row>
    <row r="510" spans="2:19" x14ac:dyDescent="0.3">
      <c r="B510" s="1">
        <f t="shared" si="7"/>
        <v>61940</v>
      </c>
      <c r="C510" s="4">
        <v>97096.269578049541</v>
      </c>
      <c r="D510" s="5">
        <v>82947.354382654172</v>
      </c>
      <c r="E510" s="5">
        <v>646.19228375505122</v>
      </c>
      <c r="F510" s="5">
        <v>0</v>
      </c>
      <c r="G510" s="5">
        <v>2984.1257055989031</v>
      </c>
      <c r="H510" s="17">
        <v>-57314.848861615719</v>
      </c>
      <c r="I510" s="17">
        <v>1062.405122351923</v>
      </c>
      <c r="J510" s="5">
        <v>96558.67094655757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26317.966483980821</v>
      </c>
      <c r="S510" s="13">
        <v>27982669.604104232</v>
      </c>
    </row>
    <row r="511" spans="2:19" x14ac:dyDescent="0.3">
      <c r="B511" s="1">
        <f t="shared" si="7"/>
        <v>61971</v>
      </c>
      <c r="C511" s="4">
        <v>95811.757518474609</v>
      </c>
      <c r="D511" s="5">
        <v>81935.946349360122</v>
      </c>
      <c r="E511" s="5">
        <v>632.68549045810585</v>
      </c>
      <c r="F511" s="5">
        <v>0</v>
      </c>
      <c r="G511" s="5">
        <v>2968.7209107132085</v>
      </c>
      <c r="H511" s="17">
        <v>524.98331023840524</v>
      </c>
      <c r="I511" s="17">
        <v>1049.6800373376821</v>
      </c>
      <c r="J511" s="5">
        <v>97238.234857481919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738.08354097832785</v>
      </c>
      <c r="S511" s="13">
        <v>27700011.071821004</v>
      </c>
    </row>
    <row r="512" spans="2:19" x14ac:dyDescent="0.3">
      <c r="B512" s="1">
        <f t="shared" si="7"/>
        <v>62001</v>
      </c>
      <c r="C512" s="4">
        <v>94547.529873773106</v>
      </c>
      <c r="D512" s="5">
        <v>80938.500242540904</v>
      </c>
      <c r="E512" s="5">
        <v>619.49076633074833</v>
      </c>
      <c r="F512" s="5">
        <v>0</v>
      </c>
      <c r="G512" s="5">
        <v>2953.4265902113052</v>
      </c>
      <c r="H512" s="17">
        <v>498.67252078196708</v>
      </c>
      <c r="I512" s="17">
        <v>1037.1570831081476</v>
      </c>
      <c r="J512" s="5">
        <v>97898.360256489847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530.14595193339346</v>
      </c>
      <c r="S512" s="13">
        <v>27420488.625362229</v>
      </c>
    </row>
    <row r="513" spans="2:19" x14ac:dyDescent="0.3">
      <c r="B513" s="1">
        <f t="shared" si="7"/>
        <v>62032</v>
      </c>
      <c r="C513" s="4">
        <v>93303.055828303797</v>
      </c>
      <c r="D513" s="5">
        <v>79954.790598211737</v>
      </c>
      <c r="E513" s="5">
        <v>606.60026580227554</v>
      </c>
      <c r="F513" s="5">
        <v>0</v>
      </c>
      <c r="G513" s="5">
        <v>2938.2415594191934</v>
      </c>
      <c r="H513" s="17">
        <v>473.07412688079165</v>
      </c>
      <c r="I513" s="17">
        <v>1024.8318603054158</v>
      </c>
      <c r="J513" s="5">
        <v>98546.910742227919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326.15344654304869</v>
      </c>
      <c r="S513" s="13">
        <v>27144062.608537991</v>
      </c>
    </row>
    <row r="514" spans="2:19" x14ac:dyDescent="0.3">
      <c r="B514" s="1">
        <f t="shared" si="7"/>
        <v>62062</v>
      </c>
      <c r="C514" s="4">
        <v>92077.822753921573</v>
      </c>
      <c r="D514" s="5">
        <v>78984.596422201226</v>
      </c>
      <c r="E514" s="5">
        <v>594.00636306836725</v>
      </c>
      <c r="F514" s="5">
        <v>0</v>
      </c>
      <c r="G514" s="5">
        <v>2923.1646523830645</v>
      </c>
      <c r="H514" s="17">
        <v>448.17028151230943</v>
      </c>
      <c r="I514" s="17">
        <v>1012.7000911897743</v>
      </c>
      <c r="J514" s="5">
        <v>99185.681056892194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125.54956503170908</v>
      </c>
      <c r="S514" s="13">
        <v>26870693.965770416</v>
      </c>
    </row>
    <row r="515" spans="2:19" x14ac:dyDescent="0.3">
      <c r="B515" s="1">
        <f t="shared" si="7"/>
        <v>62093</v>
      </c>
      <c r="C515" s="4">
        <v>90871.446843461061</v>
      </c>
      <c r="D515" s="5">
        <v>78027.701075783902</v>
      </c>
      <c r="E515" s="5">
        <v>581.70164422160906</v>
      </c>
      <c r="F515" s="5">
        <v>0</v>
      </c>
      <c r="G515" s="5">
        <v>2908.1947214591651</v>
      </c>
      <c r="H515" s="17">
        <v>423.94361548594748</v>
      </c>
      <c r="I515" s="17">
        <v>1000.7576157821198</v>
      </c>
      <c r="J515" s="5">
        <v>99815.942459838509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-71.949270287110338</v>
      </c>
      <c r="S515" s="13">
        <v>26600344.230618905</v>
      </c>
    </row>
    <row r="516" spans="2:19" x14ac:dyDescent="0.3">
      <c r="B516" s="1">
        <f t="shared" si="7"/>
        <v>62124</v>
      </c>
      <c r="C516" s="4">
        <v>89683.566413471199</v>
      </c>
      <c r="D516" s="5">
        <v>77083.892165206751</v>
      </c>
      <c r="E516" s="5">
        <v>569.67889983853559</v>
      </c>
      <c r="F516" s="5">
        <v>0</v>
      </c>
      <c r="G516" s="5">
        <v>2893.3306369156835</v>
      </c>
      <c r="H516" s="17">
        <v>308.38026465024069</v>
      </c>
      <c r="I516" s="17">
        <v>989.00038813956212</v>
      </c>
      <c r="J516" s="5">
        <v>100437.5801167538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-230.88550310880038</v>
      </c>
      <c r="S516" s="13">
        <v>26332975.506184109</v>
      </c>
    </row>
    <row r="517" spans="2:19" x14ac:dyDescent="0.3">
      <c r="B517" s="1">
        <f t="shared" si="7"/>
        <v>62152</v>
      </c>
      <c r="C517" s="4">
        <v>88513.838960298264</v>
      </c>
      <c r="D517" s="5">
        <v>76152.961434935904</v>
      </c>
      <c r="E517" s="5">
        <v>557.93111798115228</v>
      </c>
      <c r="F517" s="5">
        <v>0</v>
      </c>
      <c r="G517" s="5">
        <v>2878.5712788927667</v>
      </c>
      <c r="H517" s="17">
        <v>273.93875966099995</v>
      </c>
      <c r="I517" s="17">
        <v>977.4244727585542</v>
      </c>
      <c r="J517" s="5">
        <v>101047.13166407813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-418.02615202899779</v>
      </c>
      <c r="S517" s="13">
        <v>26068550.471257791</v>
      </c>
    </row>
    <row r="518" spans="2:19" x14ac:dyDescent="0.3">
      <c r="B518" s="1">
        <f t="shared" si="7"/>
        <v>62183</v>
      </c>
      <c r="C518" s="4">
        <v>87361.928373229704</v>
      </c>
      <c r="D518" s="5">
        <v>75234.704664460267</v>
      </c>
      <c r="E518" s="5">
        <v>546.45147757565258</v>
      </c>
      <c r="F518" s="5">
        <v>0</v>
      </c>
      <c r="G518" s="5">
        <v>2863.9155524213438</v>
      </c>
      <c r="H518" s="17">
        <v>240.49945468949207</v>
      </c>
      <c r="I518" s="17">
        <v>966.02604110070138</v>
      </c>
      <c r="J518" s="5">
        <v>101653.78049682186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-602.57928823867155</v>
      </c>
      <c r="S518" s="13">
        <v>25807032.361032173</v>
      </c>
    </row>
    <row r="519" spans="2:19" x14ac:dyDescent="0.3">
      <c r="B519" s="1">
        <f t="shared" ref="B519:B582" si="8">+EOMONTH(B518,1)</f>
        <v>62213</v>
      </c>
      <c r="C519" s="4">
        <v>86227.506441972975</v>
      </c>
      <c r="D519" s="5">
        <v>74328.921568497288</v>
      </c>
      <c r="E519" s="5">
        <v>535.23334213524197</v>
      </c>
      <c r="F519" s="5">
        <v>0</v>
      </c>
      <c r="G519" s="5">
        <v>2849.3623793168786</v>
      </c>
      <c r="H519" s="17">
        <v>208.03695555524621</v>
      </c>
      <c r="I519" s="17">
        <v>954.80136823721602</v>
      </c>
      <c r="J519" s="5">
        <v>102252.38363830109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-784.52824725867254</v>
      </c>
      <c r="S519" s="13">
        <v>25548384.956722151</v>
      </c>
    </row>
    <row r="520" spans="2:19" x14ac:dyDescent="0.3">
      <c r="B520" s="1">
        <f t="shared" si="8"/>
        <v>62244</v>
      </c>
      <c r="C520" s="4">
        <v>85110.252907185102</v>
      </c>
      <c r="D520" s="5">
        <v>73435.415700452912</v>
      </c>
      <c r="E520" s="5">
        <v>524.27025379766178</v>
      </c>
      <c r="F520" s="5">
        <v>0</v>
      </c>
      <c r="G520" s="5">
        <v>2834.9106978248738</v>
      </c>
      <c r="H520" s="17">
        <v>176.52653644547789</v>
      </c>
      <c r="I520" s="17">
        <v>943.74682960757207</v>
      </c>
      <c r="J520" s="5">
        <v>102843.01963451033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-963.92853290606013</v>
      </c>
      <c r="S520" s="13">
        <v>25292572.575439345</v>
      </c>
    </row>
    <row r="521" spans="2:19" x14ac:dyDescent="0.3">
      <c r="B521" s="1">
        <f t="shared" si="8"/>
        <v>62274</v>
      </c>
      <c r="C521" s="4">
        <v>84009.854899371479</v>
      </c>
      <c r="D521" s="5">
        <v>72553.994358999174</v>
      </c>
      <c r="E521" s="5">
        <v>513.55592765125721</v>
      </c>
      <c r="F521" s="5">
        <v>0</v>
      </c>
      <c r="G521" s="5">
        <v>2820.5594622762392</v>
      </c>
      <c r="H521" s="17">
        <v>145.94411975324223</v>
      </c>
      <c r="I521" s="17">
        <v>932.85889788809868</v>
      </c>
      <c r="J521" s="5">
        <v>103425.75688668773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-1140.8340025081134</v>
      </c>
      <c r="S521" s="13">
        <v>25039560.060309708</v>
      </c>
    </row>
    <row r="522" spans="2:19" x14ac:dyDescent="0.3">
      <c r="B522" s="1">
        <f t="shared" si="8"/>
        <v>62305</v>
      </c>
      <c r="C522" s="4">
        <v>93033.130255273703</v>
      </c>
      <c r="D522" s="5">
        <v>81498.510617448614</v>
      </c>
      <c r="E522" s="5">
        <v>604.52819764513606</v>
      </c>
      <c r="F522" s="5">
        <v>0</v>
      </c>
      <c r="G522" s="5">
        <v>2731.3541305276817</v>
      </c>
      <c r="H522" s="17">
        <v>-59330.458050675683</v>
      </c>
      <c r="I522" s="17">
        <v>1038.890061700112</v>
      </c>
      <c r="J522" s="5">
        <v>103251.8189418556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26051.776257046389</v>
      </c>
      <c r="S522" s="13">
        <v>25738504.082280807</v>
      </c>
    </row>
    <row r="523" spans="2:19" x14ac:dyDescent="0.3">
      <c r="B523" s="1">
        <f t="shared" si="8"/>
        <v>62336</v>
      </c>
      <c r="C523" s="4">
        <v>91780.941114175395</v>
      </c>
      <c r="D523" s="5">
        <v>80487.721474248392</v>
      </c>
      <c r="E523" s="5">
        <v>591.11225238095301</v>
      </c>
      <c r="F523" s="5">
        <v>0</v>
      </c>
      <c r="G523" s="5">
        <v>2716.8530085138755</v>
      </c>
      <c r="H523" s="17">
        <v>544.70118097808449</v>
      </c>
      <c r="I523" s="17">
        <v>1026.4874357937474</v>
      </c>
      <c r="J523" s="5">
        <v>103974.97403437352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-672.3376803255004</v>
      </c>
      <c r="S523" s="13">
        <v>25474220.982020672</v>
      </c>
    </row>
    <row r="524" spans="2:19" x14ac:dyDescent="0.3">
      <c r="B524" s="1">
        <f t="shared" si="8"/>
        <v>62366</v>
      </c>
      <c r="C524" s="4">
        <v>90548.872805695573</v>
      </c>
      <c r="D524" s="5">
        <v>79491.10394794312</v>
      </c>
      <c r="E524" s="5">
        <v>578.03056750543522</v>
      </c>
      <c r="F524" s="5">
        <v>0</v>
      </c>
      <c r="G524" s="5">
        <v>2702.4574761776398</v>
      </c>
      <c r="H524" s="17">
        <v>516.73292027835464</v>
      </c>
      <c r="I524" s="17">
        <v>1014.2809188657686</v>
      </c>
      <c r="J524" s="5">
        <v>104681.55294075106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-873.7282621077436</v>
      </c>
      <c r="S524" s="13">
        <v>25212924.010249943</v>
      </c>
    </row>
    <row r="525" spans="2:19" x14ac:dyDescent="0.3">
      <c r="B525" s="1">
        <f t="shared" si="8"/>
        <v>62397</v>
      </c>
      <c r="C525" s="4">
        <v>89336.373978439005</v>
      </c>
      <c r="D525" s="5">
        <v>78508.42630534769</v>
      </c>
      <c r="E525" s="5">
        <v>565.27404575470939</v>
      </c>
      <c r="F525" s="5">
        <v>0</v>
      </c>
      <c r="G525" s="5">
        <v>2688.1663656579344</v>
      </c>
      <c r="H525" s="17">
        <v>489.53007303825967</v>
      </c>
      <c r="I525" s="17">
        <v>1002.2661816615191</v>
      </c>
      <c r="J525" s="5">
        <v>105376.94798020214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-1071.4996906800468</v>
      </c>
      <c r="S525" s="13">
        <v>24954574.629609246</v>
      </c>
    </row>
    <row r="526" spans="2:19" x14ac:dyDescent="0.3">
      <c r="B526" s="1">
        <f t="shared" si="8"/>
        <v>62427</v>
      </c>
      <c r="C526" s="4">
        <v>88142.948544186249</v>
      </c>
      <c r="D526" s="5">
        <v>77539.461461126193</v>
      </c>
      <c r="E526" s="5">
        <v>552.83385917208682</v>
      </c>
      <c r="F526" s="5">
        <v>0</v>
      </c>
      <c r="G526" s="5">
        <v>2673.978528239671</v>
      </c>
      <c r="H526" s="17">
        <v>463.07329512093514</v>
      </c>
      <c r="I526" s="17">
        <v>990.4390193489229</v>
      </c>
      <c r="J526" s="5">
        <v>106062.54396230009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-1266.0834529398292</v>
      </c>
      <c r="S526" s="13">
        <v>24699134.899479017</v>
      </c>
    </row>
    <row r="527" spans="2:19" x14ac:dyDescent="0.3">
      <c r="B527" s="1">
        <f t="shared" si="8"/>
        <v>62458</v>
      </c>
      <c r="C527" s="4">
        <v>86968.20921593775</v>
      </c>
      <c r="D527" s="5">
        <v>76583.986855893396</v>
      </c>
      <c r="E527" s="5">
        <v>540.70143973897302</v>
      </c>
      <c r="F527" s="5">
        <v>0</v>
      </c>
      <c r="G527" s="5">
        <v>2659.8928339179142</v>
      </c>
      <c r="H527" s="17">
        <v>437.34376132104705</v>
      </c>
      <c r="I527" s="17">
        <v>978.79534735762081</v>
      </c>
      <c r="J527" s="5">
        <v>106739.44059109846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-1457.7077857824097</v>
      </c>
      <c r="S527" s="13">
        <v>24446567.464306287</v>
      </c>
    </row>
    <row r="528" spans="2:19" x14ac:dyDescent="0.3">
      <c r="B528" s="1">
        <f t="shared" si="8"/>
        <v>62489</v>
      </c>
      <c r="C528" s="4">
        <v>85811.790144937593</v>
      </c>
      <c r="D528" s="5">
        <v>75641.78433874101</v>
      </c>
      <c r="E528" s="5">
        <v>528.86847049274616</v>
      </c>
      <c r="F528" s="5">
        <v>0</v>
      </c>
      <c r="G528" s="5">
        <v>2645.908170975471</v>
      </c>
      <c r="H528" s="17">
        <v>318.48382480836415</v>
      </c>
      <c r="I528" s="17">
        <v>967.33119736947356</v>
      </c>
      <c r="J528" s="5">
        <v>107408.21289801784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-1609.8900758494087</v>
      </c>
      <c r="S528" s="13">
        <v>24196835.343549788</v>
      </c>
    </row>
    <row r="529" spans="2:19" x14ac:dyDescent="0.3">
      <c r="B529" s="1">
        <f t="shared" si="8"/>
        <v>62517</v>
      </c>
      <c r="C529" s="4">
        <v>84673.3003112765</v>
      </c>
      <c r="D529" s="5">
        <v>74712.640053967421</v>
      </c>
      <c r="E529" s="5">
        <v>517.32687708710353</v>
      </c>
      <c r="F529" s="5">
        <v>0</v>
      </c>
      <c r="G529" s="5">
        <v>2632.0233332867629</v>
      </c>
      <c r="H529" s="17">
        <v>282.43951898037886</v>
      </c>
      <c r="I529" s="17">
        <v>956.04271345456095</v>
      </c>
      <c r="J529" s="5">
        <v>108064.93300046679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-1791.6847543439862</v>
      </c>
      <c r="S529" s="13">
        <v>23949902.32265136</v>
      </c>
    </row>
    <row r="530" spans="2:19" x14ac:dyDescent="0.3">
      <c r="B530" s="1">
        <f t="shared" si="8"/>
        <v>62548</v>
      </c>
      <c r="C530" s="4">
        <v>83552.412658775065</v>
      </c>
      <c r="D530" s="5">
        <v>73796.344331803659</v>
      </c>
      <c r="E530" s="5">
        <v>506.06881975606285</v>
      </c>
      <c r="F530" s="5">
        <v>0</v>
      </c>
      <c r="G530" s="5">
        <v>2618.2372453539215</v>
      </c>
      <c r="H530" s="17">
        <v>247.45821760799302</v>
      </c>
      <c r="I530" s="17">
        <v>944.92614834706944</v>
      </c>
      <c r="J530" s="5">
        <v>108719.22767775085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-1971.1610616397707</v>
      </c>
      <c r="S530" s="13">
        <v>23705732.73879445</v>
      </c>
    </row>
    <row r="531" spans="2:19" x14ac:dyDescent="0.3">
      <c r="B531" s="1">
        <f t="shared" si="8"/>
        <v>62578</v>
      </c>
      <c r="C531" s="4">
        <v>82448.807916017424</v>
      </c>
      <c r="D531" s="5">
        <v>72892.691582941843</v>
      </c>
      <c r="E531" s="5">
        <v>495.08668564767942</v>
      </c>
      <c r="F531" s="5">
        <v>0</v>
      </c>
      <c r="G531" s="5">
        <v>2604.548848769884</v>
      </c>
      <c r="H531" s="17">
        <v>213.51262169053874</v>
      </c>
      <c r="I531" s="17">
        <v>933.9778598556835</v>
      </c>
      <c r="J531" s="5">
        <v>109365.50909682615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-2148.2697868702576</v>
      </c>
      <c r="S531" s="13">
        <v>23464291.47037708</v>
      </c>
    </row>
    <row r="532" spans="2:19" x14ac:dyDescent="0.3">
      <c r="B532" s="1">
        <f t="shared" si="8"/>
        <v>62609</v>
      </c>
      <c r="C532" s="4">
        <v>81362.169142406667</v>
      </c>
      <c r="D532" s="5">
        <v>72001.480196683668</v>
      </c>
      <c r="E532" s="5">
        <v>484.37308149773492</v>
      </c>
      <c r="F532" s="5">
        <v>0</v>
      </c>
      <c r="G532" s="5">
        <v>2590.9571018442775</v>
      </c>
      <c r="H532" s="17">
        <v>180.57615583203011</v>
      </c>
      <c r="I532" s="17">
        <v>923.19430740330301</v>
      </c>
      <c r="J532" s="5">
        <v>110003.80161499375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-2323.0482977871075</v>
      </c>
      <c r="S532" s="13">
        <v>23225543.926746897</v>
      </c>
    </row>
    <row r="533" spans="2:19" x14ac:dyDescent="0.3">
      <c r="B533" s="1">
        <f t="shared" si="8"/>
        <v>62639</v>
      </c>
      <c r="C533" s="4">
        <v>80292.185548225185</v>
      </c>
      <c r="D533" s="5">
        <v>71122.512442537845</v>
      </c>
      <c r="E533" s="5">
        <v>473.92082661724658</v>
      </c>
      <c r="F533" s="5">
        <v>0</v>
      </c>
      <c r="G533" s="5">
        <v>2577.4609792401739</v>
      </c>
      <c r="H533" s="17">
        <v>148.62294651786991</v>
      </c>
      <c r="I533" s="17">
        <v>912.57204869114707</v>
      </c>
      <c r="J533" s="5">
        <v>110634.13568612761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-2495.5371224619548</v>
      </c>
      <c r="S533" s="13">
        <v>22989456.038189221</v>
      </c>
    </row>
    <row r="534" spans="2:19" x14ac:dyDescent="0.3">
      <c r="B534" s="1">
        <f t="shared" si="8"/>
        <v>62670</v>
      </c>
      <c r="C534" s="4">
        <v>88982.740283041858</v>
      </c>
      <c r="D534" s="5">
        <v>79624.576013134531</v>
      </c>
      <c r="E534" s="5">
        <v>561.57847131584629</v>
      </c>
      <c r="F534" s="5">
        <v>0</v>
      </c>
      <c r="G534" s="5">
        <v>2503.9759221697695</v>
      </c>
      <c r="H534" s="17">
        <v>-60923.105060893082</v>
      </c>
      <c r="I534" s="17">
        <v>1016.4039829508559</v>
      </c>
      <c r="J534" s="5">
        <v>110410.40165130614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25614.771546535441</v>
      </c>
      <c r="S534" s="13">
        <v>23679510.956874382</v>
      </c>
    </row>
    <row r="535" spans="2:19" x14ac:dyDescent="0.3">
      <c r="B535" s="1">
        <f t="shared" si="8"/>
        <v>62701</v>
      </c>
      <c r="C535" s="4">
        <v>87765.747308949372</v>
      </c>
      <c r="D535" s="5">
        <v>78620.630195942518</v>
      </c>
      <c r="E535" s="5">
        <v>548.37200138423134</v>
      </c>
      <c r="F535" s="5">
        <v>0</v>
      </c>
      <c r="G535" s="5">
        <v>2490.2409232208206</v>
      </c>
      <c r="H535" s="17">
        <v>555.91395282237988</v>
      </c>
      <c r="I535" s="17">
        <v>1004.301333683282</v>
      </c>
      <c r="J535" s="5">
        <v>111175.25391663759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-2075.7847504596484</v>
      </c>
      <c r="S535" s="13">
        <v>23432399.860839043</v>
      </c>
    </row>
    <row r="536" spans="2:19" x14ac:dyDescent="0.3">
      <c r="B536" s="1">
        <f t="shared" si="8"/>
        <v>62731</v>
      </c>
      <c r="C536" s="4">
        <v>86568.378399121924</v>
      </c>
      <c r="D536" s="5">
        <v>77630.998956679643</v>
      </c>
      <c r="E536" s="5">
        <v>535.52046280369905</v>
      </c>
      <c r="F536" s="5">
        <v>0</v>
      </c>
      <c r="G536" s="5">
        <v>2476.6081341754389</v>
      </c>
      <c r="H536" s="17">
        <v>527.3849716779954</v>
      </c>
      <c r="I536" s="17">
        <v>992.38881208089833</v>
      </c>
      <c r="J536" s="5">
        <v>111927.03495845916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-2269.732577329155</v>
      </c>
      <c r="S536" s="13">
        <v>23188133.746289104</v>
      </c>
    </row>
    <row r="537" spans="2:19" x14ac:dyDescent="0.3">
      <c r="B537" s="1">
        <f t="shared" si="8"/>
        <v>62762</v>
      </c>
      <c r="C537" s="4">
        <v>85390.223945650374</v>
      </c>
      <c r="D537" s="5">
        <v>76655.444208171219</v>
      </c>
      <c r="E537" s="5">
        <v>523.01334647490489</v>
      </c>
      <c r="F537" s="5">
        <v>0</v>
      </c>
      <c r="G537" s="5">
        <v>2463.076388923806</v>
      </c>
      <c r="H537" s="17">
        <v>499.65086059359828</v>
      </c>
      <c r="I537" s="17">
        <v>980.66217871830793</v>
      </c>
      <c r="J537" s="5">
        <v>112668.2206308263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-2460.5797036713834</v>
      </c>
      <c r="S537" s="13">
        <v>22946675.113730602</v>
      </c>
    </row>
    <row r="538" spans="2:19" x14ac:dyDescent="0.3">
      <c r="B538" s="1">
        <f t="shared" si="8"/>
        <v>62792</v>
      </c>
      <c r="C538" s="4">
        <v>84230.891261894896</v>
      </c>
      <c r="D538" s="5">
        <v>75693.732743373854</v>
      </c>
      <c r="E538" s="5">
        <v>510.84047833164237</v>
      </c>
      <c r="F538" s="5">
        <v>0</v>
      </c>
      <c r="G538" s="5">
        <v>2449.6445411209479</v>
      </c>
      <c r="H538" s="17">
        <v>472.69110817622379</v>
      </c>
      <c r="I538" s="17">
        <v>969.11732060033171</v>
      </c>
      <c r="J538" s="5">
        <v>113399.57804854016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-2648.5435467090156</v>
      </c>
      <c r="S538" s="13">
        <v>22707987.058467664</v>
      </c>
    </row>
    <row r="539" spans="2:19" x14ac:dyDescent="0.3">
      <c r="B539" s="1">
        <f t="shared" si="8"/>
        <v>62823</v>
      </c>
      <c r="C539" s="4">
        <v>83090.013185209405</v>
      </c>
      <c r="D539" s="5">
        <v>74745.636100861011</v>
      </c>
      <c r="E539" s="5">
        <v>498.99200748962249</v>
      </c>
      <c r="F539" s="5">
        <v>0</v>
      </c>
      <c r="G539" s="5">
        <v>2436.3114637176764</v>
      </c>
      <c r="H539" s="17">
        <v>446.48576228215046</v>
      </c>
      <c r="I539" s="17">
        <v>957.75024669791401</v>
      </c>
      <c r="J539" s="5">
        <v>114121.88118976726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-2833.739988694364</v>
      </c>
      <c r="S539" s="13">
        <v>22472033.258619528</v>
      </c>
    </row>
    <row r="540" spans="2:19" x14ac:dyDescent="0.3">
      <c r="B540" s="1">
        <f t="shared" si="8"/>
        <v>62854</v>
      </c>
      <c r="C540" s="4">
        <v>81967.233382380451</v>
      </c>
      <c r="D540" s="5">
        <v>73810.930435843067</v>
      </c>
      <c r="E540" s="5">
        <v>487.45839495557789</v>
      </c>
      <c r="F540" s="5">
        <v>0</v>
      </c>
      <c r="G540" s="5">
        <v>2423.0760485069172</v>
      </c>
      <c r="H540" s="17">
        <v>324.91554801192035</v>
      </c>
      <c r="I540" s="17">
        <v>946.5570836568678</v>
      </c>
      <c r="J540" s="5">
        <v>114834.72852168241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-2978.0933167595372</v>
      </c>
      <c r="S540" s="13">
        <v>22238777.817842338</v>
      </c>
    </row>
    <row r="541" spans="2:19" x14ac:dyDescent="0.3">
      <c r="B541" s="1">
        <f t="shared" si="8"/>
        <v>62883</v>
      </c>
      <c r="C541" s="4">
        <v>80862.207451462731</v>
      </c>
      <c r="D541" s="5">
        <v>72889.396396376018</v>
      </c>
      <c r="E541" s="5">
        <v>476.23040284823759</v>
      </c>
      <c r="F541" s="5">
        <v>0</v>
      </c>
      <c r="G541" s="5">
        <v>2409.9369996994078</v>
      </c>
      <c r="H541" s="17">
        <v>288.19037547207535</v>
      </c>
      <c r="I541" s="17">
        <v>935.53407167228761</v>
      </c>
      <c r="J541" s="5">
        <v>115534.0508165247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-3153.1503698174542</v>
      </c>
      <c r="S541" s="13">
        <v>22008185.548548937</v>
      </c>
    </row>
    <row r="542" spans="2:19" x14ac:dyDescent="0.3">
      <c r="B542" s="1">
        <f t="shared" si="8"/>
        <v>62914</v>
      </c>
      <c r="C542" s="4">
        <v>79774.597425510918</v>
      </c>
      <c r="D542" s="5">
        <v>71980.819004444595</v>
      </c>
      <c r="E542" s="5">
        <v>465.29908408967867</v>
      </c>
      <c r="F542" s="5">
        <v>0</v>
      </c>
      <c r="G542" s="5">
        <v>2396.8932469364963</v>
      </c>
      <c r="H542" s="17">
        <v>252.56697057297643</v>
      </c>
      <c r="I542" s="17">
        <v>924.6775605218071</v>
      </c>
      <c r="J542" s="5">
        <v>116230.32333543264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-3325.8842469760684</v>
      </c>
      <c r="S542" s="13">
        <v>21780221.811859544</v>
      </c>
    </row>
    <row r="543" spans="2:19" x14ac:dyDescent="0.3">
      <c r="B543" s="1">
        <f t="shared" si="8"/>
        <v>62944</v>
      </c>
      <c r="C543" s="4">
        <v>78704.07330160345</v>
      </c>
      <c r="D543" s="5">
        <v>71084.987541628201</v>
      </c>
      <c r="E543" s="5">
        <v>454.65577253134302</v>
      </c>
      <c r="F543" s="5">
        <v>0</v>
      </c>
      <c r="G543" s="5">
        <v>2383.9437374193758</v>
      </c>
      <c r="H543" s="17">
        <v>218.01646351193969</v>
      </c>
      <c r="I543" s="17">
        <v>913.98400575119831</v>
      </c>
      <c r="J543" s="5">
        <v>116917.63026938681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-3496.261272450618</v>
      </c>
      <c r="S543" s="13">
        <v>21554852.506842189</v>
      </c>
    </row>
    <row r="544" spans="2:19" x14ac:dyDescent="0.3">
      <c r="B544" s="1">
        <f t="shared" si="8"/>
        <v>62975</v>
      </c>
      <c r="C544" s="4">
        <v>77650.312909797634</v>
      </c>
      <c r="D544" s="5">
        <v>70201.695439084258</v>
      </c>
      <c r="E544" s="5">
        <v>444.29207348377992</v>
      </c>
      <c r="F544" s="5">
        <v>0</v>
      </c>
      <c r="G544" s="5">
        <v>2371.0874355104834</v>
      </c>
      <c r="H544" s="17">
        <v>184.51076264577091</v>
      </c>
      <c r="I544" s="17">
        <v>903.44996500597063</v>
      </c>
      <c r="J544" s="5">
        <v>117596.0464094452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-3664.3321159008292</v>
      </c>
      <c r="S544" s="13">
        <v>21332044.060031109</v>
      </c>
    </row>
    <row r="545" spans="2:19" x14ac:dyDescent="0.3">
      <c r="B545" s="1">
        <f t="shared" si="8"/>
        <v>63005</v>
      </c>
      <c r="C545" s="4">
        <v>76613.001593374778</v>
      </c>
      <c r="D545" s="5">
        <v>69330.74017160511</v>
      </c>
      <c r="E545" s="5">
        <v>434.19985462315924</v>
      </c>
      <c r="F545" s="5">
        <v>0</v>
      </c>
      <c r="G545" s="5">
        <v>2358.3233223471461</v>
      </c>
      <c r="H545" s="17">
        <v>152.02253099279136</v>
      </c>
      <c r="I545" s="17">
        <v>893.07209450304958</v>
      </c>
      <c r="J545" s="5">
        <v>118265.63902195195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-3830.1465170971273</v>
      </c>
      <c r="S545" s="13">
        <v>21111763.415212933</v>
      </c>
    </row>
    <row r="546" spans="2:19" x14ac:dyDescent="0.3">
      <c r="B546" s="1">
        <f t="shared" si="8"/>
        <v>63036</v>
      </c>
      <c r="C546" s="4">
        <v>84337.774521634885</v>
      </c>
      <c r="D546" s="5">
        <v>77229.909867562164</v>
      </c>
      <c r="E546" s="5">
        <v>516.27423913330347</v>
      </c>
      <c r="F546" s="5">
        <v>0</v>
      </c>
      <c r="G546" s="5">
        <v>2244.697476682195</v>
      </c>
      <c r="H546" s="17">
        <v>-60396.986142583817</v>
      </c>
      <c r="I546" s="17">
        <v>995.33934072154727</v>
      </c>
      <c r="J546" s="5">
        <v>118572.45036824622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24084.450723411996</v>
      </c>
      <c r="S546" s="13">
        <v>21791478.065032404</v>
      </c>
    </row>
    <row r="547" spans="2:19" x14ac:dyDescent="0.3">
      <c r="B547" s="1">
        <f t="shared" si="8"/>
        <v>63067</v>
      </c>
      <c r="C547" s="4">
        <v>83172.002125286017</v>
      </c>
      <c r="D547" s="5">
        <v>76251.963204474378</v>
      </c>
      <c r="E547" s="5">
        <v>503.4020496994425</v>
      </c>
      <c r="F547" s="5">
        <v>0</v>
      </c>
      <c r="G547" s="5">
        <v>2231.9812179632804</v>
      </c>
      <c r="H547" s="17">
        <v>550.29785964561881</v>
      </c>
      <c r="I547" s="17">
        <v>983.50252928179009</v>
      </c>
      <c r="J547" s="5">
        <v>119384.3303244393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-3706.6724497579221</v>
      </c>
      <c r="S547" s="13">
        <v>21560511.469258059</v>
      </c>
    </row>
    <row r="548" spans="2:19" x14ac:dyDescent="0.3">
      <c r="B548" s="1">
        <f t="shared" si="8"/>
        <v>63097</v>
      </c>
      <c r="C548" s="4">
        <v>82025.317897947098</v>
      </c>
      <c r="D548" s="5">
        <v>75288.018448412229</v>
      </c>
      <c r="E548" s="5">
        <v>490.90595964402326</v>
      </c>
      <c r="F548" s="5">
        <v>0</v>
      </c>
      <c r="G548" s="5">
        <v>2219.3644863899167</v>
      </c>
      <c r="H548" s="17">
        <v>521.84348885221823</v>
      </c>
      <c r="I548" s="17">
        <v>971.85014338454084</v>
      </c>
      <c r="J548" s="5">
        <v>120182.52113814867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-3892.6225154070739</v>
      </c>
      <c r="S548" s="13">
        <v>21332251.226781018</v>
      </c>
    </row>
    <row r="549" spans="2:19" x14ac:dyDescent="0.3">
      <c r="B549" s="1">
        <f t="shared" si="8"/>
        <v>63128</v>
      </c>
      <c r="C549" s="4">
        <v>80897.306423816408</v>
      </c>
      <c r="D549" s="5">
        <v>74337.840587706436</v>
      </c>
      <c r="E549" s="5">
        <v>478.77364843151855</v>
      </c>
      <c r="F549" s="5">
        <v>0</v>
      </c>
      <c r="G549" s="5">
        <v>2206.8461184417597</v>
      </c>
      <c r="H549" s="17">
        <v>494.19210695927126</v>
      </c>
      <c r="I549" s="17">
        <v>960.3780477083792</v>
      </c>
      <c r="J549" s="5">
        <v>120969.20115207136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-4075.6418491201894</v>
      </c>
      <c r="S549" s="13">
        <v>21106660.968272559</v>
      </c>
    </row>
    <row r="550" spans="2:19" x14ac:dyDescent="0.3">
      <c r="B550" s="1">
        <f t="shared" si="8"/>
        <v>63158</v>
      </c>
      <c r="C550" s="4">
        <v>79787.575487720271</v>
      </c>
      <c r="D550" s="5">
        <v>73401.199557427302</v>
      </c>
      <c r="E550" s="5">
        <v>466.99323300125508</v>
      </c>
      <c r="F550" s="5">
        <v>0</v>
      </c>
      <c r="G550" s="5">
        <v>2194.4249708989482</v>
      </c>
      <c r="H550" s="17">
        <v>467.32260647399607</v>
      </c>
      <c r="I550" s="17">
        <v>949.08223462326043</v>
      </c>
      <c r="J550" s="5">
        <v>121745.10921296568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-4255.925735844954</v>
      </c>
      <c r="S550" s="13">
        <v>20883704.914739504</v>
      </c>
    </row>
    <row r="551" spans="2:19" x14ac:dyDescent="0.3">
      <c r="B551" s="1">
        <f t="shared" si="8"/>
        <v>63189</v>
      </c>
      <c r="C551" s="4">
        <v>78695.761092656263</v>
      </c>
      <c r="D551" s="5">
        <v>72477.870091110613</v>
      </c>
      <c r="E551" s="5">
        <v>455.55325061328324</v>
      </c>
      <c r="F551" s="5">
        <v>0</v>
      </c>
      <c r="G551" s="5">
        <v>2182.0999203404131</v>
      </c>
      <c r="H551" s="17">
        <v>441.21446632595519</v>
      </c>
      <c r="I551" s="17">
        <v>937.95881942297569</v>
      </c>
      <c r="J551" s="5">
        <v>122511.03803860395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-4433.5724526811518</v>
      </c>
      <c r="S551" s="13">
        <v>20663347.865230802</v>
      </c>
    </row>
    <row r="552" spans="2:19" x14ac:dyDescent="0.3">
      <c r="B552" s="1">
        <f t="shared" si="8"/>
        <v>63220</v>
      </c>
      <c r="C552" s="4">
        <v>77621.510743166218</v>
      </c>
      <c r="D552" s="5">
        <v>71567.631579950772</v>
      </c>
      <c r="E552" s="5">
        <v>444.44264261485688</v>
      </c>
      <c r="F552" s="5">
        <v>0</v>
      </c>
      <c r="G552" s="5">
        <v>2169.8698626596497</v>
      </c>
      <c r="H552" s="17">
        <v>321.09227507859168</v>
      </c>
      <c r="I552" s="17">
        <v>927.00403575520158</v>
      </c>
      <c r="J552" s="5">
        <v>123266.62277338328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-4570.4454584625628</v>
      </c>
      <c r="S552" s="13">
        <v>20445555.184897475</v>
      </c>
    </row>
    <row r="553" spans="2:19" x14ac:dyDescent="0.3">
      <c r="B553" s="1">
        <f t="shared" si="8"/>
        <v>63248</v>
      </c>
      <c r="C553" s="4">
        <v>76564.482163319422</v>
      </c>
      <c r="D553" s="5">
        <v>70670.267938838908</v>
      </c>
      <c r="E553" s="5">
        <v>433.65073902140301</v>
      </c>
      <c r="F553" s="5">
        <v>0</v>
      </c>
      <c r="G553" s="5">
        <v>2157.7337125970539</v>
      </c>
      <c r="H553" s="17">
        <v>284.66725987409757</v>
      </c>
      <c r="I553" s="17">
        <v>916.2142312402417</v>
      </c>
      <c r="J553" s="5">
        <v>124007.48125077323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-4738.2195774084385</v>
      </c>
      <c r="S553" s="13">
        <v>20230292.793390144</v>
      </c>
    </row>
    <row r="554" spans="2:19" x14ac:dyDescent="0.3">
      <c r="B554" s="1">
        <f t="shared" si="8"/>
        <v>63279</v>
      </c>
      <c r="C554" s="4">
        <v>75524.341897994018</v>
      </c>
      <c r="D554" s="5">
        <v>69785.567478695681</v>
      </c>
      <c r="E554" s="5">
        <v>423.16724382855858</v>
      </c>
      <c r="F554" s="5">
        <v>0</v>
      </c>
      <c r="G554" s="5">
        <v>2145.6904032879715</v>
      </c>
      <c r="H554" s="17">
        <v>249.34837233835853</v>
      </c>
      <c r="I554" s="17">
        <v>905.58586327001183</v>
      </c>
      <c r="J554" s="5">
        <v>124744.8424000378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-4903.798527122307</v>
      </c>
      <c r="S554" s="13">
        <v>20017527.153579775</v>
      </c>
    </row>
    <row r="555" spans="2:19" x14ac:dyDescent="0.3">
      <c r="B555" s="1">
        <f t="shared" si="8"/>
        <v>63309</v>
      </c>
      <c r="C555" s="4">
        <v>74500.764488162473</v>
      </c>
      <c r="D555" s="5">
        <v>68913.322784606018</v>
      </c>
      <c r="E555" s="5">
        <v>412.98222098876482</v>
      </c>
      <c r="F555" s="5">
        <v>0</v>
      </c>
      <c r="G555" s="5">
        <v>2133.7388858256809</v>
      </c>
      <c r="H555" s="17">
        <v>215.10607758735244</v>
      </c>
      <c r="I555" s="17">
        <v>895.11549497927308</v>
      </c>
      <c r="J555" s="5">
        <v>125472.37037867533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-5067.135225629102</v>
      </c>
      <c r="S555" s="13">
        <v>19807225.260588098</v>
      </c>
    </row>
    <row r="556" spans="2:19" x14ac:dyDescent="0.3">
      <c r="B556" s="1">
        <f t="shared" si="8"/>
        <v>63340</v>
      </c>
      <c r="C556" s="4">
        <v>73493.432338153463</v>
      </c>
      <c r="D556" s="5">
        <v>68053.330599318157</v>
      </c>
      <c r="E556" s="5">
        <v>403.08608099855314</v>
      </c>
      <c r="F556" s="5">
        <v>0</v>
      </c>
      <c r="G556" s="5">
        <v>2121.8781288386417</v>
      </c>
      <c r="H556" s="17">
        <v>181.91165371502285</v>
      </c>
      <c r="I556" s="17">
        <v>884.79979138142937</v>
      </c>
      <c r="J556" s="5">
        <v>126190.14753263057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-5228.2732477215541</v>
      </c>
      <c r="S556" s="13">
        <v>19599354.631115299</v>
      </c>
    </row>
    <row r="557" spans="2:19" x14ac:dyDescent="0.3">
      <c r="B557" s="1">
        <f t="shared" si="8"/>
        <v>63370</v>
      </c>
      <c r="C557" s="4">
        <v>72502.035383588445</v>
      </c>
      <c r="D557" s="5">
        <v>67205.39171171443</v>
      </c>
      <c r="E557" s="5">
        <v>393.46956805216325</v>
      </c>
      <c r="F557" s="5">
        <v>0</v>
      </c>
      <c r="G557" s="5">
        <v>2110.1071180813178</v>
      </c>
      <c r="H557" s="17">
        <v>149.73716694044955</v>
      </c>
      <c r="I557" s="17">
        <v>874.63551566166075</v>
      </c>
      <c r="J557" s="5">
        <v>126898.24753488775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-5387.2557700579782</v>
      </c>
      <c r="S557" s="13">
        <v>19393883.293052964</v>
      </c>
    </row>
    <row r="558" spans="2:19" x14ac:dyDescent="0.3">
      <c r="B558" s="1">
        <f t="shared" si="8"/>
        <v>63401</v>
      </c>
      <c r="C558" s="4">
        <v>75389.819620551396</v>
      </c>
      <c r="D558" s="5">
        <v>63201.368316079228</v>
      </c>
      <c r="E558" s="5">
        <v>467.09699114406982</v>
      </c>
      <c r="F558" s="5">
        <v>0</v>
      </c>
      <c r="G558" s="5">
        <v>2029.6252085785197</v>
      </c>
      <c r="H558" s="17">
        <v>-53210.286181951014</v>
      </c>
      <c r="I558" s="17">
        <v>976.35340304950432</v>
      </c>
      <c r="J558" s="5">
        <v>127428.48046271822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22062.011903064154</v>
      </c>
      <c r="S558" s="13">
        <v>18420467.720325042</v>
      </c>
    </row>
    <row r="559" spans="2:19" x14ac:dyDescent="0.3">
      <c r="B559" s="1">
        <f t="shared" si="8"/>
        <v>63432</v>
      </c>
      <c r="C559" s="4">
        <v>74348.59610353694</v>
      </c>
      <c r="D559" s="5">
        <v>62399.824908559727</v>
      </c>
      <c r="E559" s="5">
        <v>454.87311465244159</v>
      </c>
      <c r="F559" s="5">
        <v>0</v>
      </c>
      <c r="G559" s="5">
        <v>2017.9422157529707</v>
      </c>
      <c r="H559" s="17">
        <v>487.73455032432571</v>
      </c>
      <c r="I559" s="17">
        <v>964.72054043484479</v>
      </c>
      <c r="J559" s="5">
        <v>128101.55053836037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-3189.8511464874668</v>
      </c>
      <c r="S559" s="13">
        <v>18226529.087241881</v>
      </c>
    </row>
    <row r="560" spans="2:19" x14ac:dyDescent="0.3">
      <c r="B560" s="1">
        <f t="shared" si="8"/>
        <v>63462</v>
      </c>
      <c r="C560" s="4">
        <v>73324.585647688567</v>
      </c>
      <c r="D560" s="5">
        <v>61609.96737742499</v>
      </c>
      <c r="E560" s="5">
        <v>443.03430223064424</v>
      </c>
      <c r="F560" s="5">
        <v>0</v>
      </c>
      <c r="G560" s="5">
        <v>2006.3517479347136</v>
      </c>
      <c r="H560" s="17">
        <v>462.52902388991481</v>
      </c>
      <c r="I560" s="17">
        <v>953.26799404904705</v>
      </c>
      <c r="J560" s="5">
        <v>128763.73342199756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-3405.343287401583</v>
      </c>
      <c r="S560" s="13">
        <v>18034864.367585663</v>
      </c>
    </row>
    <row r="561" spans="2:19" x14ac:dyDescent="0.3">
      <c r="B561" s="1">
        <f t="shared" si="8"/>
        <v>63493</v>
      </c>
      <c r="C561" s="4">
        <v>72317.409020674633</v>
      </c>
      <c r="D561" s="5">
        <v>60831.593835184838</v>
      </c>
      <c r="E561" s="5">
        <v>431.56657355809051</v>
      </c>
      <c r="F561" s="5">
        <v>0</v>
      </c>
      <c r="G561" s="5">
        <v>1994.8527017174326</v>
      </c>
      <c r="H561" s="17">
        <v>438.04015989812336</v>
      </c>
      <c r="I561" s="17">
        <v>941.99169833115263</v>
      </c>
      <c r="J561" s="5">
        <v>129416.72349536129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-3616.9817643094411</v>
      </c>
      <c r="S561" s="13">
        <v>17845442.513928548</v>
      </c>
    </row>
    <row r="562" spans="2:19" x14ac:dyDescent="0.3">
      <c r="B562" s="1">
        <f t="shared" si="8"/>
        <v>63523</v>
      </c>
      <c r="C562" s="4">
        <v>71326.703323745969</v>
      </c>
      <c r="D562" s="5">
        <v>60064.506671078678</v>
      </c>
      <c r="E562" s="5">
        <v>420.45661734298363</v>
      </c>
      <c r="F562" s="5">
        <v>0</v>
      </c>
      <c r="G562" s="5">
        <v>1983.4439934498114</v>
      </c>
      <c r="H562" s="17">
        <v>414.24865912326004</v>
      </c>
      <c r="I562" s="17">
        <v>930.88771774013094</v>
      </c>
      <c r="J562" s="5">
        <v>130060.44978540576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-3824.9847120551944</v>
      </c>
      <c r="S562" s="13">
        <v>17658233.000585649</v>
      </c>
    </row>
    <row r="563" spans="2:19" x14ac:dyDescent="0.3">
      <c r="B563" s="1">
        <f t="shared" si="8"/>
        <v>63554</v>
      </c>
      <c r="C563" s="4">
        <v>70352.133045493858</v>
      </c>
      <c r="D563" s="5">
        <v>59308.512436388439</v>
      </c>
      <c r="E563" s="5">
        <v>409.69164227629017</v>
      </c>
      <c r="F563" s="5">
        <v>0</v>
      </c>
      <c r="G563" s="5">
        <v>1972.1245587366707</v>
      </c>
      <c r="H563" s="17">
        <v>391.13577776188185</v>
      </c>
      <c r="I563" s="17">
        <v>919.9522415974493</v>
      </c>
      <c r="J563" s="5">
        <v>130693.17299577149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-4029.7051718267558</v>
      </c>
      <c r="S563" s="13">
        <v>17473205.81236729</v>
      </c>
    </row>
    <row r="564" spans="2:19" x14ac:dyDescent="0.3">
      <c r="B564" s="1">
        <f t="shared" si="8"/>
        <v>63585</v>
      </c>
      <c r="C564" s="4">
        <v>69393.373385065148</v>
      </c>
      <c r="D564" s="5">
        <v>58563.421733862764</v>
      </c>
      <c r="E564" s="5">
        <v>399.25935560204135</v>
      </c>
      <c r="F564" s="5">
        <v>0</v>
      </c>
      <c r="G564" s="5">
        <v>1960.893351965359</v>
      </c>
      <c r="H564" s="17">
        <v>284.59531110797309</v>
      </c>
      <c r="I564" s="17">
        <v>909.18157916234895</v>
      </c>
      <c r="J564" s="5">
        <v>131316.44426036198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-4196.1841243678764</v>
      </c>
      <c r="S564" s="13">
        <v>17290331.394792542</v>
      </c>
    </row>
    <row r="565" spans="2:19" x14ac:dyDescent="0.3">
      <c r="B565" s="1">
        <f t="shared" si="8"/>
        <v>63613</v>
      </c>
      <c r="C565" s="4">
        <v>68450.10051701554</v>
      </c>
      <c r="D565" s="5">
        <v>57829.049111036584</v>
      </c>
      <c r="E565" s="5">
        <v>389.14794260369547</v>
      </c>
      <c r="F565" s="5">
        <v>0</v>
      </c>
      <c r="G565" s="5">
        <v>1949.7493206287081</v>
      </c>
      <c r="H565" s="17">
        <v>252.33508062081887</v>
      </c>
      <c r="I565" s="17">
        <v>898.57215492779028</v>
      </c>
      <c r="J565" s="5">
        <v>131928.21489915845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-4390.0642732387932</v>
      </c>
      <c r="S565" s="13">
        <v>17109580.722117767</v>
      </c>
    </row>
    <row r="566" spans="2:19" x14ac:dyDescent="0.3">
      <c r="B566" s="1">
        <f t="shared" si="8"/>
        <v>63644</v>
      </c>
      <c r="C566" s="4">
        <v>67522.009950265681</v>
      </c>
      <c r="D566" s="5">
        <v>57105.212957247139</v>
      </c>
      <c r="E566" s="5">
        <v>379.34604696630271</v>
      </c>
      <c r="F566" s="5">
        <v>0</v>
      </c>
      <c r="G566" s="5">
        <v>1938.6914555466719</v>
      </c>
      <c r="H566" s="17">
        <v>221.05814983795364</v>
      </c>
      <c r="I566" s="17">
        <v>888.12050412581254</v>
      </c>
      <c r="J566" s="5">
        <v>132535.35695315726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-4581.173206620203</v>
      </c>
      <c r="S566" s="13">
        <v>16930925.24716622</v>
      </c>
    </row>
    <row r="567" spans="2:19" x14ac:dyDescent="0.3">
      <c r="B567" s="1">
        <f t="shared" si="8"/>
        <v>63674</v>
      </c>
      <c r="C567" s="4">
        <v>66608.804731671014</v>
      </c>
      <c r="D567" s="5">
        <v>56391.735404163061</v>
      </c>
      <c r="E567" s="5">
        <v>369.84275197602761</v>
      </c>
      <c r="F567" s="5">
        <v>0</v>
      </c>
      <c r="G567" s="5">
        <v>1927.7187649874536</v>
      </c>
      <c r="H567" s="17">
        <v>190.73769346528331</v>
      </c>
      <c r="I567" s="17">
        <v>877.82326843183353</v>
      </c>
      <c r="J567" s="5">
        <v>133133.56736618539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-4769.4216015572765</v>
      </c>
      <c r="S567" s="13">
        <v>16754336.891265862</v>
      </c>
    </row>
    <row r="568" spans="2:19" x14ac:dyDescent="0.3">
      <c r="B568" s="1">
        <f t="shared" si="8"/>
        <v>63705</v>
      </c>
      <c r="C568" s="4">
        <v>65710.194134749981</v>
      </c>
      <c r="D568" s="5">
        <v>55688.442229656896</v>
      </c>
      <c r="E568" s="5">
        <v>360.62756252030522</v>
      </c>
      <c r="F568" s="5">
        <v>0</v>
      </c>
      <c r="G568" s="5">
        <v>1916.8302742506144</v>
      </c>
      <c r="H568" s="17">
        <v>161.34765255328497</v>
      </c>
      <c r="I568" s="17">
        <v>867.67719185788997</v>
      </c>
      <c r="J568" s="5">
        <v>133723.04328797304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-4954.8643369270858</v>
      </c>
      <c r="S568" s="13">
        <v>16579788.034458395</v>
      </c>
    </row>
    <row r="569" spans="2:19" x14ac:dyDescent="0.3">
      <c r="B569" s="1">
        <f t="shared" si="8"/>
        <v>63735</v>
      </c>
      <c r="C569" s="4">
        <v>64825.894274681137</v>
      </c>
      <c r="D569" s="5">
        <v>54995.162764863424</v>
      </c>
      <c r="E569" s="5">
        <v>351.69038785356094</v>
      </c>
      <c r="F569" s="5">
        <v>0</v>
      </c>
      <c r="G569" s="5">
        <v>1906.0250252629801</v>
      </c>
      <c r="H569" s="17">
        <v>132.86271024177984</v>
      </c>
      <c r="I569" s="17">
        <v>857.67911682561362</v>
      </c>
      <c r="J569" s="5">
        <v>134304.15855172739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-5137.5165896097569</v>
      </c>
      <c r="S569" s="13">
        <v>16407251.505970117</v>
      </c>
    </row>
    <row r="570" spans="2:19" x14ac:dyDescent="0.3">
      <c r="B570" s="1">
        <f t="shared" si="8"/>
        <v>63766</v>
      </c>
      <c r="C570" s="4">
        <v>71644.617803952497</v>
      </c>
      <c r="D570" s="5">
        <v>60829.2162346724</v>
      </c>
      <c r="E570" s="5">
        <v>421.32353365651545</v>
      </c>
      <c r="F570" s="5">
        <v>0</v>
      </c>
      <c r="G570" s="5">
        <v>1854.1627882044952</v>
      </c>
      <c r="H570" s="17">
        <v>-53891.339219196372</v>
      </c>
      <c r="I570" s="17">
        <v>906.0052820709891</v>
      </c>
      <c r="J570" s="5">
        <v>105371.03322636944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22804.296024430259</v>
      </c>
      <c r="S570" s="13">
        <v>16868538.441739205</v>
      </c>
    </row>
    <row r="571" spans="2:19" x14ac:dyDescent="0.3">
      <c r="B571" s="1">
        <f t="shared" si="8"/>
        <v>63797</v>
      </c>
      <c r="C571" s="4">
        <v>70644.044949487274</v>
      </c>
      <c r="D571" s="5">
        <v>60044.297152437946</v>
      </c>
      <c r="E571" s="5">
        <v>409.75752021243096</v>
      </c>
      <c r="F571" s="5">
        <v>0</v>
      </c>
      <c r="G571" s="5">
        <v>1843.2098820697322</v>
      </c>
      <c r="H571" s="17">
        <v>491.47406406460317</v>
      </c>
      <c r="I571" s="17">
        <v>895.46076602459209</v>
      </c>
      <c r="J571" s="5">
        <v>106032.8437180945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-2941.6378460579485</v>
      </c>
      <c r="S571" s="13">
        <v>16688612.283291621</v>
      </c>
    </row>
    <row r="572" spans="2:19" x14ac:dyDescent="0.3">
      <c r="B572" s="1">
        <f t="shared" si="8"/>
        <v>63827</v>
      </c>
      <c r="C572" s="4">
        <v>69660.146213454675</v>
      </c>
      <c r="D572" s="5">
        <v>59271.01202014491</v>
      </c>
      <c r="E572" s="5">
        <v>398.58587098434788</v>
      </c>
      <c r="F572" s="5">
        <v>0</v>
      </c>
      <c r="G572" s="5">
        <v>1832.3458671894045</v>
      </c>
      <c r="H572" s="17">
        <v>465.90600551091865</v>
      </c>
      <c r="I572" s="17">
        <v>885.06945435308592</v>
      </c>
      <c r="J572" s="5">
        <v>106685.83806967601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-3136.3485775580848</v>
      </c>
      <c r="S572" s="13">
        <v>16510825.457917254</v>
      </c>
    </row>
    <row r="573" spans="2:19" x14ac:dyDescent="0.3">
      <c r="B573" s="1">
        <f t="shared" si="8"/>
        <v>63858</v>
      </c>
      <c r="C573" s="4">
        <v>68692.575548376117</v>
      </c>
      <c r="D573" s="5">
        <v>58509.156586455298</v>
      </c>
      <c r="E573" s="5">
        <v>387.7928444529382</v>
      </c>
      <c r="F573" s="5">
        <v>0</v>
      </c>
      <c r="G573" s="5">
        <v>1821.5696627410246</v>
      </c>
      <c r="H573" s="17">
        <v>441.07266684949155</v>
      </c>
      <c r="I573" s="17">
        <v>874.82809905088038</v>
      </c>
      <c r="J573" s="5">
        <v>107330.92943841037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-3327.4481617405427</v>
      </c>
      <c r="S573" s="13">
        <v>16335148.284814401</v>
      </c>
    </row>
    <row r="574" spans="2:19" x14ac:dyDescent="0.3">
      <c r="B574" s="1">
        <f t="shared" si="8"/>
        <v>63888</v>
      </c>
      <c r="C574" s="4">
        <v>67740.996612827585</v>
      </c>
      <c r="D574" s="5">
        <v>57758.530997870315</v>
      </c>
      <c r="E574" s="5">
        <v>377.36339058778356</v>
      </c>
      <c r="F574" s="5">
        <v>0</v>
      </c>
      <c r="G574" s="5">
        <v>1810.8802077629994</v>
      </c>
      <c r="H574" s="17">
        <v>416.95392494975448</v>
      </c>
      <c r="I574" s="17">
        <v>864.73355463389612</v>
      </c>
      <c r="J574" s="5">
        <v>107967.96158129031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-3515.1018693524557</v>
      </c>
      <c r="S574" s="13">
        <v>16161551.593009839</v>
      </c>
    </row>
    <row r="575" spans="2:19" x14ac:dyDescent="0.3">
      <c r="B575" s="1">
        <f t="shared" si="8"/>
        <v>63919</v>
      </c>
      <c r="C575" s="4">
        <v>66805.083577935453</v>
      </c>
      <c r="D575" s="5">
        <v>57018.939679344148</v>
      </c>
      <c r="E575" s="5">
        <v>367.28311869450448</v>
      </c>
      <c r="F575" s="5">
        <v>0</v>
      </c>
      <c r="G575" s="5">
        <v>1800.2764606444196</v>
      </c>
      <c r="H575" s="17">
        <v>393.53024856456312</v>
      </c>
      <c r="I575" s="17">
        <v>854.78277398386354</v>
      </c>
      <c r="J575" s="5">
        <v>108597.02112785204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-3699.4511024203794</v>
      </c>
      <c r="S575" s="13">
        <v>15990006.709993504</v>
      </c>
    </row>
    <row r="576" spans="2:19" x14ac:dyDescent="0.3">
      <c r="B576" s="1">
        <f t="shared" si="8"/>
        <v>63950</v>
      </c>
      <c r="C576" s="4">
        <v>65884.51918174942</v>
      </c>
      <c r="D576" s="5">
        <v>56290.191219141823</v>
      </c>
      <c r="E576" s="5">
        <v>357.53826681319975</v>
      </c>
      <c r="F576" s="5">
        <v>0</v>
      </c>
      <c r="G576" s="5">
        <v>1789.7573986318143</v>
      </c>
      <c r="H576" s="17">
        <v>286.36153586227607</v>
      </c>
      <c r="I576" s="17">
        <v>844.97280438293342</v>
      </c>
      <c r="J576" s="5">
        <v>109218.45521865533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-3845.0900956091814</v>
      </c>
      <c r="S576" s="13">
        <v>15820485.450683163</v>
      </c>
    </row>
    <row r="577" spans="2:19" x14ac:dyDescent="0.3">
      <c r="B577" s="1">
        <f t="shared" si="8"/>
        <v>63978</v>
      </c>
      <c r="C577" s="4">
        <v>64978.994384164209</v>
      </c>
      <c r="D577" s="5">
        <v>55572.098257729172</v>
      </c>
      <c r="E577" s="5">
        <v>348.11567259129816</v>
      </c>
      <c r="F577" s="5">
        <v>0</v>
      </c>
      <c r="G577" s="5">
        <v>1779.3220173521411</v>
      </c>
      <c r="H577" s="17">
        <v>253.79576348197384</v>
      </c>
      <c r="I577" s="17">
        <v>835.30078372932405</v>
      </c>
      <c r="J577" s="5">
        <v>109828.9280561554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-4018.6649959459319</v>
      </c>
      <c r="S577" s="13">
        <v>15652960.106706826</v>
      </c>
    </row>
    <row r="578" spans="2:19" x14ac:dyDescent="0.3">
      <c r="B578" s="1">
        <f t="shared" si="8"/>
        <v>64009</v>
      </c>
      <c r="C578" s="4">
        <v>64088.207996265293</v>
      </c>
      <c r="D578" s="5">
        <v>54864.47738049701</v>
      </c>
      <c r="E578" s="5">
        <v>339.00274555780737</v>
      </c>
      <c r="F578" s="5">
        <v>0</v>
      </c>
      <c r="G578" s="5">
        <v>1768.9693303513429</v>
      </c>
      <c r="H578" s="17">
        <v>222.23212388122968</v>
      </c>
      <c r="I578" s="17">
        <v>825.76393692521322</v>
      </c>
      <c r="J578" s="5">
        <v>110435.96679667599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-4189.5103195758511</v>
      </c>
      <c r="S578" s="13">
        <v>15487403.435991304</v>
      </c>
    </row>
    <row r="579" spans="2:19" x14ac:dyDescent="0.3">
      <c r="B579" s="1">
        <f t="shared" si="8"/>
        <v>64039</v>
      </c>
      <c r="C579" s="4">
        <v>63211.866367709474</v>
      </c>
      <c r="D579" s="5">
        <v>54167.149014137838</v>
      </c>
      <c r="E579" s="5">
        <v>330.18744072965103</v>
      </c>
      <c r="F579" s="5">
        <v>0</v>
      </c>
      <c r="G579" s="5">
        <v>1758.6983686478304</v>
      </c>
      <c r="H579" s="17">
        <v>191.64284378048561</v>
      </c>
      <c r="I579" s="17">
        <v>816.35957242854397</v>
      </c>
      <c r="J579" s="5">
        <v>111035.46450158453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-4357.5807932932903</v>
      </c>
      <c r="S579" s="13">
        <v>15323788.652646054</v>
      </c>
    </row>
    <row r="580" spans="2:19" x14ac:dyDescent="0.3">
      <c r="B580" s="1">
        <f t="shared" si="8"/>
        <v>64070</v>
      </c>
      <c r="C580" s="4">
        <v>62349.683161563931</v>
      </c>
      <c r="D580" s="5">
        <v>53479.937326505045</v>
      </c>
      <c r="E580" s="5">
        <v>321.65823348428364</v>
      </c>
      <c r="F580" s="5">
        <v>0</v>
      </c>
      <c r="G580" s="5">
        <v>1748.508180300282</v>
      </c>
      <c r="H580" s="17">
        <v>162.00096030899059</v>
      </c>
      <c r="I580" s="17">
        <v>807.08507896077606</v>
      </c>
      <c r="J580" s="5">
        <v>111627.39556823976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-4522.936310213232</v>
      </c>
      <c r="S580" s="13">
        <v>15162089.417131552</v>
      </c>
    </row>
    <row r="581" spans="2:19" x14ac:dyDescent="0.3">
      <c r="B581" s="1">
        <f t="shared" si="8"/>
        <v>64100</v>
      </c>
      <c r="C581" s="4">
        <v>61501.379116282405</v>
      </c>
      <c r="D581" s="5">
        <v>52802.670129795588</v>
      </c>
      <c r="E581" s="5">
        <v>313.40409563610041</v>
      </c>
      <c r="F581" s="5">
        <v>0</v>
      </c>
      <c r="G581" s="5">
        <v>1738.397829989206</v>
      </c>
      <c r="H581" s="17">
        <v>133.28029477920987</v>
      </c>
      <c r="I581" s="17">
        <v>797.93792236308241</v>
      </c>
      <c r="J581" s="5">
        <v>112211.52729301546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-4685.6889864002287</v>
      </c>
      <c r="S581" s="13">
        <v>15002279.826702163</v>
      </c>
    </row>
    <row r="582" spans="2:19" x14ac:dyDescent="0.3">
      <c r="B582" s="1">
        <f t="shared" si="8"/>
        <v>64131</v>
      </c>
      <c r="C582" s="4">
        <v>68029.455735908516</v>
      </c>
      <c r="D582" s="5">
        <v>59001.775917245031</v>
      </c>
      <c r="E582" s="5">
        <v>372.29129044897041</v>
      </c>
      <c r="F582" s="5">
        <v>0</v>
      </c>
      <c r="G582" s="5">
        <v>1712.9891591867042</v>
      </c>
      <c r="H582" s="17">
        <v>-53163.110373940908</v>
      </c>
      <c r="I582" s="17">
        <v>892.80278460109525</v>
      </c>
      <c r="J582" s="5">
        <v>107102.21658358477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21708.172435571956</v>
      </c>
      <c r="S582" s="13">
        <v>15526957.602646695</v>
      </c>
    </row>
    <row r="583" spans="2:19" x14ac:dyDescent="0.3">
      <c r="B583" s="1">
        <f t="shared" ref="B583:B646" si="9">+EOMONTH(B582,1)</f>
        <v>64162</v>
      </c>
      <c r="C583" s="4">
        <v>67067.201346890783</v>
      </c>
      <c r="D583" s="5">
        <v>58219.802577978517</v>
      </c>
      <c r="E583" s="5">
        <v>361.76781870887561</v>
      </c>
      <c r="F583" s="5">
        <v>0</v>
      </c>
      <c r="G583" s="5">
        <v>1702.5929419881618</v>
      </c>
      <c r="H583" s="17">
        <v>482.54662894531396</v>
      </c>
      <c r="I583" s="17">
        <v>882.3604468614941</v>
      </c>
      <c r="J583" s="5">
        <v>107760.08964672984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-3937.2114136283244</v>
      </c>
      <c r="S583" s="13">
        <v>15358684.964683553</v>
      </c>
    </row>
    <row r="584" spans="2:19" x14ac:dyDescent="0.3">
      <c r="B584" s="1">
        <f t="shared" si="9"/>
        <v>64192</v>
      </c>
      <c r="C584" s="4">
        <v>66121.200459095053</v>
      </c>
      <c r="D584" s="5">
        <v>57449.733521892631</v>
      </c>
      <c r="E584" s="5">
        <v>351.62654035315762</v>
      </c>
      <c r="F584" s="5">
        <v>0</v>
      </c>
      <c r="G584" s="5">
        <v>1692.2828153003561</v>
      </c>
      <c r="H584" s="17">
        <v>457.281521831585</v>
      </c>
      <c r="I584" s="17">
        <v>872.06789928851367</v>
      </c>
      <c r="J584" s="5">
        <v>108408.50837423213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-4119.0501758211503</v>
      </c>
      <c r="S584" s="13">
        <v>15192447.276109464</v>
      </c>
    </row>
    <row r="585" spans="2:19" x14ac:dyDescent="0.3">
      <c r="B585" s="1">
        <f t="shared" si="9"/>
        <v>64223</v>
      </c>
      <c r="C585" s="4">
        <v>65191.110430783687</v>
      </c>
      <c r="D585" s="5">
        <v>56691.354873243792</v>
      </c>
      <c r="E585" s="5">
        <v>341.85065873297509</v>
      </c>
      <c r="F585" s="5">
        <v>0</v>
      </c>
      <c r="G585" s="5">
        <v>1682.0577147234542</v>
      </c>
      <c r="H585" s="17">
        <v>432.75227700860256</v>
      </c>
      <c r="I585" s="17">
        <v>861.92202623358685</v>
      </c>
      <c r="J585" s="5">
        <v>109048.2971013434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-4297.6855088709071</v>
      </c>
      <c r="S585" s="13">
        <v>15028215.79403252</v>
      </c>
    </row>
    <row r="586" spans="2:19" x14ac:dyDescent="0.3">
      <c r="B586" s="1">
        <f t="shared" si="9"/>
        <v>64253</v>
      </c>
      <c r="C586" s="4">
        <v>64276.59845958271</v>
      </c>
      <c r="D586" s="5">
        <v>55944.457447987756</v>
      </c>
      <c r="E586" s="5">
        <v>332.42420571524241</v>
      </c>
      <c r="F586" s="5">
        <v>0</v>
      </c>
      <c r="G586" s="5">
        <v>1671.916595924697</v>
      </c>
      <c r="H586" s="17">
        <v>408.93835808124152</v>
      </c>
      <c r="I586" s="17">
        <v>851.91981173259069</v>
      </c>
      <c r="J586" s="5">
        <v>109679.5828875859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-4473.2352736430521</v>
      </c>
      <c r="S586" s="13">
        <v>14865962.280051522</v>
      </c>
    </row>
    <row r="587" spans="2:19" x14ac:dyDescent="0.3">
      <c r="B587" s="1">
        <f t="shared" si="9"/>
        <v>64284</v>
      </c>
      <c r="C587" s="4">
        <v>63377.342413427366</v>
      </c>
      <c r="D587" s="5">
        <v>55208.836623715964</v>
      </c>
      <c r="E587" s="5">
        <v>323.33199800590012</v>
      </c>
      <c r="F587" s="5">
        <v>0</v>
      </c>
      <c r="G587" s="5">
        <v>1661.8584340998555</v>
      </c>
      <c r="H587" s="17">
        <v>385.81984649022576</v>
      </c>
      <c r="I587" s="17">
        <v>842.05833524698949</v>
      </c>
      <c r="J587" s="5">
        <v>110302.55072616838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-4645.7783694432155</v>
      </c>
      <c r="S587" s="13">
        <v>14705658.988620443</v>
      </c>
    </row>
    <row r="588" spans="2:19" x14ac:dyDescent="0.3">
      <c r="B588" s="1">
        <f t="shared" si="9"/>
        <v>64315</v>
      </c>
      <c r="C588" s="4">
        <v>62493.028797209408</v>
      </c>
      <c r="D588" s="5">
        <v>54484.292214383946</v>
      </c>
      <c r="E588" s="5">
        <v>314.55959587407295</v>
      </c>
      <c r="F588" s="5">
        <v>0</v>
      </c>
      <c r="G588" s="5">
        <v>1651.8822234537045</v>
      </c>
      <c r="H588" s="17">
        <v>280.73498454553481</v>
      </c>
      <c r="I588" s="17">
        <v>832.33476761514908</v>
      </c>
      <c r="J588" s="5">
        <v>110917.57318062942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-4780.2592990488229</v>
      </c>
      <c r="S588" s="13">
        <v>14547278.64375166</v>
      </c>
    </row>
    <row r="589" spans="2:19" x14ac:dyDescent="0.3">
      <c r="B589" s="1">
        <f t="shared" si="9"/>
        <v>64344</v>
      </c>
      <c r="C589" s="4">
        <v>61623.351456127632</v>
      </c>
      <c r="D589" s="5">
        <v>53770.628349578474</v>
      </c>
      <c r="E589" s="5">
        <v>306.09326414110677</v>
      </c>
      <c r="F589" s="5">
        <v>0</v>
      </c>
      <c r="G589" s="5">
        <v>1641.9869731630051</v>
      </c>
      <c r="H589" s="17">
        <v>248.71475927015467</v>
      </c>
      <c r="I589" s="17">
        <v>822.74636720267188</v>
      </c>
      <c r="J589" s="5">
        <v>111521.81282840541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-4942.6595279161647</v>
      </c>
      <c r="S589" s="13">
        <v>14390794.452483989</v>
      </c>
    </row>
    <row r="590" spans="2:19" x14ac:dyDescent="0.3">
      <c r="B590" s="1">
        <f t="shared" si="9"/>
        <v>64375</v>
      </c>
      <c r="C590" s="4">
        <v>60768.013302214866</v>
      </c>
      <c r="D590" s="5">
        <v>53067.653358089432</v>
      </c>
      <c r="E590" s="5">
        <v>297.91993530636961</v>
      </c>
      <c r="F590" s="5">
        <v>0</v>
      </c>
      <c r="G590" s="5">
        <v>1632.1717140165806</v>
      </c>
      <c r="H590" s="17">
        <v>217.69235522913033</v>
      </c>
      <c r="I590" s="17">
        <v>813.29047624124291</v>
      </c>
      <c r="J590" s="5">
        <v>112122.17166491909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-5102.5758113831189</v>
      </c>
      <c r="S590" s="13">
        <v>14236180.081884844</v>
      </c>
    </row>
    <row r="591" spans="2:19" x14ac:dyDescent="0.3">
      <c r="B591" s="1">
        <f t="shared" si="9"/>
        <v>64405</v>
      </c>
      <c r="C591" s="4">
        <v>59926.724815897818</v>
      </c>
      <c r="D591" s="5">
        <v>52375.17965557117</v>
      </c>
      <c r="E591" s="5">
        <v>290.02717468912431</v>
      </c>
      <c r="F591" s="5">
        <v>0</v>
      </c>
      <c r="G591" s="5">
        <v>1622.4354943587589</v>
      </c>
      <c r="H591" s="17">
        <v>187.63962900840011</v>
      </c>
      <c r="I591" s="17">
        <v>803.96451734602965</v>
      </c>
      <c r="J591" s="5">
        <v>112714.64288813435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-5259.9850427398715</v>
      </c>
      <c r="S591" s="13">
        <v>14083409.648761865</v>
      </c>
    </row>
    <row r="592" spans="2:19" x14ac:dyDescent="0.3">
      <c r="B592" s="1">
        <f t="shared" si="9"/>
        <v>64436</v>
      </c>
      <c r="C592" s="4">
        <v>59099.203686007844</v>
      </c>
      <c r="D592" s="5">
        <v>51693.023636093494</v>
      </c>
      <c r="E592" s="5">
        <v>282.4031474727683</v>
      </c>
      <c r="F592" s="5">
        <v>0</v>
      </c>
      <c r="G592" s="5">
        <v>1612.7773796377733</v>
      </c>
      <c r="H592" s="17">
        <v>158.52927658716152</v>
      </c>
      <c r="I592" s="17">
        <v>794.76599020223591</v>
      </c>
      <c r="J592" s="5">
        <v>113299.33269082822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-5414.946688406776</v>
      </c>
      <c r="S592" s="13">
        <v>13932457.709679058</v>
      </c>
    </row>
    <row r="593" spans="2:19" x14ac:dyDescent="0.3">
      <c r="B593" s="1">
        <f t="shared" si="9"/>
        <v>64466</v>
      </c>
      <c r="C593" s="4">
        <v>58285.174666489438</v>
      </c>
      <c r="D593" s="5">
        <v>51021.005567396816</v>
      </c>
      <c r="E593" s="5">
        <v>275.03658754430518</v>
      </c>
      <c r="F593" s="5">
        <v>0</v>
      </c>
      <c r="G593" s="5">
        <v>1603.1964519693577</v>
      </c>
      <c r="H593" s="17">
        <v>130.33480554590938</v>
      </c>
      <c r="I593" s="17">
        <v>785.69246841191477</v>
      </c>
      <c r="J593" s="5">
        <v>113876.41916352411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-5567.5015692471816</v>
      </c>
      <c r="S593" s="13">
        <v>13783299.251265924</v>
      </c>
    </row>
    <row r="594" spans="2:19" x14ac:dyDescent="0.3">
      <c r="B594" s="1">
        <f t="shared" si="9"/>
        <v>64497</v>
      </c>
      <c r="C594" s="4">
        <v>64061.740692057159</v>
      </c>
      <c r="D594" s="5">
        <v>57104.761516959588</v>
      </c>
      <c r="E594" s="5">
        <v>315.67652898809791</v>
      </c>
      <c r="F594" s="5">
        <v>0</v>
      </c>
      <c r="G594" s="5">
        <v>1552.6160520637568</v>
      </c>
      <c r="H594" s="17">
        <v>-51909.491940813503</v>
      </c>
      <c r="I594" s="17">
        <v>878.97718941418907</v>
      </c>
      <c r="J594" s="5">
        <v>100093.07474086658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20710.147695428524</v>
      </c>
      <c r="S594" s="13">
        <v>14242379.96146086</v>
      </c>
    </row>
    <row r="595" spans="2:19" x14ac:dyDescent="0.3">
      <c r="B595" s="1">
        <f t="shared" si="9"/>
        <v>64528</v>
      </c>
      <c r="C595" s="4">
        <v>63144.516404344293</v>
      </c>
      <c r="D595" s="5">
        <v>56337.364483960315</v>
      </c>
      <c r="E595" s="5">
        <v>306.51231856196011</v>
      </c>
      <c r="F595" s="5">
        <v>0</v>
      </c>
      <c r="G595" s="5">
        <v>1543.0091914203849</v>
      </c>
      <c r="H595" s="17">
        <v>469.11658318841705</v>
      </c>
      <c r="I595" s="17">
        <v>868.63077098450663</v>
      </c>
      <c r="J595" s="5">
        <v>100771.4049644819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-4526.3859455764796</v>
      </c>
      <c r="S595" s="13">
        <v>14085443.434062174</v>
      </c>
    </row>
    <row r="596" spans="2:19" x14ac:dyDescent="0.3">
      <c r="B596" s="1">
        <f t="shared" si="9"/>
        <v>64558</v>
      </c>
      <c r="C596" s="4">
        <v>62242.960361783284</v>
      </c>
      <c r="D596" s="5">
        <v>55581.898192191766</v>
      </c>
      <c r="E596" s="5">
        <v>297.69786202659998</v>
      </c>
      <c r="F596" s="5">
        <v>0</v>
      </c>
      <c r="G596" s="5">
        <v>1533.4829712458302</v>
      </c>
      <c r="H596" s="17">
        <v>444.43495263355379</v>
      </c>
      <c r="I596" s="17">
        <v>858.43068342904451</v>
      </c>
      <c r="J596" s="5">
        <v>101441.15911563723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-4683.4783781132992</v>
      </c>
      <c r="S596" s="13">
        <v>13930439.021675477</v>
      </c>
    </row>
    <row r="597" spans="2:19" x14ac:dyDescent="0.3">
      <c r="B597" s="1">
        <f t="shared" si="9"/>
        <v>64589</v>
      </c>
      <c r="C597" s="4">
        <v>61356.741474165829</v>
      </c>
      <c r="D597" s="5">
        <v>54838.141591378451</v>
      </c>
      <c r="E597" s="5">
        <v>289.21648386410851</v>
      </c>
      <c r="F597" s="5">
        <v>0</v>
      </c>
      <c r="G597" s="5">
        <v>1524.0363822033855</v>
      </c>
      <c r="H597" s="17">
        <v>420.48124045659932</v>
      </c>
      <c r="I597" s="17">
        <v>848.3739634303422</v>
      </c>
      <c r="J597" s="5">
        <v>102102.49208554384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-4838.1008358874533</v>
      </c>
      <c r="S597" s="13">
        <v>13777338.941937257</v>
      </c>
    </row>
    <row r="598" spans="2:19" x14ac:dyDescent="0.3">
      <c r="B598" s="1">
        <f t="shared" si="9"/>
        <v>64619</v>
      </c>
      <c r="C598" s="4">
        <v>60485.537553835937</v>
      </c>
      <c r="D598" s="5">
        <v>54105.878683756717</v>
      </c>
      <c r="E598" s="5">
        <v>281.05242066363991</v>
      </c>
      <c r="F598" s="5">
        <v>0</v>
      </c>
      <c r="G598" s="5">
        <v>1514.668434367738</v>
      </c>
      <c r="H598" s="17">
        <v>397.23473988000808</v>
      </c>
      <c r="I598" s="17">
        <v>838.4577432072067</v>
      </c>
      <c r="J598" s="5">
        <v>102755.61742708637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-4990.3147222023617</v>
      </c>
      <c r="S598" s="13">
        <v>13626115.908689495</v>
      </c>
    </row>
    <row r="599" spans="2:19" x14ac:dyDescent="0.3">
      <c r="B599" s="1">
        <f t="shared" si="9"/>
        <v>64650</v>
      </c>
      <c r="C599" s="4">
        <v>59629.034994884976</v>
      </c>
      <c r="D599" s="5">
        <v>53384.89837117109</v>
      </c>
      <c r="E599" s="5">
        <v>273.19076721585435</v>
      </c>
      <c r="F599" s="5">
        <v>0</v>
      </c>
      <c r="G599" s="5">
        <v>1505.3781566849552</v>
      </c>
      <c r="H599" s="17">
        <v>374.67538282555603</v>
      </c>
      <c r="I599" s="17">
        <v>828.67924619157463</v>
      </c>
      <c r="J599" s="5">
        <v>103400.89017543651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-5140.1651623343496</v>
      </c>
      <c r="S599" s="13">
        <v>13476743.120249173</v>
      </c>
    </row>
    <row r="600" spans="2:19" x14ac:dyDescent="0.3">
      <c r="B600" s="1">
        <f t="shared" si="9"/>
        <v>64681</v>
      </c>
      <c r="C600" s="4">
        <v>58786.928472344458</v>
      </c>
      <c r="D600" s="5">
        <v>52674.994312684081</v>
      </c>
      <c r="E600" s="5">
        <v>265.61742594611957</v>
      </c>
      <c r="F600" s="5">
        <v>0</v>
      </c>
      <c r="G600" s="5">
        <v>1496.1645964536931</v>
      </c>
      <c r="H600" s="17">
        <v>272.59081779443829</v>
      </c>
      <c r="I600" s="17">
        <v>819.03578293804742</v>
      </c>
      <c r="J600" s="5">
        <v>104038.0766622196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-5253.2646706709293</v>
      </c>
      <c r="S600" s="13">
        <v>13329194.248057861</v>
      </c>
    </row>
    <row r="601" spans="2:19" x14ac:dyDescent="0.3">
      <c r="B601" s="1">
        <f t="shared" si="9"/>
        <v>64709</v>
      </c>
      <c r="C601" s="4">
        <v>57958.920656683869</v>
      </c>
      <c r="D601" s="5">
        <v>51975.964787933102</v>
      </c>
      <c r="E601" s="5">
        <v>258.31905947281803</v>
      </c>
      <c r="F601" s="5">
        <v>0</v>
      </c>
      <c r="G601" s="5">
        <v>1487.0268188254311</v>
      </c>
      <c r="H601" s="17">
        <v>241.43413278058131</v>
      </c>
      <c r="I601" s="17">
        <v>809.52474725246304</v>
      </c>
      <c r="J601" s="5">
        <v>104663.99302868816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-5394.2965154260091</v>
      </c>
      <c r="S601" s="13">
        <v>13183443.42569406</v>
      </c>
    </row>
    <row r="602" spans="2:19" x14ac:dyDescent="0.3">
      <c r="B602" s="1">
        <f t="shared" si="9"/>
        <v>64740</v>
      </c>
      <c r="C602" s="4">
        <v>57144.72194247233</v>
      </c>
      <c r="D602" s="5">
        <v>51287.61256599093</v>
      </c>
      <c r="E602" s="5">
        <v>251.28304609113127</v>
      </c>
      <c r="F602" s="5">
        <v>0</v>
      </c>
      <c r="G602" s="5">
        <v>1477.9639063228631</v>
      </c>
      <c r="H602" s="17">
        <v>211.25950513788518</v>
      </c>
      <c r="I602" s="17">
        <v>800.14361252671904</v>
      </c>
      <c r="J602" s="5">
        <v>105286.58725543524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-5533.3394541906582</v>
      </c>
      <c r="S602" s="13">
        <v>13039465.23823281</v>
      </c>
    </row>
    <row r="603" spans="2:19" x14ac:dyDescent="0.3">
      <c r="B603" s="1">
        <f t="shared" si="9"/>
        <v>64770</v>
      </c>
      <c r="C603" s="4">
        <v>56344.050190081936</v>
      </c>
      <c r="D603" s="5">
        <v>50609.744779361383</v>
      </c>
      <c r="E603" s="5">
        <v>244.49743799576027</v>
      </c>
      <c r="F603" s="5">
        <v>0</v>
      </c>
      <c r="G603" s="5">
        <v>1468.9749583755972</v>
      </c>
      <c r="H603" s="17">
        <v>182.03873341095002</v>
      </c>
      <c r="I603" s="17">
        <v>790.88992826781418</v>
      </c>
      <c r="J603" s="5">
        <v>105901.357236212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-5670.3918946865451</v>
      </c>
      <c r="S603" s="13">
        <v>12897234.711937444</v>
      </c>
    </row>
    <row r="604" spans="2:19" x14ac:dyDescent="0.3">
      <c r="B604" s="1">
        <f t="shared" si="9"/>
        <v>64801</v>
      </c>
      <c r="C604" s="4">
        <v>55556.630479446387</v>
      </c>
      <c r="D604" s="5">
        <v>49942.172802788031</v>
      </c>
      <c r="E604" s="5">
        <v>237.95092206824651</v>
      </c>
      <c r="F604" s="5">
        <v>0</v>
      </c>
      <c r="G604" s="5">
        <v>1460.0590908723684</v>
      </c>
      <c r="H604" s="17">
        <v>153.74447762361859</v>
      </c>
      <c r="I604" s="17">
        <v>781.76131680983519</v>
      </c>
      <c r="J604" s="5">
        <v>106508.35510736753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-5805.5037634238452</v>
      </c>
      <c r="S604" s="13">
        <v>12756727.304269489</v>
      </c>
    </row>
    <row r="605" spans="2:19" ht="14.4" thickBot="1" x14ac:dyDescent="0.35">
      <c r="B605" s="1">
        <f t="shared" si="9"/>
        <v>64831</v>
      </c>
      <c r="C605" s="7">
        <v>54782.194874994639</v>
      </c>
      <c r="D605" s="8">
        <v>49284.712136584116</v>
      </c>
      <c r="E605" s="8">
        <v>231.63278306595413</v>
      </c>
      <c r="F605" s="8">
        <v>0</v>
      </c>
      <c r="G605" s="5">
        <v>1451.2154357289951</v>
      </c>
      <c r="H605" s="17">
        <v>126.35023000677901</v>
      </c>
      <c r="I605" s="17">
        <v>772.75547019829435</v>
      </c>
      <c r="J605" s="8">
        <v>107107.63197095369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-5938.7231029234481</v>
      </c>
      <c r="S605" s="14">
        <v>12617918.894203506</v>
      </c>
    </row>
    <row r="606" spans="2:19" x14ac:dyDescent="0.3">
      <c r="B606" s="1">
        <f t="shared" si="9"/>
        <v>64862</v>
      </c>
      <c r="C606" s="1">
        <v>52691.658983202811</v>
      </c>
      <c r="D606" s="1">
        <v>51091.993422296953</v>
      </c>
      <c r="E606" s="1">
        <v>276.00055056993557</v>
      </c>
      <c r="F606" s="1">
        <v>0</v>
      </c>
      <c r="G606" s="1">
        <v>1424.97141244669</v>
      </c>
      <c r="H606" s="17">
        <v>-36202.807979787845</v>
      </c>
      <c r="I606" s="17">
        <v>864.77847452910191</v>
      </c>
      <c r="J606" s="1">
        <v>107841.24385854263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10847.758819761912</v>
      </c>
      <c r="S606" s="1">
        <v>12765641.44337796</v>
      </c>
    </row>
    <row r="607" spans="2:19" x14ac:dyDescent="0.3">
      <c r="B607" s="1">
        <f t="shared" si="9"/>
        <v>64893</v>
      </c>
      <c r="C607" s="1">
        <v>51969.646203024553</v>
      </c>
      <c r="D607" s="1">
        <v>50416.983551402453</v>
      </c>
      <c r="E607" s="1">
        <v>267.9871221709322</v>
      </c>
      <c r="F607" s="1">
        <v>0</v>
      </c>
      <c r="G607" s="1">
        <v>1416.0061631264157</v>
      </c>
      <c r="H607" s="17">
        <v>331.57315101891936</v>
      </c>
      <c r="I607" s="17">
        <v>854.52159983082765</v>
      </c>
      <c r="J607" s="1">
        <v>108564.42652732771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-7711.2561048522712</v>
      </c>
      <c r="S607" s="1">
        <v>12625260.876017576</v>
      </c>
    </row>
    <row r="608" spans="2:19" x14ac:dyDescent="0.3">
      <c r="B608" s="1">
        <f t="shared" si="9"/>
        <v>64923</v>
      </c>
      <c r="C608" s="1">
        <v>51259.765430986088</v>
      </c>
      <c r="D608" s="1">
        <v>49752.242235059297</v>
      </c>
      <c r="E608" s="1">
        <v>260.28436047793036</v>
      </c>
      <c r="F608" s="1">
        <v>0</v>
      </c>
      <c r="G608" s="1">
        <v>1407.1162053000608</v>
      </c>
      <c r="H608" s="17">
        <v>314.35725313435734</v>
      </c>
      <c r="I608" s="17">
        <v>844.40820415649046</v>
      </c>
      <c r="J608" s="1">
        <v>109278.41133572331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-7830.6315091452971</v>
      </c>
      <c r="S608" s="1">
        <v>12486596.06100364</v>
      </c>
    </row>
    <row r="609" spans="2:19" x14ac:dyDescent="0.3">
      <c r="B609" s="1">
        <f t="shared" si="9"/>
        <v>64954</v>
      </c>
      <c r="C609" s="1">
        <v>50561.751207330817</v>
      </c>
      <c r="D609" s="1">
        <v>49097.579744238894</v>
      </c>
      <c r="E609" s="1">
        <v>252.87659198090338</v>
      </c>
      <c r="F609" s="1">
        <v>0</v>
      </c>
      <c r="G609" s="1">
        <v>1398.3005975009485</v>
      </c>
      <c r="H609" s="17">
        <v>297.63790743656182</v>
      </c>
      <c r="I609" s="17">
        <v>834.43545916202868</v>
      </c>
      <c r="J609" s="1">
        <v>109983.36479119984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-7948.2363114278805</v>
      </c>
      <c r="S609" s="1">
        <v>12349622.491848411</v>
      </c>
    </row>
    <row r="610" spans="2:19" x14ac:dyDescent="0.3">
      <c r="B610" s="1">
        <f t="shared" si="9"/>
        <v>64984</v>
      </c>
      <c r="C610" s="1">
        <v>49875.345708716464</v>
      </c>
      <c r="D610" s="1">
        <v>48452.810804894441</v>
      </c>
      <c r="E610" s="1">
        <v>245.74908266970257</v>
      </c>
      <c r="F610" s="1">
        <v>0</v>
      </c>
      <c r="G610" s="1">
        <v>1389.5584168365317</v>
      </c>
      <c r="H610" s="17">
        <v>281.40035489802477</v>
      </c>
      <c r="I610" s="17">
        <v>824.60062827499678</v>
      </c>
      <c r="J610" s="1">
        <v>110679.51648167471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-8064.1098352670269</v>
      </c>
      <c r="S610" s="1">
        <v>12214316.103174264</v>
      </c>
    </row>
    <row r="611" spans="2:19" x14ac:dyDescent="0.3">
      <c r="B611" s="1">
        <f t="shared" si="9"/>
        <v>65015</v>
      </c>
      <c r="C611" s="1">
        <v>49200.298466060231</v>
      </c>
      <c r="D611" s="1">
        <v>47817.754462561832</v>
      </c>
      <c r="E611" s="1">
        <v>238.88797597496625</v>
      </c>
      <c r="F611" s="1">
        <v>0</v>
      </c>
      <c r="G611" s="1">
        <v>1380.8887584444515</v>
      </c>
      <c r="H611" s="17">
        <v>265.63034026638979</v>
      </c>
      <c r="I611" s="17">
        <v>814.90106225602051</v>
      </c>
      <c r="J611" s="1">
        <v>111367.24763636958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-8178.2757576050772</v>
      </c>
      <c r="S611" s="1">
        <v>12080653.259898616</v>
      </c>
    </row>
    <row r="612" spans="2:19" x14ac:dyDescent="0.3">
      <c r="B612" s="1">
        <f t="shared" si="9"/>
        <v>65046</v>
      </c>
      <c r="C612" s="1">
        <v>48536.36609634044</v>
      </c>
      <c r="D612" s="1">
        <v>47192.233952473107</v>
      </c>
      <c r="E612" s="1">
        <v>232.28023504860494</v>
      </c>
      <c r="F612" s="1">
        <v>0</v>
      </c>
      <c r="G612" s="1">
        <v>1372.2907349700738</v>
      </c>
      <c r="H612" s="17">
        <v>193.40093738436605</v>
      </c>
      <c r="I612" s="17">
        <v>805.33419502547167</v>
      </c>
      <c r="J612" s="1">
        <v>112046.30800210794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-8264.8060241930452</v>
      </c>
      <c r="S612" s="1">
        <v>11948610.7467901</v>
      </c>
    </row>
    <row r="613" spans="2:19" x14ac:dyDescent="0.3">
      <c r="B613" s="1">
        <f t="shared" si="9"/>
        <v>65074</v>
      </c>
      <c r="C613" s="1">
        <v>47883.312047314546</v>
      </c>
      <c r="D613" s="1">
        <v>46576.076574843071</v>
      </c>
      <c r="E613" s="1">
        <v>225.91358906856303</v>
      </c>
      <c r="F613" s="1">
        <v>0</v>
      </c>
      <c r="G613" s="1">
        <v>1363.7634760643969</v>
      </c>
      <c r="H613" s="17">
        <v>171.43843796271543</v>
      </c>
      <c r="I613" s="17">
        <v>795.89753973780546</v>
      </c>
      <c r="J613" s="1">
        <v>112713.28849790574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-8372.4577404820138</v>
      </c>
      <c r="S613" s="1">
        <v>11818165.758378716</v>
      </c>
    </row>
    <row r="614" spans="2:19" x14ac:dyDescent="0.3">
      <c r="B614" s="1">
        <f t="shared" si="9"/>
        <v>65105</v>
      </c>
      <c r="C614" s="1">
        <v>47240.90635422687</v>
      </c>
      <c r="D614" s="1">
        <v>45969.113575026109</v>
      </c>
      <c r="E614" s="1">
        <v>219.77648327615086</v>
      </c>
      <c r="F614" s="1">
        <v>0</v>
      </c>
      <c r="G614" s="1">
        <v>1355.3061279013211</v>
      </c>
      <c r="H614" s="17">
        <v>150.1408460247662</v>
      </c>
      <c r="I614" s="17">
        <v>786.58868508722117</v>
      </c>
      <c r="J614" s="1">
        <v>113376.70063792929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-8478.6900467145369</v>
      </c>
      <c r="S614" s="1">
        <v>11689295.889203973</v>
      </c>
    </row>
    <row r="615" spans="2:19" x14ac:dyDescent="0.3">
      <c r="B615" s="1">
        <f t="shared" si="9"/>
        <v>65135</v>
      </c>
      <c r="C615" s="1">
        <v>46608.925407685085</v>
      </c>
      <c r="D615" s="1">
        <v>45371.180028266528</v>
      </c>
      <c r="E615" s="1">
        <v>213.8580324760195</v>
      </c>
      <c r="F615" s="1">
        <v>0</v>
      </c>
      <c r="G615" s="1">
        <v>1346.9178527133374</v>
      </c>
      <c r="H615" s="17">
        <v>129.48853120004529</v>
      </c>
      <c r="I615" s="17">
        <v>777.40529182946204</v>
      </c>
      <c r="J615" s="1">
        <v>114031.72435419014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-8583.4836528694104</v>
      </c>
      <c r="S615" s="1">
        <v>11561979.124385456</v>
      </c>
    </row>
    <row r="616" spans="2:19" x14ac:dyDescent="0.3">
      <c r="B616" s="1">
        <f t="shared" si="9"/>
        <v>65166</v>
      </c>
      <c r="C616" s="1">
        <v>45987.151731966631</v>
      </c>
      <c r="D616" s="1">
        <v>44782.114728792352</v>
      </c>
      <c r="E616" s="1">
        <v>208.14797774896965</v>
      </c>
      <c r="F616" s="1">
        <v>0</v>
      </c>
      <c r="G616" s="1">
        <v>1338.5978283447303</v>
      </c>
      <c r="H616" s="17">
        <v>109.46252393272368</v>
      </c>
      <c r="I616" s="17">
        <v>768.34508950559905</v>
      </c>
      <c r="J616" s="1">
        <v>114678.41600668652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-8686.8753930156035</v>
      </c>
      <c r="S616" s="1">
        <v>11436193.830501638</v>
      </c>
    </row>
    <row r="617" spans="2:19" x14ac:dyDescent="0.3">
      <c r="B617" s="1">
        <f t="shared" si="9"/>
        <v>65196</v>
      </c>
      <c r="C617" s="1">
        <v>45375.373773094689</v>
      </c>
      <c r="D617" s="1">
        <v>44201.760083023677</v>
      </c>
      <c r="E617" s="1">
        <v>202.63664614636068</v>
      </c>
      <c r="F617" s="1">
        <v>0</v>
      </c>
      <c r="G617" s="1">
        <v>1330.3452478214706</v>
      </c>
      <c r="H617" s="17">
        <v>90.044490291783958</v>
      </c>
      <c r="I617" s="17">
        <v>759.40587335464488</v>
      </c>
      <c r="J617" s="1">
        <v>115316.83094410421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-8788.9010200394587</v>
      </c>
      <c r="S617" s="1">
        <v>11311918.746763328</v>
      </c>
    </row>
    <row r="618" spans="2:19" x14ac:dyDescent="0.3">
      <c r="B618" s="1">
        <f t="shared" si="9"/>
        <v>65227</v>
      </c>
      <c r="C618" s="1">
        <v>46997.505758200648</v>
      </c>
      <c r="D618" s="1">
        <v>45201.1331304661</v>
      </c>
      <c r="E618" s="1">
        <v>242.30039576387912</v>
      </c>
      <c r="F618" s="1">
        <v>0</v>
      </c>
      <c r="G618" s="1">
        <v>1295.861106386388</v>
      </c>
      <c r="H618" s="17">
        <v>-30723.762356579708</v>
      </c>
      <c r="I618" s="17">
        <v>849.38329767492132</v>
      </c>
      <c r="J618" s="1">
        <v>116098.79473327359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7489.5454301709124</v>
      </c>
      <c r="S618" s="1">
        <v>11387297.579331698</v>
      </c>
    </row>
    <row r="619" spans="2:19" x14ac:dyDescent="0.3">
      <c r="B619" s="1">
        <f t="shared" si="9"/>
        <v>65258</v>
      </c>
      <c r="C619" s="1">
        <v>46376.100713407017</v>
      </c>
      <c r="D619" s="1">
        <v>44622.601463861611</v>
      </c>
      <c r="E619" s="1">
        <v>235.29545380093563</v>
      </c>
      <c r="F619" s="1">
        <v>0</v>
      </c>
      <c r="G619" s="1">
        <v>1287.5769649585716</v>
      </c>
      <c r="H619" s="17">
        <v>281.80699477506482</v>
      </c>
      <c r="I619" s="17">
        <v>839.19390242043983</v>
      </c>
      <c r="J619" s="1">
        <v>116869.56252175642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-8682.2328008389813</v>
      </c>
      <c r="S619" s="1">
        <v>11262616.593924077</v>
      </c>
    </row>
    <row r="620" spans="2:19" x14ac:dyDescent="0.3">
      <c r="B620" s="1">
        <f t="shared" si="9"/>
        <v>65288</v>
      </c>
      <c r="C620" s="1">
        <v>45764.667525987825</v>
      </c>
      <c r="D620" s="1">
        <v>44052.499187259134</v>
      </c>
      <c r="E620" s="1">
        <v>228.55921132677</v>
      </c>
      <c r="F620" s="1">
        <v>0</v>
      </c>
      <c r="G620" s="1">
        <v>1279.3625957190434</v>
      </c>
      <c r="H620" s="17">
        <v>267.48882184771418</v>
      </c>
      <c r="I620" s="17">
        <v>829.1460776325647</v>
      </c>
      <c r="J620" s="1">
        <v>117630.45564227056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-8799.7963620327919</v>
      </c>
      <c r="S620" s="1">
        <v>11139440.277468195</v>
      </c>
    </row>
    <row r="621" spans="2:19" x14ac:dyDescent="0.3">
      <c r="B621" s="1">
        <f t="shared" si="9"/>
        <v>65319</v>
      </c>
      <c r="C621" s="1">
        <v>45162.994374974754</v>
      </c>
      <c r="D621" s="1">
        <v>43490.676603662861</v>
      </c>
      <c r="E621" s="1">
        <v>222.07780986965798</v>
      </c>
      <c r="F621" s="1">
        <v>0</v>
      </c>
      <c r="G621" s="1">
        <v>1271.2171263507269</v>
      </c>
      <c r="H621" s="17">
        <v>253.55975171615876</v>
      </c>
      <c r="I621" s="17">
        <v>819.23710749388408</v>
      </c>
      <c r="J621" s="1">
        <v>118381.65313903181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-8915.7419594642452</v>
      </c>
      <c r="S621" s="1">
        <v>11017747.493106889</v>
      </c>
    </row>
    <row r="622" spans="2:19" x14ac:dyDescent="0.3">
      <c r="B622" s="1">
        <f t="shared" si="9"/>
        <v>65349</v>
      </c>
      <c r="C622" s="1">
        <v>44570.875597571394</v>
      </c>
      <c r="D622" s="1">
        <v>42936.987494472458</v>
      </c>
      <c r="E622" s="1">
        <v>215.83827645975711</v>
      </c>
      <c r="F622" s="1">
        <v>0</v>
      </c>
      <c r="G622" s="1">
        <v>1263.1397021054197</v>
      </c>
      <c r="H622" s="17">
        <v>240.00863755615313</v>
      </c>
      <c r="I622" s="17">
        <v>809.46436501092046</v>
      </c>
      <c r="J622" s="1">
        <v>119123.40185423499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-9030.098160375861</v>
      </c>
      <c r="S622" s="1">
        <v>10897517.48238479</v>
      </c>
    </row>
    <row r="623" spans="2:19" x14ac:dyDescent="0.3">
      <c r="B623" s="1">
        <f t="shared" si="9"/>
        <v>65380</v>
      </c>
      <c r="C623" s="1">
        <v>43988.111456606901</v>
      </c>
      <c r="D623" s="1">
        <v>42391.289011066256</v>
      </c>
      <c r="E623" s="1">
        <v>209.82845959033591</v>
      </c>
      <c r="F623" s="1">
        <v>0</v>
      </c>
      <c r="G623" s="1">
        <v>1255.1294852627104</v>
      </c>
      <c r="H623" s="17">
        <v>226.82471868199045</v>
      </c>
      <c r="I623" s="17">
        <v>799.82530732249836</v>
      </c>
      <c r="J623" s="1">
        <v>119856.1110798084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-9142.8782187438665</v>
      </c>
      <c r="S623" s="1">
        <v>10778729.855718302</v>
      </c>
    </row>
    <row r="624" spans="2:19" x14ac:dyDescent="0.3">
      <c r="B624" s="1">
        <f t="shared" si="9"/>
        <v>65411</v>
      </c>
      <c r="C624" s="1">
        <v>43414.507918745803</v>
      </c>
      <c r="D624" s="1">
        <v>41853.4415707886</v>
      </c>
      <c r="E624" s="1">
        <v>204.03697014548499</v>
      </c>
      <c r="F624" s="1">
        <v>0</v>
      </c>
      <c r="G624" s="1">
        <v>1247.1856546117601</v>
      </c>
      <c r="H624" s="17">
        <v>165.31633213205819</v>
      </c>
      <c r="I624" s="17">
        <v>790.3174713308116</v>
      </c>
      <c r="J624" s="1">
        <v>120579.51306634693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-9231.3167418138</v>
      </c>
      <c r="S624" s="1">
        <v>10661364.583213624</v>
      </c>
    </row>
    <row r="625" spans="2:19" x14ac:dyDescent="0.3">
      <c r="B625" s="1">
        <f t="shared" si="9"/>
        <v>65439</v>
      </c>
      <c r="C625" s="1">
        <v>42849.876442859408</v>
      </c>
      <c r="D625" s="1">
        <v>41323.308757117054</v>
      </c>
      <c r="E625" s="1">
        <v>198.45312689176592</v>
      </c>
      <c r="F625" s="1">
        <v>0</v>
      </c>
      <c r="G625" s="1">
        <v>1239.3074049546879</v>
      </c>
      <c r="H625" s="17">
        <v>146.71473054047044</v>
      </c>
      <c r="I625" s="17">
        <v>780.938469630084</v>
      </c>
      <c r="J625" s="1">
        <v>121289.95949623318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-9338.2025695025241</v>
      </c>
      <c r="S625" s="1">
        <v>10545401.985815344</v>
      </c>
    </row>
    <row r="626" spans="2:19" x14ac:dyDescent="0.3">
      <c r="B626" s="1">
        <f t="shared" si="9"/>
        <v>65470</v>
      </c>
      <c r="C626" s="1">
        <v>42294.033778002733</v>
      </c>
      <c r="D626" s="1">
        <v>40800.757223798282</v>
      </c>
      <c r="E626" s="1">
        <v>193.06690616494626</v>
      </c>
      <c r="F626" s="1">
        <v>0</v>
      </c>
      <c r="G626" s="1">
        <v>1231.4939466304479</v>
      </c>
      <c r="H626" s="17">
        <v>128.64059920699069</v>
      </c>
      <c r="I626" s="17">
        <v>771.685986709752</v>
      </c>
      <c r="J626" s="1">
        <v>121996.56106609348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-9443.7669257812759</v>
      </c>
      <c r="S626" s="1">
        <v>10430822.726769505</v>
      </c>
    </row>
    <row r="627" spans="2:19" x14ac:dyDescent="0.3">
      <c r="B627" s="1">
        <f t="shared" si="9"/>
        <v>65500</v>
      </c>
      <c r="C627" s="1">
        <v>41746.801770477825</v>
      </c>
      <c r="D627" s="1">
        <v>40285.65660275596</v>
      </c>
      <c r="E627" s="1">
        <v>187.8688954137676</v>
      </c>
      <c r="F627" s="1">
        <v>0</v>
      </c>
      <c r="G627" s="1">
        <v>1223.7445050581155</v>
      </c>
      <c r="H627" s="17">
        <v>111.07911510845894</v>
      </c>
      <c r="I627" s="17">
        <v>762.55777541104601</v>
      </c>
      <c r="J627" s="1">
        <v>122694.15978805308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-9547.9819453622622</v>
      </c>
      <c r="S627" s="1">
        <v>10317607.803385856</v>
      </c>
    </row>
    <row r="628" spans="2:19" x14ac:dyDescent="0.3">
      <c r="B628" s="1">
        <f t="shared" si="9"/>
        <v>65531</v>
      </c>
      <c r="C628" s="1">
        <v>41208.007179496053</v>
      </c>
      <c r="D628" s="1">
        <v>39777.879415584721</v>
      </c>
      <c r="E628" s="1">
        <v>182.85025029085051</v>
      </c>
      <c r="F628" s="1">
        <v>0</v>
      </c>
      <c r="G628" s="1">
        <v>1216.058320298572</v>
      </c>
      <c r="H628" s="17">
        <v>94.015956551906754</v>
      </c>
      <c r="I628" s="17">
        <v>753.55165361753654</v>
      </c>
      <c r="J628" s="1">
        <v>123382.81668440302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-9650.8803792988128</v>
      </c>
      <c r="S628" s="1">
        <v>10205738.539084941</v>
      </c>
    </row>
    <row r="629" spans="2:19" x14ac:dyDescent="0.3">
      <c r="B629" s="1">
        <f t="shared" si="9"/>
        <v>65561</v>
      </c>
      <c r="C629" s="1">
        <v>40677.481500983624</v>
      </c>
      <c r="D629" s="1">
        <v>39277.300988455143</v>
      </c>
      <c r="E629" s="1">
        <v>178.0026550065908</v>
      </c>
      <c r="F629" s="1">
        <v>0</v>
      </c>
      <c r="G629" s="1">
        <v>1208.4346466336767</v>
      </c>
      <c r="H629" s="17">
        <v>77.437283151811201</v>
      </c>
      <c r="I629" s="17">
        <v>744.66550116182987</v>
      </c>
      <c r="J629" s="1">
        <v>124062.59179730948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-9752.494352274698</v>
      </c>
      <c r="S629" s="1">
        <v>10095196.575716646</v>
      </c>
    </row>
    <row r="630" spans="2:19" x14ac:dyDescent="0.3">
      <c r="B630" s="1">
        <f t="shared" si="9"/>
        <v>65592</v>
      </c>
      <c r="C630" s="1">
        <v>45574.960536375904</v>
      </c>
      <c r="D630" s="1">
        <v>43956.358805202646</v>
      </c>
      <c r="E630" s="1">
        <v>213.33586494636853</v>
      </c>
      <c r="F630" s="1">
        <v>0</v>
      </c>
      <c r="G630" s="1">
        <v>1197.9542324522797</v>
      </c>
      <c r="H630" s="17">
        <v>-31765.163671422331</v>
      </c>
      <c r="I630" s="17">
        <v>833.97283122754254</v>
      </c>
      <c r="J630" s="1">
        <v>124649.8864867138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6812.463203496467</v>
      </c>
      <c r="S630" s="1">
        <v>10468087.845234903</v>
      </c>
    </row>
    <row r="631" spans="2:19" x14ac:dyDescent="0.3">
      <c r="B631" s="1">
        <f t="shared" si="9"/>
        <v>65623</v>
      </c>
      <c r="C631" s="1">
        <v>44966.534766610115</v>
      </c>
      <c r="D631" s="1">
        <v>43381.648665610614</v>
      </c>
      <c r="E631" s="1">
        <v>207.16863309359607</v>
      </c>
      <c r="F631" s="1">
        <v>0</v>
      </c>
      <c r="G631" s="1">
        <v>1190.0222664955506</v>
      </c>
      <c r="H631" s="17">
        <v>288.56546201749893</v>
      </c>
      <c r="I631" s="17">
        <v>823.8111537185938</v>
      </c>
      <c r="J631" s="1">
        <v>125235.06876126422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-9812.7077609915032</v>
      </c>
      <c r="S631" s="1">
        <v>10351286.24288453</v>
      </c>
    </row>
    <row r="632" spans="2:19" x14ac:dyDescent="0.3">
      <c r="B632" s="1">
        <f t="shared" si="9"/>
        <v>65653</v>
      </c>
      <c r="C632" s="1">
        <v>44367.873535758124</v>
      </c>
      <c r="D632" s="1">
        <v>42815.420600711448</v>
      </c>
      <c r="E632" s="1">
        <v>201.23121820069804</v>
      </c>
      <c r="F632" s="1">
        <v>0</v>
      </c>
      <c r="G632" s="1">
        <v>1182.1588079049875</v>
      </c>
      <c r="H632" s="17">
        <v>273.92272562236593</v>
      </c>
      <c r="I632" s="17">
        <v>813.79084917666887</v>
      </c>
      <c r="J632" s="1">
        <v>125813.26516183716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-9945.3701375216242</v>
      </c>
      <c r="S632" s="1">
        <v>10235919.842689287</v>
      </c>
    </row>
    <row r="633" spans="2:19" x14ac:dyDescent="0.3">
      <c r="B633" s="1">
        <f t="shared" si="9"/>
        <v>65684</v>
      </c>
      <c r="C633" s="1">
        <v>43778.770383481991</v>
      </c>
      <c r="D633" s="1">
        <v>42257.523258884183</v>
      </c>
      <c r="E633" s="1">
        <v>195.51194928218899</v>
      </c>
      <c r="F633" s="1">
        <v>0</v>
      </c>
      <c r="G633" s="1">
        <v>1174.3629932915342</v>
      </c>
      <c r="H633" s="17">
        <v>259.67340016416438</v>
      </c>
      <c r="I633" s="17">
        <v>803.90925736968734</v>
      </c>
      <c r="J633" s="1">
        <v>126383.4825111643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-10075.611339349081</v>
      </c>
      <c r="S633" s="1">
        <v>10121968.199309072</v>
      </c>
    </row>
    <row r="634" spans="2:19" x14ac:dyDescent="0.3">
      <c r="B634" s="1">
        <f t="shared" si="9"/>
        <v>65714</v>
      </c>
      <c r="C634" s="1">
        <v>43199.024925996891</v>
      </c>
      <c r="D634" s="1">
        <v>41707.808834647469</v>
      </c>
      <c r="E634" s="1">
        <v>189.99992554419478</v>
      </c>
      <c r="F634" s="1">
        <v>0</v>
      </c>
      <c r="G634" s="1">
        <v>1166.63397673284</v>
      </c>
      <c r="H634" s="17">
        <v>245.80640118365</v>
      </c>
      <c r="I634" s="17">
        <v>794.16380699972899</v>
      </c>
      <c r="J634" s="1">
        <v>126945.23774101496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-10203.553180992747</v>
      </c>
      <c r="S634" s="1">
        <v>10009411.235718833</v>
      </c>
    </row>
    <row r="635" spans="2:19" x14ac:dyDescent="0.3">
      <c r="B635" s="1">
        <f t="shared" si="9"/>
        <v>65745</v>
      </c>
      <c r="C635" s="1">
        <v>42628.442614919259</v>
      </c>
      <c r="D635" s="1">
        <v>41166.132953479602</v>
      </c>
      <c r="E635" s="1">
        <v>184.68495629568937</v>
      </c>
      <c r="F635" s="1">
        <v>0</v>
      </c>
      <c r="G635" s="1">
        <v>1158.9709292195491</v>
      </c>
      <c r="H635" s="17">
        <v>232.31102896865872</v>
      </c>
      <c r="I635" s="17">
        <v>784.55201032179855</v>
      </c>
      <c r="J635" s="1">
        <v>127496.91918349169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-10329.391198470472</v>
      </c>
      <c r="S635" s="1">
        <v>9898229.2338979468</v>
      </c>
    </row>
    <row r="636" spans="2:19" x14ac:dyDescent="0.3">
      <c r="B636" s="1">
        <f t="shared" si="9"/>
        <v>65776</v>
      </c>
      <c r="C636" s="1">
        <v>42066.834508483211</v>
      </c>
      <c r="D636" s="1">
        <v>40632.354561863045</v>
      </c>
      <c r="E636" s="1">
        <v>179.55750602819467</v>
      </c>
      <c r="F636" s="1">
        <v>0</v>
      </c>
      <c r="G636" s="1">
        <v>1151.3730381266996</v>
      </c>
      <c r="H636" s="17">
        <v>169.36109139442394</v>
      </c>
      <c r="I636" s="17">
        <v>775.07145821976269</v>
      </c>
      <c r="J636" s="1">
        <v>128040.37466832709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-10430.020781230505</v>
      </c>
      <c r="S636" s="1">
        <v>9788402.8258678913</v>
      </c>
    </row>
    <row r="637" spans="2:19" x14ac:dyDescent="0.3">
      <c r="B637" s="1">
        <f t="shared" si="9"/>
        <v>65805</v>
      </c>
      <c r="C637" s="1">
        <v>41514.017054315227</v>
      </c>
      <c r="D637" s="1">
        <v>40106.335822227644</v>
      </c>
      <c r="E637" s="1">
        <v>174.60864419139617</v>
      </c>
      <c r="F637" s="1">
        <v>0</v>
      </c>
      <c r="G637" s="1">
        <v>1143.8395067087079</v>
      </c>
      <c r="H637" s="17">
        <v>150.3065385784839</v>
      </c>
      <c r="I637" s="17">
        <v>765.71981569449383</v>
      </c>
      <c r="J637" s="1">
        <v>128575.03565050545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-10548.672449241712</v>
      </c>
      <c r="S637" s="1">
        <v>9679912.9850599691</v>
      </c>
    </row>
    <row r="638" spans="2:19" x14ac:dyDescent="0.3">
      <c r="B638" s="1">
        <f t="shared" si="9"/>
        <v>65836</v>
      </c>
      <c r="C638" s="1">
        <v>40969.811883022332</v>
      </c>
      <c r="D638" s="1">
        <v>39587.942012493433</v>
      </c>
      <c r="E638" s="1">
        <v>169.82999923725959</v>
      </c>
      <c r="F638" s="1">
        <v>0</v>
      </c>
      <c r="G638" s="1">
        <v>1136.3695536165087</v>
      </c>
      <c r="H638" s="17">
        <v>131.78706393776673</v>
      </c>
      <c r="I638" s="17">
        <v>756.49481772394984</v>
      </c>
      <c r="J638" s="1">
        <v>129103.47721495616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-10665.662185919313</v>
      </c>
      <c r="S638" s="1">
        <v>9572741.0179954823</v>
      </c>
    </row>
    <row r="639" spans="2:19" x14ac:dyDescent="0.3">
      <c r="B639" s="1">
        <f t="shared" si="9"/>
        <v>65866</v>
      </c>
      <c r="C639" s="1">
        <v>40434.04561191026</v>
      </c>
      <c r="D639" s="1">
        <v>39077.041429936828</v>
      </c>
      <c r="E639" s="1">
        <v>165.21371654589925</v>
      </c>
      <c r="F639" s="1">
        <v>0</v>
      </c>
      <c r="G639" s="1">
        <v>1128.962412435586</v>
      </c>
      <c r="H639" s="17">
        <v>113.78792896758036</v>
      </c>
      <c r="I639" s="17">
        <v>747.39426545908702</v>
      </c>
      <c r="J639" s="1">
        <v>129623.67247174482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-10780.888321982226</v>
      </c>
      <c r="S639" s="1">
        <v>9466868.5562625322</v>
      </c>
    </row>
    <row r="640" spans="2:19" x14ac:dyDescent="0.3">
      <c r="B640" s="1">
        <f t="shared" si="9"/>
        <v>65897</v>
      </c>
      <c r="C640" s="1">
        <v>39906.549658200784</v>
      </c>
      <c r="D640" s="1">
        <v>38573.505299128519</v>
      </c>
      <c r="E640" s="1">
        <v>160.75241988311092</v>
      </c>
      <c r="F640" s="1">
        <v>0</v>
      </c>
      <c r="G640" s="1">
        <v>1121.6173312436547</v>
      </c>
      <c r="H640" s="17">
        <v>96.294890620639976</v>
      </c>
      <c r="I640" s="17">
        <v>738.41602272328953</v>
      </c>
      <c r="J640" s="1">
        <v>130136.16059220127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-10894.336335062444</v>
      </c>
      <c r="S640" s="1">
        <v>9362277.5487742517</v>
      </c>
    </row>
    <row r="641" spans="2:19" x14ac:dyDescent="0.3">
      <c r="B641" s="1">
        <f t="shared" si="9"/>
        <v>65927</v>
      </c>
      <c r="C641" s="1">
        <v>39387.160061166898</v>
      </c>
      <c r="D641" s="1">
        <v>38077.207683707638</v>
      </c>
      <c r="E641" s="1">
        <v>156.43917607253741</v>
      </c>
      <c r="F641" s="1">
        <v>0</v>
      </c>
      <c r="G641" s="1">
        <v>1114.3335721869116</v>
      </c>
      <c r="H641" s="17">
        <v>79.2941810645045</v>
      </c>
      <c r="I641" s="17">
        <v>729.55801278630236</v>
      </c>
      <c r="J641" s="1">
        <v>130641.83700528507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-11005.921541637777</v>
      </c>
      <c r="S641" s="1">
        <v>9258950.2542945165</v>
      </c>
    </row>
    <row r="642" spans="2:19" x14ac:dyDescent="0.3">
      <c r="B642" s="1">
        <f t="shared" si="9"/>
        <v>65958</v>
      </c>
      <c r="C642" s="1">
        <v>43010.800123006367</v>
      </c>
      <c r="D642" s="1">
        <v>41457.718327758805</v>
      </c>
      <c r="E642" s="1">
        <v>187.9848895319285</v>
      </c>
      <c r="F642" s="1">
        <v>0</v>
      </c>
      <c r="G642" s="1">
        <v>1082.2878488593883</v>
      </c>
      <c r="H642" s="17">
        <v>-31847.689127248872</v>
      </c>
      <c r="I642" s="17">
        <v>742.25481409559984</v>
      </c>
      <c r="J642" s="1">
        <v>90065.736922963566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7644.8157512338603</v>
      </c>
      <c r="S642" s="1">
        <v>9475509.3235745654</v>
      </c>
    </row>
    <row r="643" spans="2:19" x14ac:dyDescent="0.3">
      <c r="B643" s="1">
        <f t="shared" si="9"/>
        <v>65989</v>
      </c>
      <c r="C643" s="1">
        <v>42432.095072714816</v>
      </c>
      <c r="D643" s="1">
        <v>40916.045279718797</v>
      </c>
      <c r="E643" s="1">
        <v>182.43088580000767</v>
      </c>
      <c r="F643" s="1">
        <v>0</v>
      </c>
      <c r="G643" s="1">
        <v>1074.9802819566339</v>
      </c>
      <c r="H643" s="17">
        <v>287.43636321338943</v>
      </c>
      <c r="I643" s="17">
        <v>733.22103681912051</v>
      </c>
      <c r="J643" s="1">
        <v>90658.498362167433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-8947.4892233551473</v>
      </c>
      <c r="S643" s="1">
        <v>9368256.2748981342</v>
      </c>
    </row>
    <row r="644" spans="2:19" x14ac:dyDescent="0.3">
      <c r="B644" s="1">
        <f t="shared" si="9"/>
        <v>66019</v>
      </c>
      <c r="C644" s="1">
        <v>41862.637795930204</v>
      </c>
      <c r="D644" s="1">
        <v>40382.359494197939</v>
      </c>
      <c r="E644" s="1">
        <v>177.08314376827144</v>
      </c>
      <c r="F644" s="1">
        <v>0</v>
      </c>
      <c r="G644" s="1">
        <v>1067.736108652359</v>
      </c>
      <c r="H644" s="17">
        <v>272.84354811197051</v>
      </c>
      <c r="I644" s="17">
        <v>724.31084976317004</v>
      </c>
      <c r="J644" s="1">
        <v>91243.262564833509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-9051.9373955693409</v>
      </c>
      <c r="S644" s="1">
        <v>9262337.8387536239</v>
      </c>
    </row>
    <row r="645" spans="2:19" x14ac:dyDescent="0.3">
      <c r="B645" s="1">
        <f t="shared" si="9"/>
        <v>66050</v>
      </c>
      <c r="C645" s="1">
        <v>41302.235561671921</v>
      </c>
      <c r="D645" s="1">
        <v>39856.518097126784</v>
      </c>
      <c r="E645" s="1">
        <v>171.93114375542899</v>
      </c>
      <c r="F645" s="1">
        <v>0</v>
      </c>
      <c r="G645" s="1">
        <v>1060.5545359044249</v>
      </c>
      <c r="H645" s="17">
        <v>258.63899286034638</v>
      </c>
      <c r="I645" s="17">
        <v>715.52212455614813</v>
      </c>
      <c r="J645" s="1">
        <v>91820.106304231143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-9154.9152418844569</v>
      </c>
      <c r="S645" s="1">
        <v>9157734.8214867078</v>
      </c>
    </row>
    <row r="646" spans="2:19" x14ac:dyDescent="0.3">
      <c r="B646" s="1">
        <f t="shared" si="9"/>
        <v>66080</v>
      </c>
      <c r="C646" s="1">
        <v>40750.701225858844</v>
      </c>
      <c r="D646" s="1">
        <v>39338.381591883117</v>
      </c>
      <c r="E646" s="1">
        <v>166.96509727131235</v>
      </c>
      <c r="F646" s="1">
        <v>0</v>
      </c>
      <c r="G646" s="1">
        <v>1053.4347866198716</v>
      </c>
      <c r="H646" s="17">
        <v>244.8118669920872</v>
      </c>
      <c r="I646" s="17">
        <v>706.85278601284381</v>
      </c>
      <c r="J646" s="1">
        <v>92389.234846219537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-9256.4474870761933</v>
      </c>
      <c r="S646" s="1">
        <v>9054428.3766213916</v>
      </c>
    </row>
    <row r="647" spans="2:19" x14ac:dyDescent="0.3">
      <c r="B647" s="1">
        <f t="shared" ref="B647:B710" si="10">+EOMONTH(B646,1)</f>
        <v>66111</v>
      </c>
      <c r="C647" s="1">
        <v>40207.853012847991</v>
      </c>
      <c r="D647" s="1">
        <v>38827.813749149602</v>
      </c>
      <c r="E647" s="1">
        <v>162.17588397054189</v>
      </c>
      <c r="F647" s="1">
        <v>0</v>
      </c>
      <c r="G647" s="1">
        <v>1046.3760991419197</v>
      </c>
      <c r="H647" s="17">
        <v>231.35172135147187</v>
      </c>
      <c r="I647" s="17">
        <v>698.30081025171114</v>
      </c>
      <c r="J647" s="1">
        <v>92950.916101980838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-9356.554281675395</v>
      </c>
      <c r="S647" s="1">
        <v>8952399.9960711468</v>
      </c>
    </row>
    <row r="648" spans="2:19" x14ac:dyDescent="0.3">
      <c r="B648" s="1">
        <f t="shared" si="10"/>
        <v>66142</v>
      </c>
      <c r="C648" s="1">
        <v>39673.514308108184</v>
      </c>
      <c r="D648" s="1">
        <v>38324.681501650535</v>
      </c>
      <c r="E648" s="1">
        <v>157.55499476873678</v>
      </c>
      <c r="F648" s="1">
        <v>0</v>
      </c>
      <c r="G648" s="1">
        <v>1039.3777267609541</v>
      </c>
      <c r="H648" s="17">
        <v>168.72956987971659</v>
      </c>
      <c r="I648" s="17">
        <v>689.86422289369557</v>
      </c>
      <c r="J648" s="1">
        <v>93504.996719599541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-9432.3898002736878</v>
      </c>
      <c r="S648" s="1">
        <v>8851631.5016840287</v>
      </c>
    </row>
    <row r="649" spans="2:19" x14ac:dyDescent="0.3">
      <c r="B649" s="1">
        <f t="shared" si="10"/>
        <v>66170</v>
      </c>
      <c r="C649" s="1">
        <v>39147.513461248869</v>
      </c>
      <c r="D649" s="1">
        <v>37828.854843474932</v>
      </c>
      <c r="E649" s="1">
        <v>153.09448047298363</v>
      </c>
      <c r="F649" s="1">
        <v>0</v>
      </c>
      <c r="G649" s="1">
        <v>1032.438937247995</v>
      </c>
      <c r="H649" s="17">
        <v>149.73069701164036</v>
      </c>
      <c r="I649" s="17">
        <v>681.5410973386945</v>
      </c>
      <c r="J649" s="1">
        <v>94049.221405301534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-9526.848517128481</v>
      </c>
      <c r="S649" s="1">
        <v>8752105.0371031649</v>
      </c>
    </row>
    <row r="650" spans="2:19" x14ac:dyDescent="0.3">
      <c r="B650" s="1">
        <f t="shared" si="10"/>
        <v>66201</v>
      </c>
      <c r="C650" s="1">
        <v>38629.683598703741</v>
      </c>
      <c r="D650" s="1">
        <v>37340.206733717831</v>
      </c>
      <c r="E650" s="1">
        <v>148.78690534986066</v>
      </c>
      <c r="F650" s="1">
        <v>0</v>
      </c>
      <c r="G650" s="1">
        <v>1025.5590124092903</v>
      </c>
      <c r="H650" s="17">
        <v>131.26020735430194</v>
      </c>
      <c r="I650" s="17">
        <v>673.32955311594674</v>
      </c>
      <c r="J650" s="1">
        <v>94589.381223347242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-9620.1343463897465</v>
      </c>
      <c r="S650" s="1">
        <v>8653803.0599252582</v>
      </c>
    </row>
    <row r="651" spans="2:19" x14ac:dyDescent="0.3">
      <c r="B651" s="1">
        <f t="shared" si="10"/>
        <v>66231</v>
      </c>
      <c r="C651" s="1">
        <v>38119.862445436855</v>
      </c>
      <c r="D651" s="1">
        <v>36858.613004192084</v>
      </c>
      <c r="E651" s="1">
        <v>144.6253051177012</v>
      </c>
      <c r="F651" s="1">
        <v>0</v>
      </c>
      <c r="G651" s="1">
        <v>1018.7372476607562</v>
      </c>
      <c r="H651" s="17">
        <v>113.30377233014266</v>
      </c>
      <c r="I651" s="17">
        <v>665.22775430484603</v>
      </c>
      <c r="J651" s="1">
        <v>95122.193780732472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-9712.2026793372079</v>
      </c>
      <c r="S651" s="1">
        <v>8556708.3341411185</v>
      </c>
    </row>
    <row r="652" spans="2:19" x14ac:dyDescent="0.3">
      <c r="B652" s="1">
        <f t="shared" si="10"/>
        <v>66262</v>
      </c>
      <c r="C652" s="1">
        <v>37617.892155097885</v>
      </c>
      <c r="D652" s="1">
        <v>36383.952270984504</v>
      </c>
      <c r="E652" s="1">
        <v>140.60314890593364</v>
      </c>
      <c r="F652" s="1">
        <v>0</v>
      </c>
      <c r="G652" s="1">
        <v>1011.9729516210945</v>
      </c>
      <c r="H652" s="17">
        <v>95.847547132263244</v>
      </c>
      <c r="I652" s="17">
        <v>657.23390802281722</v>
      </c>
      <c r="J652" s="1">
        <v>95647.742025008571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-9803.0770572841211</v>
      </c>
      <c r="S652" s="1">
        <v>8460803.9228434023</v>
      </c>
    </row>
    <row r="653" spans="2:19" x14ac:dyDescent="0.3">
      <c r="B653" s="1">
        <f t="shared" si="10"/>
        <v>66292</v>
      </c>
      <c r="C653" s="1">
        <v>37123.619148105841</v>
      </c>
      <c r="D653" s="1">
        <v>35916.10584964593</v>
      </c>
      <c r="E653" s="1">
        <v>136.71430477410928</v>
      </c>
      <c r="F653" s="1">
        <v>0</v>
      </c>
      <c r="G653" s="1">
        <v>1005.2654457225007</v>
      </c>
      <c r="H653" s="17">
        <v>78.878150212940625</v>
      </c>
      <c r="I653" s="17">
        <v>649.34626297710315</v>
      </c>
      <c r="J653" s="1">
        <v>96166.140505324642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-9892.7763716389163</v>
      </c>
      <c r="S653" s="1">
        <v>8366073.1811879072</v>
      </c>
    </row>
    <row r="654" spans="2:19" x14ac:dyDescent="0.3">
      <c r="B654" s="1">
        <f t="shared" si="10"/>
        <v>66323</v>
      </c>
      <c r="C654" s="1">
        <v>38403.296631262529</v>
      </c>
      <c r="D654" s="1">
        <v>35771.007281400794</v>
      </c>
      <c r="E654" s="1">
        <v>165.2535990248399</v>
      </c>
      <c r="F654" s="1">
        <v>0</v>
      </c>
      <c r="G654" s="1">
        <v>961.9662032565127</v>
      </c>
      <c r="H654" s="17">
        <v>-27270.40726058267</v>
      </c>
      <c r="I654" s="17">
        <v>705.21410785507885</v>
      </c>
      <c r="J654" s="1">
        <v>96764.464828104567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4665.047262830647</v>
      </c>
      <c r="S654" s="1">
        <v>8288738.0456758924</v>
      </c>
    </row>
    <row r="655" spans="2:19" x14ac:dyDescent="0.3">
      <c r="B655" s="1">
        <f t="shared" si="10"/>
        <v>66354</v>
      </c>
      <c r="C655" s="1">
        <v>37896.920910809582</v>
      </c>
      <c r="D655" s="1">
        <v>35315.136922337697</v>
      </c>
      <c r="E655" s="1">
        <v>160.1782148753328</v>
      </c>
      <c r="F655" s="1">
        <v>0</v>
      </c>
      <c r="G655" s="1">
        <v>955.41101432395146</v>
      </c>
      <c r="H655" s="17">
        <v>241.61875176349966</v>
      </c>
      <c r="I655" s="17">
        <v>696.51978405450586</v>
      </c>
      <c r="J655" s="1">
        <v>97354.466017934712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-9651.0569838879856</v>
      </c>
      <c r="S655" s="1">
        <v>8195372.3693376482</v>
      </c>
    </row>
    <row r="656" spans="2:19" x14ac:dyDescent="0.3">
      <c r="B656" s="1">
        <f t="shared" si="10"/>
        <v>66384</v>
      </c>
      <c r="C656" s="1">
        <v>37398.173226166218</v>
      </c>
      <c r="D656" s="1">
        <v>34865.668528793365</v>
      </c>
      <c r="E656" s="1">
        <v>155.29169044495168</v>
      </c>
      <c r="F656" s="1">
        <v>0</v>
      </c>
      <c r="G656" s="1">
        <v>948.91269955998791</v>
      </c>
      <c r="H656" s="17">
        <v>229.72645167356114</v>
      </c>
      <c r="I656" s="17">
        <v>687.94486184555353</v>
      </c>
      <c r="J656" s="1">
        <v>97936.246578011502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-9759.4253757499773</v>
      </c>
      <c r="S656" s="1">
        <v>8103152.4236642858</v>
      </c>
    </row>
    <row r="657" spans="2:19" x14ac:dyDescent="0.3">
      <c r="B657" s="1">
        <f t="shared" si="10"/>
        <v>66415</v>
      </c>
      <c r="C657" s="1">
        <v>36906.91155535508</v>
      </c>
      <c r="D657" s="1">
        <v>34422.495034116604</v>
      </c>
      <c r="E657" s="1">
        <v>150.58469370244237</v>
      </c>
      <c r="F657" s="1">
        <v>0</v>
      </c>
      <c r="G657" s="1">
        <v>942.47054105008328</v>
      </c>
      <c r="H657" s="17">
        <v>218.11111731522291</v>
      </c>
      <c r="I657" s="17">
        <v>679.48729235528265</v>
      </c>
      <c r="J657" s="1">
        <v>98509.948675113614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-9866.3783334428008</v>
      </c>
      <c r="S657" s="1">
        <v>8012062.0862185657</v>
      </c>
    </row>
    <row r="658" spans="2:19" x14ac:dyDescent="0.3">
      <c r="B658" s="1">
        <f t="shared" si="10"/>
        <v>66445</v>
      </c>
      <c r="C658" s="1">
        <v>36422.997552591274</v>
      </c>
      <c r="D658" s="1">
        <v>33985.511762530747</v>
      </c>
      <c r="E658" s="1">
        <v>146.04853069784252</v>
      </c>
      <c r="F658" s="1">
        <v>0</v>
      </c>
      <c r="G658" s="1">
        <v>936.08383583017348</v>
      </c>
      <c r="H658" s="17">
        <v>206.76688779558614</v>
      </c>
      <c r="I658" s="17">
        <v>671.1450786714571</v>
      </c>
      <c r="J658" s="1">
        <v>99075.662626589241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-9971.9315922634541</v>
      </c>
      <c r="S658" s="1">
        <v>7922085.5196329765</v>
      </c>
    </row>
    <row r="659" spans="2:19" x14ac:dyDescent="0.3">
      <c r="B659" s="1">
        <f t="shared" si="10"/>
        <v>66476</v>
      </c>
      <c r="C659" s="1">
        <v>35946.296410200222</v>
      </c>
      <c r="D659" s="1">
        <v>33554.616351129858</v>
      </c>
      <c r="E659" s="1">
        <v>141.67508814717598</v>
      </c>
      <c r="F659" s="1">
        <v>0</v>
      </c>
      <c r="G659" s="1">
        <v>929.75189538281643</v>
      </c>
      <c r="H659" s="17">
        <v>195.68804755299325</v>
      </c>
      <c r="I659" s="17">
        <v>662.91627390472411</v>
      </c>
      <c r="J659" s="1">
        <v>99633.53324024858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-10076.092761073985</v>
      </c>
      <c r="S659" s="1">
        <v>7833207.1644447381</v>
      </c>
    </row>
    <row r="660" spans="2:19" x14ac:dyDescent="0.3">
      <c r="B660" s="1">
        <f t="shared" si="10"/>
        <v>66507</v>
      </c>
      <c r="C660" s="1">
        <v>35476.676727475831</v>
      </c>
      <c r="D660" s="1">
        <v>33129.708675491005</v>
      </c>
      <c r="E660" s="1">
        <v>137.45678222117084</v>
      </c>
      <c r="F660" s="1">
        <v>0</v>
      </c>
      <c r="G660" s="1">
        <v>923.47404515778157</v>
      </c>
      <c r="H660" s="17">
        <v>142.95753118089277</v>
      </c>
      <c r="I660" s="17">
        <v>654.7989793414265</v>
      </c>
      <c r="J660" s="1">
        <v>100183.72044866011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-10159.521546155816</v>
      </c>
      <c r="S660" s="1">
        <v>7745411.7322118739</v>
      </c>
    </row>
    <row r="661" spans="2:19" x14ac:dyDescent="0.3">
      <c r="B661" s="1">
        <f t="shared" si="10"/>
        <v>66535</v>
      </c>
      <c r="C661" s="1">
        <v>35014.010386053611</v>
      </c>
      <c r="D661" s="1">
        <v>32710.690778689135</v>
      </c>
      <c r="E661" s="1">
        <v>133.38651278885357</v>
      </c>
      <c r="F661" s="1">
        <v>0</v>
      </c>
      <c r="G661" s="1">
        <v>917.24962411554679</v>
      </c>
      <c r="H661" s="17">
        <v>127.03739442234857</v>
      </c>
      <c r="I661" s="17">
        <v>646.79134268230553</v>
      </c>
      <c r="J661" s="1">
        <v>100724.22648443175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-10258.457784895338</v>
      </c>
      <c r="S661" s="1">
        <v>7658684.1988932267</v>
      </c>
    </row>
    <row r="662" spans="2:19" x14ac:dyDescent="0.3">
      <c r="B662" s="1">
        <f t="shared" si="10"/>
        <v>66566</v>
      </c>
      <c r="C662" s="1">
        <v>34558.172431404739</v>
      </c>
      <c r="D662" s="1">
        <v>32297.46680351573</v>
      </c>
      <c r="E662" s="1">
        <v>129.45762246393684</v>
      </c>
      <c r="F662" s="1">
        <v>0</v>
      </c>
      <c r="G662" s="1">
        <v>911.07798429227432</v>
      </c>
      <c r="H662" s="17">
        <v>111.51411084632063</v>
      </c>
      <c r="I662" s="17">
        <v>638.89155636261694</v>
      </c>
      <c r="J662" s="1">
        <v>101260.10766110287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-10356.251899207187</v>
      </c>
      <c r="S662" s="1">
        <v>7573009.7984769847</v>
      </c>
    </row>
    <row r="663" spans="2:19" x14ac:dyDescent="0.3">
      <c r="B663" s="1">
        <f t="shared" si="10"/>
        <v>66596</v>
      </c>
      <c r="C663" s="1">
        <v>34109.0409600844</v>
      </c>
      <c r="D663" s="1">
        <v>31889.942927715605</v>
      </c>
      <c r="E663" s="1">
        <v>125.66385988575711</v>
      </c>
      <c r="F663" s="1">
        <v>0</v>
      </c>
      <c r="G663" s="1">
        <v>904.95849038496056</v>
      </c>
      <c r="H663" s="17">
        <v>96.379303398244872</v>
      </c>
      <c r="I663" s="17">
        <v>631.09785594946777</v>
      </c>
      <c r="J663" s="1">
        <v>101788.44314009091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-10452.830066830102</v>
      </c>
      <c r="S663" s="1">
        <v>7488374.0168433497</v>
      </c>
    </row>
    <row r="664" spans="2:19" x14ac:dyDescent="0.3">
      <c r="B664" s="1">
        <f t="shared" si="10"/>
        <v>66627</v>
      </c>
      <c r="C664" s="1">
        <v>33666.4970123928</v>
      </c>
      <c r="D664" s="1">
        <v>31488.027302069295</v>
      </c>
      <c r="E664" s="1">
        <v>121.99934673901075</v>
      </c>
      <c r="F664" s="1">
        <v>0</v>
      </c>
      <c r="G664" s="1">
        <v>898.89051935553414</v>
      </c>
      <c r="H664" s="17">
        <v>81.624790945376603</v>
      </c>
      <c r="I664" s="17">
        <v>623.408518612291</v>
      </c>
      <c r="J664" s="1">
        <v>102309.35357591577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-10548.207024535939</v>
      </c>
      <c r="S664" s="1">
        <v>7404762.5858483529</v>
      </c>
    </row>
    <row r="665" spans="2:19" x14ac:dyDescent="0.3">
      <c r="B665" s="1">
        <f t="shared" si="10"/>
        <v>66657</v>
      </c>
      <c r="C665" s="1">
        <v>33230.424470132049</v>
      </c>
      <c r="D665" s="1">
        <v>31091.629991159363</v>
      </c>
      <c r="E665" s="1">
        <v>118.45854807927843</v>
      </c>
      <c r="F665" s="1">
        <v>0</v>
      </c>
      <c r="G665" s="1">
        <v>892.87346005278027</v>
      </c>
      <c r="H665" s="17">
        <v>67.242581914638365</v>
      </c>
      <c r="I665" s="17">
        <v>615.82186166271845</v>
      </c>
      <c r="J665" s="1">
        <v>102823.04616250853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-10642.384761322362</v>
      </c>
      <c r="S665" s="1">
        <v>7322161.4776166268</v>
      </c>
    </row>
    <row r="666" spans="2:19" x14ac:dyDescent="0.3">
      <c r="B666" s="1">
        <f t="shared" si="10"/>
        <v>66688</v>
      </c>
      <c r="C666" s="1">
        <v>36571.447018484949</v>
      </c>
      <c r="D666" s="1">
        <v>34251.352606302389</v>
      </c>
      <c r="E666" s="1">
        <v>143.01702136283834</v>
      </c>
      <c r="F666" s="1">
        <v>0</v>
      </c>
      <c r="G666" s="1">
        <v>875.40116736970583</v>
      </c>
      <c r="H666" s="17">
        <v>-27280.904639378121</v>
      </c>
      <c r="I666" s="17">
        <v>687.28601944749221</v>
      </c>
      <c r="J666" s="1">
        <v>93666.506704541331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4298.3411004482859</v>
      </c>
      <c r="S666" s="1">
        <v>7543182.2047904329</v>
      </c>
    </row>
    <row r="667" spans="2:19" x14ac:dyDescent="0.3">
      <c r="B667" s="1">
        <f t="shared" si="10"/>
        <v>66719</v>
      </c>
      <c r="C667" s="1">
        <v>36083.57387126267</v>
      </c>
      <c r="D667" s="1">
        <v>33809.822972745838</v>
      </c>
      <c r="E667" s="1">
        <v>138.42627842413961</v>
      </c>
      <c r="F667" s="1">
        <v>0</v>
      </c>
      <c r="G667" s="1">
        <v>869.2823538072879</v>
      </c>
      <c r="H667" s="17">
        <v>239.92952318012721</v>
      </c>
      <c r="I667" s="17">
        <v>678.60887402256026</v>
      </c>
      <c r="J667" s="1">
        <v>94236.476802699748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-9912.1814991888641</v>
      </c>
      <c r="S667" s="1">
        <v>7456689.8473162279</v>
      </c>
    </row>
    <row r="668" spans="2:19" x14ac:dyDescent="0.3">
      <c r="B668" s="1">
        <f t="shared" si="10"/>
        <v>66749</v>
      </c>
      <c r="C668" s="1">
        <v>35603.083253983175</v>
      </c>
      <c r="D668" s="1">
        <v>33374.525693923904</v>
      </c>
      <c r="E668" s="1">
        <v>134.00876044870355</v>
      </c>
      <c r="F668" s="1">
        <v>0</v>
      </c>
      <c r="G668" s="1">
        <v>863.21696671351583</v>
      </c>
      <c r="H668" s="17">
        <v>228.15225720796118</v>
      </c>
      <c r="I668" s="17">
        <v>670.05275038764808</v>
      </c>
      <c r="J668" s="1">
        <v>94798.68241474338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-10015.678149418512</v>
      </c>
      <c r="S668" s="1">
        <v>7371274.1307441443</v>
      </c>
    </row>
    <row r="669" spans="2:19" x14ac:dyDescent="0.3">
      <c r="B669" s="1">
        <f t="shared" si="10"/>
        <v>66780</v>
      </c>
      <c r="C669" s="1">
        <v>35129.83855168915</v>
      </c>
      <c r="D669" s="1">
        <v>32945.356183872376</v>
      </c>
      <c r="E669" s="1">
        <v>129.75608411403448</v>
      </c>
      <c r="F669" s="1">
        <v>0</v>
      </c>
      <c r="G669" s="1">
        <v>857.20433805648725</v>
      </c>
      <c r="H669" s="17">
        <v>216.64703303360128</v>
      </c>
      <c r="I669" s="17">
        <v>661.61556795532761</v>
      </c>
      <c r="J669" s="1">
        <v>95353.19878051267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-10117.728521006538</v>
      </c>
      <c r="S669" s="1">
        <v>7286919.7541997982</v>
      </c>
    </row>
    <row r="670" spans="2:19" x14ac:dyDescent="0.3">
      <c r="B670" s="1">
        <f t="shared" si="10"/>
        <v>66810</v>
      </c>
      <c r="C670" s="1">
        <v>34663.706681137235</v>
      </c>
      <c r="D670" s="1">
        <v>32522.212252208104</v>
      </c>
      <c r="E670" s="1">
        <v>125.66042507751614</v>
      </c>
      <c r="F670" s="1">
        <v>0</v>
      </c>
      <c r="G670" s="1">
        <v>851.24381378329031</v>
      </c>
      <c r="H670" s="17">
        <v>205.40826547176505</v>
      </c>
      <c r="I670" s="17">
        <v>653.29529934319146</v>
      </c>
      <c r="J670" s="1">
        <v>95900.103340703034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-10218.354798485543</v>
      </c>
      <c r="S670" s="1">
        <v>7203611.6893649204</v>
      </c>
    </row>
    <row r="671" spans="2:19" x14ac:dyDescent="0.3">
      <c r="B671" s="1">
        <f t="shared" si="10"/>
        <v>66841</v>
      </c>
      <c r="C671" s="1">
        <v>34204.557952909956</v>
      </c>
      <c r="D671" s="1">
        <v>32104.994018501948</v>
      </c>
      <c r="E671" s="1">
        <v>121.71446625533439</v>
      </c>
      <c r="F671" s="1">
        <v>0</v>
      </c>
      <c r="G671" s="1">
        <v>845.33475332181126</v>
      </c>
      <c r="H671" s="17">
        <v>194.43050225127669</v>
      </c>
      <c r="I671" s="17">
        <v>645.08996829618877</v>
      </c>
      <c r="J671" s="1">
        <v>96439.193523519134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-10317.618207360902</v>
      </c>
      <c r="S671" s="1">
        <v>7121335.1735457825</v>
      </c>
    </row>
    <row r="672" spans="2:19" x14ac:dyDescent="0.3">
      <c r="B672" s="1">
        <f t="shared" si="10"/>
        <v>66872</v>
      </c>
      <c r="C672" s="1">
        <v>33752.265941113976</v>
      </c>
      <c r="D672" s="1">
        <v>31693.603831387543</v>
      </c>
      <c r="E672" s="1">
        <v>117.91135232776331</v>
      </c>
      <c r="F672" s="1">
        <v>0</v>
      </c>
      <c r="G672" s="1">
        <v>839.47652910968122</v>
      </c>
      <c r="H672" s="17">
        <v>142.02667042654252</v>
      </c>
      <c r="I672" s="17">
        <v>636.99764771430978</v>
      </c>
      <c r="J672" s="1">
        <v>96970.672900564619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-10396.51278699437</v>
      </c>
      <c r="S672" s="1">
        <v>7040075.7030220423</v>
      </c>
    </row>
    <row r="673" spans="2:19" x14ac:dyDescent="0.3">
      <c r="B673" s="1">
        <f t="shared" si="10"/>
        <v>66900</v>
      </c>
      <c r="C673" s="1">
        <v>33306.707360134467</v>
      </c>
      <c r="D673" s="1">
        <v>31287.946192048512</v>
      </c>
      <c r="E673" s="1">
        <v>114.24464957430628</v>
      </c>
      <c r="F673" s="1">
        <v>0</v>
      </c>
      <c r="G673" s="1">
        <v>833.66852614834397</v>
      </c>
      <c r="H673" s="17">
        <v>126.22805206811276</v>
      </c>
      <c r="I673" s="17">
        <v>629.01645777949136</v>
      </c>
      <c r="J673" s="1">
        <v>97492.814926655657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-10490.662516379403</v>
      </c>
      <c r="S673" s="1">
        <v>6959819.0266577257</v>
      </c>
    </row>
    <row r="674" spans="2:19" x14ac:dyDescent="0.3">
      <c r="B674" s="1">
        <f t="shared" si="10"/>
        <v>66931</v>
      </c>
      <c r="C674" s="1">
        <v>32867.761947961466</v>
      </c>
      <c r="D674" s="1">
        <v>30887.927681759458</v>
      </c>
      <c r="E674" s="1">
        <v>110.7083102874758</v>
      </c>
      <c r="F674" s="1">
        <v>0</v>
      </c>
      <c r="G674" s="1">
        <v>827.91014158042231</v>
      </c>
      <c r="H674" s="17">
        <v>110.82182628350134</v>
      </c>
      <c r="I674" s="17">
        <v>621.14456417602412</v>
      </c>
      <c r="J674" s="1">
        <v>98010.419446585074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-10583.672392372584</v>
      </c>
      <c r="S674" s="1">
        <v>6880551.1397579731</v>
      </c>
    </row>
    <row r="675" spans="2:19" x14ac:dyDescent="0.3">
      <c r="B675" s="1">
        <f t="shared" si="10"/>
        <v>66961</v>
      </c>
      <c r="C675" s="1">
        <v>32435.312355644</v>
      </c>
      <c r="D675" s="1">
        <v>30493.456893186452</v>
      </c>
      <c r="E675" s="1">
        <v>107.29664113366641</v>
      </c>
      <c r="F675" s="1">
        <v>0</v>
      </c>
      <c r="G675" s="1">
        <v>822.20078428872671</v>
      </c>
      <c r="H675" s="17">
        <v>95.799916767517459</v>
      </c>
      <c r="I675" s="17">
        <v>613.38017639911436</v>
      </c>
      <c r="J675" s="1">
        <v>98520.689194333434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-10675.481988533722</v>
      </c>
      <c r="S675" s="1">
        <v>6802258.278156531</v>
      </c>
    </row>
    <row r="676" spans="2:19" x14ac:dyDescent="0.3">
      <c r="B676" s="1">
        <f t="shared" si="10"/>
        <v>66992</v>
      </c>
      <c r="C676" s="1">
        <v>32009.24404246347</v>
      </c>
      <c r="D676" s="1">
        <v>30104.444365178202</v>
      </c>
      <c r="E676" s="1">
        <v>104.00427492845039</v>
      </c>
      <c r="F676" s="1">
        <v>0</v>
      </c>
      <c r="G676" s="1">
        <v>816.53987451539308</v>
      </c>
      <c r="H676" s="17">
        <v>81.154427450179654</v>
      </c>
      <c r="I676" s="17">
        <v>605.72154614650924</v>
      </c>
      <c r="J676" s="1">
        <v>99023.737604951893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-10766.112815727569</v>
      </c>
      <c r="S676" s="1">
        <v>6724926.912520445</v>
      </c>
    </row>
    <row r="677" spans="2:19" x14ac:dyDescent="0.3">
      <c r="B677" s="1">
        <f t="shared" si="10"/>
        <v>67022</v>
      </c>
      <c r="C677" s="1">
        <v>31589.445176451034</v>
      </c>
      <c r="D677" s="1">
        <v>29720.80252080319</v>
      </c>
      <c r="E677" s="1">
        <v>100.82614537557136</v>
      </c>
      <c r="F677" s="1">
        <v>0</v>
      </c>
      <c r="G677" s="1">
        <v>810.92684349978481</v>
      </c>
      <c r="H677" s="17">
        <v>66.877636755279767</v>
      </c>
      <c r="I677" s="17">
        <v>598.16696578849485</v>
      </c>
      <c r="J677" s="1">
        <v>99519.75510786337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-10855.569366683912</v>
      </c>
      <c r="S677" s="1">
        <v>6648543.7428594958</v>
      </c>
    </row>
    <row r="678" spans="2:19" x14ac:dyDescent="0.3">
      <c r="B678" s="1">
        <f t="shared" si="10"/>
        <v>67053</v>
      </c>
      <c r="C678" s="1">
        <v>34858.745997845865</v>
      </c>
      <c r="D678" s="1">
        <v>32576.72583825473</v>
      </c>
      <c r="E678" s="1">
        <v>122.616395390568</v>
      </c>
      <c r="F678" s="1">
        <v>0</v>
      </c>
      <c r="G678" s="1">
        <v>798.27775786228335</v>
      </c>
      <c r="H678" s="17">
        <v>-27287.134121607356</v>
      </c>
      <c r="I678" s="17">
        <v>667.86447137774928</v>
      </c>
      <c r="J678" s="1">
        <v>89718.286434755631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4189.3899844149018</v>
      </c>
      <c r="S678" s="1">
        <v>6817536.222176386</v>
      </c>
    </row>
    <row r="679" spans="2:19" x14ac:dyDescent="0.3">
      <c r="B679" s="1">
        <f t="shared" si="10"/>
        <v>67084</v>
      </c>
      <c r="C679" s="1">
        <v>34384.404673057317</v>
      </c>
      <c r="D679" s="1">
        <v>32153.283274789334</v>
      </c>
      <c r="E679" s="1">
        <v>118.45338985865159</v>
      </c>
      <c r="F679" s="1">
        <v>0</v>
      </c>
      <c r="G679" s="1">
        <v>792.48863649266616</v>
      </c>
      <c r="H679" s="17">
        <v>240.17708230817536</v>
      </c>
      <c r="I679" s="17">
        <v>659.23150024932386</v>
      </c>
      <c r="J679" s="1">
        <v>90218.662389005927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-9942.2192142310723</v>
      </c>
      <c r="S679" s="1">
        <v>6737898.6286028987</v>
      </c>
    </row>
    <row r="680" spans="2:19" x14ac:dyDescent="0.3">
      <c r="B680" s="1">
        <f t="shared" si="10"/>
        <v>67114</v>
      </c>
      <c r="C680" s="1">
        <v>33917.36314668016</v>
      </c>
      <c r="D680" s="1">
        <v>31735.870830583652</v>
      </c>
      <c r="E680" s="1">
        <v>114.45323518735869</v>
      </c>
      <c r="F680" s="1">
        <v>0</v>
      </c>
      <c r="G680" s="1">
        <v>786.7513949835984</v>
      </c>
      <c r="H680" s="17">
        <v>228.26722563328181</v>
      </c>
      <c r="I680" s="17">
        <v>650.72169741536879</v>
      </c>
      <c r="J680" s="1">
        <v>90711.753677891335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-10046.918720884194</v>
      </c>
      <c r="S680" s="1">
        <v>6659269.3512323545</v>
      </c>
    </row>
    <row r="681" spans="2:19" x14ac:dyDescent="0.3">
      <c r="B681" s="1">
        <f t="shared" si="10"/>
        <v>67145</v>
      </c>
      <c r="C681" s="1">
        <v>33457.486000839475</v>
      </c>
      <c r="D681" s="1">
        <v>31324.386697233731</v>
      </c>
      <c r="E681" s="1">
        <v>110.60677512032645</v>
      </c>
      <c r="F681" s="1">
        <v>0</v>
      </c>
      <c r="G681" s="1">
        <v>781.0653826710784</v>
      </c>
      <c r="H681" s="17">
        <v>216.63740620617097</v>
      </c>
      <c r="I681" s="17">
        <v>642.3329029470475</v>
      </c>
      <c r="J681" s="1">
        <v>91197.729287143899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-10149.971479840791</v>
      </c>
      <c r="S681" s="1">
        <v>6581633.8558948142</v>
      </c>
    </row>
    <row r="682" spans="2:19" x14ac:dyDescent="0.3">
      <c r="B682" s="1">
        <f t="shared" si="10"/>
        <v>67175</v>
      </c>
      <c r="C682" s="1">
        <v>33004.641301856551</v>
      </c>
      <c r="D682" s="1">
        <v>30918.731410822787</v>
      </c>
      <c r="E682" s="1">
        <v>106.90678210181393</v>
      </c>
      <c r="F682" s="1">
        <v>0</v>
      </c>
      <c r="G682" s="1">
        <v>775.42996233387134</v>
      </c>
      <c r="H682" s="17">
        <v>205.2818361180332</v>
      </c>
      <c r="I682" s="17">
        <v>634.06301397452364</v>
      </c>
      <c r="J682" s="1">
        <v>91676.549670475084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-10251.406316761173</v>
      </c>
      <c r="S682" s="1">
        <v>6504977.8697269429</v>
      </c>
    </row>
    <row r="683" spans="2:19" x14ac:dyDescent="0.3">
      <c r="B683" s="1">
        <f t="shared" si="10"/>
        <v>67206</v>
      </c>
      <c r="C683" s="1">
        <v>32558.700440573066</v>
      </c>
      <c r="D683" s="1">
        <v>30518.807766333226</v>
      </c>
      <c r="E683" s="1">
        <v>103.34647579907009</v>
      </c>
      <c r="F683" s="1">
        <v>0</v>
      </c>
      <c r="G683" s="1">
        <v>769.8445096100271</v>
      </c>
      <c r="H683" s="17">
        <v>194.19486222700678</v>
      </c>
      <c r="I683" s="17">
        <v>625.90998230625189</v>
      </c>
      <c r="J683" s="1">
        <v>92148.057111652801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-10351.263328236306</v>
      </c>
      <c r="S683" s="1">
        <v>6429287.3745266255</v>
      </c>
    </row>
    <row r="684" spans="2:19" x14ac:dyDescent="0.3">
      <c r="B684" s="1">
        <f t="shared" si="10"/>
        <v>67237</v>
      </c>
      <c r="C684" s="1">
        <v>32119.538003340007</v>
      </c>
      <c r="D684" s="1">
        <v>30124.520737029616</v>
      </c>
      <c r="E684" s="1">
        <v>99.919484827225062</v>
      </c>
      <c r="F684" s="1">
        <v>0</v>
      </c>
      <c r="G684" s="1">
        <v>764.30841255824498</v>
      </c>
      <c r="H684" s="17">
        <v>141.86731613547573</v>
      </c>
      <c r="I684" s="17">
        <v>617.87181218178466</v>
      </c>
      <c r="J684" s="1">
        <v>92612.746023624088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-10430.725972805227</v>
      </c>
      <c r="S684" s="1">
        <v>6354548.6003734786</v>
      </c>
    </row>
    <row r="685" spans="2:19" x14ac:dyDescent="0.3">
      <c r="B685" s="1">
        <f t="shared" si="10"/>
        <v>67266</v>
      </c>
      <c r="C685" s="1">
        <v>31687.03165045493</v>
      </c>
      <c r="D685" s="1">
        <v>29735.777398413702</v>
      </c>
      <c r="E685" s="1">
        <v>96.619812971616014</v>
      </c>
      <c r="F685" s="1">
        <v>0</v>
      </c>
      <c r="G685" s="1">
        <v>758.82107124239838</v>
      </c>
      <c r="H685" s="17">
        <v>126.00870235093367</v>
      </c>
      <c r="I685" s="17">
        <v>609.94655814926318</v>
      </c>
      <c r="J685" s="1">
        <v>93069.378161929184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-10525.0632697331</v>
      </c>
      <c r="S685" s="1">
        <v>6280748.0194982048</v>
      </c>
    </row>
    <row r="686" spans="2:19" x14ac:dyDescent="0.3">
      <c r="B686" s="1">
        <f t="shared" si="10"/>
        <v>67297</v>
      </c>
      <c r="C686" s="1">
        <v>31261.062001484537</v>
      </c>
      <c r="D686" s="1">
        <v>29352.486856391526</v>
      </c>
      <c r="E686" s="1">
        <v>93.441809237383097</v>
      </c>
      <c r="F686" s="1">
        <v>0</v>
      </c>
      <c r="G686" s="1">
        <v>753.38189733753131</v>
      </c>
      <c r="H686" s="17">
        <v>110.55155549565623</v>
      </c>
      <c r="I686" s="17">
        <v>602.13232305940619</v>
      </c>
      <c r="J686" s="1">
        <v>93521.215779314894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-10618.124546811157</v>
      </c>
      <c r="S686" s="1">
        <v>6207872.340385302</v>
      </c>
    </row>
    <row r="687" spans="2:19" x14ac:dyDescent="0.3">
      <c r="B687" s="1">
        <f t="shared" si="10"/>
        <v>67327</v>
      </c>
      <c r="C687" s="1">
        <v>30841.512526960167</v>
      </c>
      <c r="D687" s="1">
        <v>28974.560179327498</v>
      </c>
      <c r="E687" s="1">
        <v>90.380141170936582</v>
      </c>
      <c r="F687" s="1">
        <v>0</v>
      </c>
      <c r="G687" s="1">
        <v>747.99031375580319</v>
      </c>
      <c r="H687" s="17">
        <v>95.487533035287868</v>
      </c>
      <c r="I687" s="17">
        <v>594.42725616846849</v>
      </c>
      <c r="J687" s="1">
        <v>93966.293937931929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-10709.838522336737</v>
      </c>
      <c r="S687" s="1">
        <v>6135908.5020950921</v>
      </c>
    </row>
    <row r="688" spans="2:19" x14ac:dyDescent="0.3">
      <c r="B688" s="1">
        <f t="shared" si="10"/>
        <v>67358</v>
      </c>
      <c r="C688" s="1">
        <v>30428.269445979404</v>
      </c>
      <c r="D688" s="1">
        <v>28601.91033369067</v>
      </c>
      <c r="E688" s="1">
        <v>87.429770991569384</v>
      </c>
      <c r="F688" s="1">
        <v>0</v>
      </c>
      <c r="G688" s="1">
        <v>742.64575429099943</v>
      </c>
      <c r="H688" s="17">
        <v>80.808475367186418</v>
      </c>
      <c r="I688" s="17">
        <v>586.82955134301244</v>
      </c>
      <c r="J688" s="1">
        <v>94404.76031096447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-10800.227351538841</v>
      </c>
      <c r="S688" s="1">
        <v>6064843.6687922357</v>
      </c>
    </row>
    <row r="689" spans="2:19" x14ac:dyDescent="0.3">
      <c r="B689" s="1">
        <f t="shared" si="10"/>
        <v>67388</v>
      </c>
      <c r="C689" s="1">
        <v>30021.221629288626</v>
      </c>
      <c r="D689" s="1">
        <v>28234.452123026171</v>
      </c>
      <c r="E689" s="1">
        <v>84.585934148083865</v>
      </c>
      <c r="F689" s="1">
        <v>0</v>
      </c>
      <c r="G689" s="1">
        <v>737.34766328033379</v>
      </c>
      <c r="H689" s="17">
        <v>66.506400243242737</v>
      </c>
      <c r="I689" s="17">
        <v>579.33744536002814</v>
      </c>
      <c r="J689" s="1">
        <v>94836.904937462954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-10889.287020546381</v>
      </c>
      <c r="S689" s="1">
        <v>5994665.2244691998</v>
      </c>
    </row>
    <row r="690" spans="2:19" x14ac:dyDescent="0.3">
      <c r="B690" s="1">
        <f t="shared" si="10"/>
        <v>67419</v>
      </c>
      <c r="C690" s="1">
        <v>29230.920109471794</v>
      </c>
      <c r="D690" s="1">
        <v>27646.375979551303</v>
      </c>
      <c r="E690" s="1">
        <v>101.16496862016693</v>
      </c>
      <c r="F690" s="1">
        <v>0</v>
      </c>
      <c r="G690" s="1">
        <v>687.99117828754163</v>
      </c>
      <c r="H690" s="17">
        <v>-23164.276709042435</v>
      </c>
      <c r="I690" s="17">
        <v>385.54061454709125</v>
      </c>
      <c r="J690" s="1">
        <v>69356.482379342502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3785.3079745504783</v>
      </c>
      <c r="S690" s="1">
        <v>5738917.660874295</v>
      </c>
    </row>
    <row r="691" spans="2:19" x14ac:dyDescent="0.3">
      <c r="B691" s="1">
        <f t="shared" si="10"/>
        <v>67450</v>
      </c>
      <c r="C691" s="1">
        <v>28835.396579428889</v>
      </c>
      <c r="D691" s="1">
        <v>27291.21394438326</v>
      </c>
      <c r="E691" s="1">
        <v>97.52137026755247</v>
      </c>
      <c r="F691" s="1">
        <v>0</v>
      </c>
      <c r="G691" s="1">
        <v>682.99210609582281</v>
      </c>
      <c r="H691" s="17">
        <v>203.94919017466526</v>
      </c>
      <c r="I691" s="17">
        <v>380.63589801232359</v>
      </c>
      <c r="J691" s="1">
        <v>69735.619115340349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-8287.9964195223729</v>
      </c>
      <c r="S691" s="1">
        <v>5671821.6027649166</v>
      </c>
    </row>
    <row r="692" spans="2:19" x14ac:dyDescent="0.3">
      <c r="B692" s="1">
        <f t="shared" si="10"/>
        <v>67480</v>
      </c>
      <c r="C692" s="1">
        <v>28445.941132451109</v>
      </c>
      <c r="D692" s="1">
        <v>26941.072743953238</v>
      </c>
      <c r="E692" s="1">
        <v>94.02488432282324</v>
      </c>
      <c r="F692" s="1">
        <v>0</v>
      </c>
      <c r="G692" s="1">
        <v>678.03719086234878</v>
      </c>
      <c r="H692" s="17">
        <v>193.96235663198269</v>
      </c>
      <c r="I692" s="17">
        <v>375.79612418961261</v>
      </c>
      <c r="J692" s="1">
        <v>70110.319202685292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-8368.8449479675382</v>
      </c>
      <c r="S692" s="1">
        <v>5605574.8946838174</v>
      </c>
    </row>
    <row r="693" spans="2:19" x14ac:dyDescent="0.3">
      <c r="B693" s="1">
        <f t="shared" si="10"/>
        <v>67511</v>
      </c>
      <c r="C693" s="1">
        <v>28062.441376285631</v>
      </c>
      <c r="D693" s="1">
        <v>26595.866291731818</v>
      </c>
      <c r="E693" s="1">
        <v>90.668200377573172</v>
      </c>
      <c r="F693" s="1">
        <v>0</v>
      </c>
      <c r="G693" s="1">
        <v>673.12588573623907</v>
      </c>
      <c r="H693" s="17">
        <v>184.20115380773535</v>
      </c>
      <c r="I693" s="17">
        <v>371.02031405935315</v>
      </c>
      <c r="J693" s="1">
        <v>70480.856733437424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-8448.3977902368279</v>
      </c>
      <c r="S693" s="1">
        <v>5540165.2366177598</v>
      </c>
    </row>
    <row r="694" spans="2:19" x14ac:dyDescent="0.3">
      <c r="B694" s="1">
        <f t="shared" si="10"/>
        <v>67541</v>
      </c>
      <c r="C694" s="1">
        <v>27684.787799055626</v>
      </c>
      <c r="D694" s="1">
        <v>26255.510634270959</v>
      </c>
      <c r="E694" s="1">
        <v>87.444540285400407</v>
      </c>
      <c r="F694" s="1">
        <v>0</v>
      </c>
      <c r="G694" s="1">
        <v>668.25765528115971</v>
      </c>
      <c r="H694" s="17">
        <v>174.66120199729764</v>
      </c>
      <c r="I694" s="17">
        <v>366.30751179818589</v>
      </c>
      <c r="J694" s="1">
        <v>70846.748955376388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-8526.7233110847446</v>
      </c>
      <c r="S694" s="1">
        <v>5475580.5541058108</v>
      </c>
    </row>
    <row r="695" spans="2:19" x14ac:dyDescent="0.3">
      <c r="B695" s="1">
        <f t="shared" si="10"/>
        <v>67572</v>
      </c>
      <c r="C695" s="1">
        <v>27312.873651818343</v>
      </c>
      <c r="D695" s="1">
        <v>25919.923860258819</v>
      </c>
      <c r="E695" s="1">
        <v>84.347586055669581</v>
      </c>
      <c r="F695" s="1">
        <v>0</v>
      </c>
      <c r="G695" s="1">
        <v>663.43197504841214</v>
      </c>
      <c r="H695" s="17">
        <v>165.33821834145462</v>
      </c>
      <c r="I695" s="17">
        <v>361.65678354691551</v>
      </c>
      <c r="J695" s="1">
        <v>71207.773289289064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-8603.8573304165147</v>
      </c>
      <c r="S695" s="1">
        <v>5411808.992208261</v>
      </c>
    </row>
    <row r="696" spans="2:19" x14ac:dyDescent="0.3">
      <c r="B696" s="1">
        <f t="shared" si="10"/>
        <v>67603</v>
      </c>
      <c r="C696" s="1">
        <v>26946.594838637058</v>
      </c>
      <c r="D696" s="1">
        <v>25589.026016050128</v>
      </c>
      <c r="E696" s="1">
        <v>81.371425047922628</v>
      </c>
      <c r="F696" s="1">
        <v>0</v>
      </c>
      <c r="G696" s="1">
        <v>658.64833117726982</v>
      </c>
      <c r="H696" s="17">
        <v>120.82222611834435</v>
      </c>
      <c r="I696" s="17">
        <v>357.06721628806008</v>
      </c>
      <c r="J696" s="1">
        <v>71564.514349152494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-8663.6065778269985</v>
      </c>
      <c r="S696" s="1">
        <v>5348838.9097537324</v>
      </c>
    </row>
    <row r="697" spans="2:19" x14ac:dyDescent="0.3">
      <c r="B697" s="1">
        <f t="shared" si="10"/>
        <v>67631</v>
      </c>
      <c r="C697" s="1">
        <v>26585.849813478431</v>
      </c>
      <c r="D697" s="1">
        <v>25262.739027035997</v>
      </c>
      <c r="E697" s="1">
        <v>78.510507069698704</v>
      </c>
      <c r="F697" s="1">
        <v>0</v>
      </c>
      <c r="G697" s="1">
        <v>653.90622001969757</v>
      </c>
      <c r="H697" s="17">
        <v>107.38737013448636</v>
      </c>
      <c r="I697" s="17">
        <v>352.53791682156606</v>
      </c>
      <c r="J697" s="1">
        <v>71915.696777826888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-8736.3152818611979</v>
      </c>
      <c r="S697" s="1">
        <v>5286658.8738378137</v>
      </c>
    </row>
    <row r="698" spans="2:19" x14ac:dyDescent="0.3">
      <c r="B698" s="1">
        <f t="shared" si="10"/>
        <v>67662</v>
      </c>
      <c r="C698" s="1">
        <v>26230.539483341341</v>
      </c>
      <c r="D698" s="1">
        <v>24940.986624291196</v>
      </c>
      <c r="E698" s="1">
        <v>75.75960980788561</v>
      </c>
      <c r="F698" s="1">
        <v>0</v>
      </c>
      <c r="G698" s="1">
        <v>649.20514778707866</v>
      </c>
      <c r="H698" s="17">
        <v>94.280476380930949</v>
      </c>
      <c r="I698" s="17">
        <v>348.06801082846857</v>
      </c>
      <c r="J698" s="1">
        <v>72263.57474424594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-8808.0871775123505</v>
      </c>
      <c r="S698" s="1">
        <v>5225257.6545518134</v>
      </c>
    </row>
    <row r="699" spans="2:19" x14ac:dyDescent="0.3">
      <c r="B699" s="1">
        <f t="shared" si="10"/>
        <v>67692</v>
      </c>
      <c r="C699" s="1">
        <v>25880.567117095332</v>
      </c>
      <c r="D699" s="1">
        <v>24623.694276001628</v>
      </c>
      <c r="E699" s="1">
        <v>73.113810217420067</v>
      </c>
      <c r="F699" s="1">
        <v>0</v>
      </c>
      <c r="G699" s="1">
        <v>644.54463021694971</v>
      </c>
      <c r="H699" s="17">
        <v>81.495130479127695</v>
      </c>
      <c r="I699" s="17">
        <v>343.65664201340809</v>
      </c>
      <c r="J699" s="1">
        <v>72607.065004574673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-8878.8226484845727</v>
      </c>
      <c r="S699" s="1">
        <v>5164624.2199236602</v>
      </c>
    </row>
    <row r="700" spans="2:19" x14ac:dyDescent="0.3">
      <c r="B700" s="1">
        <f t="shared" si="10"/>
        <v>67723</v>
      </c>
      <c r="C700" s="1">
        <v>25535.83825956663</v>
      </c>
      <c r="D700" s="1">
        <v>24310.789123231294</v>
      </c>
      <c r="E700" s="1">
        <v>70.568460272562305</v>
      </c>
      <c r="F700" s="1">
        <v>0</v>
      </c>
      <c r="G700" s="1">
        <v>639.92419225802018</v>
      </c>
      <c r="H700" s="17">
        <v>69.025049923558868</v>
      </c>
      <c r="I700" s="17">
        <v>339.30297131789757</v>
      </c>
      <c r="J700" s="1">
        <v>72946.124389114324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-8948.5446755636513</v>
      </c>
      <c r="S700" s="1">
        <v>5104747.7310560243</v>
      </c>
    </row>
    <row r="701" spans="2:19" x14ac:dyDescent="0.3">
      <c r="B701" s="1">
        <f t="shared" si="10"/>
        <v>67753</v>
      </c>
      <c r="C701" s="1">
        <v>25196.26065045916</v>
      </c>
      <c r="D701" s="1">
        <v>24002.199919637198</v>
      </c>
      <c r="E701" s="1">
        <v>68.119165998931123</v>
      </c>
      <c r="F701" s="1">
        <v>0</v>
      </c>
      <c r="G701" s="1">
        <v>635.343367771977</v>
      </c>
      <c r="H701" s="17">
        <v>56.86408004709795</v>
      </c>
      <c r="I701" s="17">
        <v>335.00617619712136</v>
      </c>
      <c r="J701" s="1">
        <v>73280.503060846444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-9017.3078961149095</v>
      </c>
      <c r="S701" s="1">
        <v>5045617.5374483922</v>
      </c>
    </row>
    <row r="702" spans="2:19" x14ac:dyDescent="0.3">
      <c r="B702" s="1">
        <f t="shared" si="10"/>
        <v>67784</v>
      </c>
      <c r="C702" s="1">
        <v>26627.749388860968</v>
      </c>
      <c r="D702" s="1">
        <v>25396.508471715824</v>
      </c>
      <c r="E702" s="1">
        <v>82.81051802718909</v>
      </c>
      <c r="F702" s="1">
        <v>0</v>
      </c>
      <c r="G702" s="1">
        <v>617.236438458782</v>
      </c>
      <c r="H702" s="17">
        <v>-21014.074656829231</v>
      </c>
      <c r="I702" s="17">
        <v>377.7254206183581</v>
      </c>
      <c r="J702" s="1">
        <v>66483.32185063709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2638.9294859452166</v>
      </c>
      <c r="S702" s="1">
        <v>5042061.1776015824</v>
      </c>
    </row>
    <row r="703" spans="2:19" x14ac:dyDescent="0.3">
      <c r="B703" s="1">
        <f t="shared" si="10"/>
        <v>67815</v>
      </c>
      <c r="C703" s="1">
        <v>26260.260821762258</v>
      </c>
      <c r="D703" s="1">
        <v>25065.116510064785</v>
      </c>
      <c r="E703" s="1">
        <v>79.605329526981762</v>
      </c>
      <c r="F703" s="1">
        <v>0</v>
      </c>
      <c r="G703" s="1">
        <v>612.63857294685704</v>
      </c>
      <c r="H703" s="17">
        <v>185.65243044111756</v>
      </c>
      <c r="I703" s="17">
        <v>372.77497059698322</v>
      </c>
      <c r="J703" s="1">
        <v>66884.735976037671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-8278.8073553957656</v>
      </c>
      <c r="S703" s="1">
        <v>4982204.2054852145</v>
      </c>
    </row>
    <row r="704" spans="2:19" x14ac:dyDescent="0.3">
      <c r="B704" s="1">
        <f t="shared" si="10"/>
        <v>67845</v>
      </c>
      <c r="C704" s="1">
        <v>25898.553992002482</v>
      </c>
      <c r="D704" s="1">
        <v>24738.456322353239</v>
      </c>
      <c r="E704" s="1">
        <v>76.535106054996533</v>
      </c>
      <c r="F704" s="1">
        <v>0</v>
      </c>
      <c r="G704" s="1">
        <v>608.08166255977608</v>
      </c>
      <c r="H704" s="17">
        <v>176.46625550518075</v>
      </c>
      <c r="I704" s="17">
        <v>367.89126915051855</v>
      </c>
      <c r="J704" s="1">
        <v>67280.819231000001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-8355.0798376477469</v>
      </c>
      <c r="S704" s="1">
        <v>4923116.3618826214</v>
      </c>
    </row>
    <row r="705" spans="2:19" x14ac:dyDescent="0.3">
      <c r="B705" s="1">
        <f t="shared" si="10"/>
        <v>67876</v>
      </c>
      <c r="C705" s="1">
        <v>25542.520304971542</v>
      </c>
      <c r="D705" s="1">
        <v>24416.447665813615</v>
      </c>
      <c r="E705" s="1">
        <v>73.593131604543458</v>
      </c>
      <c r="F705" s="1">
        <v>0</v>
      </c>
      <c r="G705" s="1">
        <v>603.56520595958455</v>
      </c>
      <c r="H705" s="17">
        <v>167.49024166685672</v>
      </c>
      <c r="I705" s="17">
        <v>363.07335573612676</v>
      </c>
      <c r="J705" s="1">
        <v>67671.522772384167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-8430.0930942821542</v>
      </c>
      <c r="S705" s="1">
        <v>4864786.353599932</v>
      </c>
    </row>
    <row r="706" spans="2:19" x14ac:dyDescent="0.3">
      <c r="B706" s="1">
        <f t="shared" si="10"/>
        <v>67906</v>
      </c>
      <c r="C706" s="1">
        <v>25192.053891704771</v>
      </c>
      <c r="D706" s="1">
        <v>24099.012132669675</v>
      </c>
      <c r="E706" s="1">
        <v>70.773230744912496</v>
      </c>
      <c r="F706" s="1">
        <v>0</v>
      </c>
      <c r="G706" s="1">
        <v>599.08871195055735</v>
      </c>
      <c r="H706" s="17">
        <v>158.7203240863019</v>
      </c>
      <c r="I706" s="17">
        <v>358.32028619699446</v>
      </c>
      <c r="J706" s="1">
        <v>68056.903244400193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-8503.8905708828934</v>
      </c>
      <c r="S706" s="1">
        <v>4807203.0955048408</v>
      </c>
    </row>
    <row r="707" spans="2:19" x14ac:dyDescent="0.3">
      <c r="B707" s="1">
        <f t="shared" si="10"/>
        <v>67937</v>
      </c>
      <c r="C707" s="1">
        <v>24847.051500241869</v>
      </c>
      <c r="D707" s="1">
        <v>23786.073086059972</v>
      </c>
      <c r="E707" s="1">
        <v>68.069594465502746</v>
      </c>
      <c r="F707" s="1">
        <v>0</v>
      </c>
      <c r="G707" s="1">
        <v>594.65169912127931</v>
      </c>
      <c r="H707" s="17">
        <v>150.15252393024358</v>
      </c>
      <c r="I707" s="17">
        <v>353.63113237348614</v>
      </c>
      <c r="J707" s="1">
        <v>68436.922463453389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-8576.5167571704151</v>
      </c>
      <c r="S707" s="1">
        <v>4750355.7051996179</v>
      </c>
    </row>
    <row r="708" spans="2:19" x14ac:dyDescent="0.3">
      <c r="B708" s="1">
        <f t="shared" si="10"/>
        <v>67968</v>
      </c>
      <c r="C708" s="1">
        <v>24507.412395256379</v>
      </c>
      <c r="D708" s="1">
        <v>23477.555599558284</v>
      </c>
      <c r="E708" s="1">
        <v>65.476752503683457</v>
      </c>
      <c r="F708" s="1">
        <v>0</v>
      </c>
      <c r="G708" s="1">
        <v>590.25369551369295</v>
      </c>
      <c r="H708" s="17">
        <v>109.76543511821545</v>
      </c>
      <c r="I708" s="17">
        <v>349.00498172775389</v>
      </c>
      <c r="J708" s="1">
        <v>68811.721766420495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-8633.3727103371148</v>
      </c>
      <c r="S708" s="1">
        <v>4694233.4978960603</v>
      </c>
    </row>
    <row r="709" spans="2:19" x14ac:dyDescent="0.3">
      <c r="B709" s="1">
        <f t="shared" si="10"/>
        <v>67996</v>
      </c>
      <c r="C709" s="1">
        <v>24173.038264129471</v>
      </c>
      <c r="D709" s="1">
        <v>23173.386399984684</v>
      </c>
      <c r="E709" s="1">
        <v>62.989548303939237</v>
      </c>
      <c r="F709" s="1">
        <v>0</v>
      </c>
      <c r="G709" s="1">
        <v>585.89423830951841</v>
      </c>
      <c r="H709" s="17">
        <v>97.495200813346145</v>
      </c>
      <c r="I709" s="17">
        <v>344.44093698121122</v>
      </c>
      <c r="J709" s="1">
        <v>69180.29765371891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-8701.8557229534981</v>
      </c>
      <c r="S709" s="1">
        <v>4638825.9814806627</v>
      </c>
    </row>
    <row r="710" spans="2:19" x14ac:dyDescent="0.3">
      <c r="B710" s="1">
        <f t="shared" si="10"/>
        <v>68027</v>
      </c>
      <c r="C710" s="1">
        <v>23843.833128858056</v>
      </c>
      <c r="D710" s="1">
        <v>22873.493813235029</v>
      </c>
      <c r="E710" s="1">
        <v>60.603116301903441</v>
      </c>
      <c r="F710" s="1">
        <v>0</v>
      </c>
      <c r="G710" s="1">
        <v>581.5728735327765</v>
      </c>
      <c r="H710" s="17">
        <v>85.528265693765235</v>
      </c>
      <c r="I710" s="17">
        <v>339.93811576429403</v>
      </c>
      <c r="J710" s="1">
        <v>69545.364821578434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-8769.3764598525922</v>
      </c>
      <c r="S710" s="1">
        <v>4584122.8517595166</v>
      </c>
    </row>
    <row r="711" spans="2:19" x14ac:dyDescent="0.3">
      <c r="B711" s="1">
        <f t="shared" ref="B711:B774" si="11">+EOMONTH(B710,1)</f>
        <v>68057</v>
      </c>
      <c r="C711" s="1">
        <v>23519.70326325942</v>
      </c>
      <c r="D711" s="1">
        <v>22577.807712887334</v>
      </c>
      <c r="E711" s="1">
        <v>58.312861269080621</v>
      </c>
      <c r="F711" s="1">
        <v>0</v>
      </c>
      <c r="G711" s="1">
        <v>577.28915576724239</v>
      </c>
      <c r="H711" s="17">
        <v>73.858721048729478</v>
      </c>
      <c r="I711" s="17">
        <v>335.49565027798235</v>
      </c>
      <c r="J711" s="1">
        <v>69905.325968614008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-8835.9154369125463</v>
      </c>
      <c r="S711" s="1">
        <v>4530113.9878730429</v>
      </c>
    </row>
    <row r="712" spans="2:19" x14ac:dyDescent="0.3">
      <c r="B712" s="1">
        <f t="shared" si="11"/>
        <v>68088</v>
      </c>
      <c r="C712" s="1">
        <v>23200.557114996263</v>
      </c>
      <c r="D712" s="1">
        <v>22286.259471368892</v>
      </c>
      <c r="E712" s="1">
        <v>56.114439489677608</v>
      </c>
      <c r="F712" s="1">
        <v>0</v>
      </c>
      <c r="G712" s="1">
        <v>573.04264788778926</v>
      </c>
      <c r="H712" s="17">
        <v>62.480774652894496</v>
      </c>
      <c r="I712" s="17">
        <v>331.11268696655242</v>
      </c>
      <c r="J712" s="1">
        <v>70260.293353181565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-8901.4916404679498</v>
      </c>
      <c r="S712" s="1">
        <v>4476789.4478717158</v>
      </c>
    </row>
    <row r="713" spans="2:19" x14ac:dyDescent="0.3">
      <c r="B713" s="1">
        <f t="shared" si="11"/>
        <v>68118</v>
      </c>
      <c r="C713" s="1">
        <v>22886.305232000846</v>
      </c>
      <c r="D713" s="1">
        <v>21998.781913491468</v>
      </c>
      <c r="E713" s="1">
        <v>54.003741571115143</v>
      </c>
      <c r="F713" s="1">
        <v>0</v>
      </c>
      <c r="G713" s="1">
        <v>568.8329208046556</v>
      </c>
      <c r="H713" s="17">
        <v>51.388747487428681</v>
      </c>
      <c r="I713" s="17">
        <v>326.78838620107865</v>
      </c>
      <c r="J713" s="1">
        <v>70610.460246056668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-8966.1088208466135</v>
      </c>
      <c r="S713" s="1">
        <v>4424139.4644444278</v>
      </c>
    </row>
    <row r="714" spans="2:19" x14ac:dyDescent="0.3">
      <c r="B714" s="1">
        <f t="shared" si="11"/>
        <v>68149</v>
      </c>
      <c r="C714" s="1">
        <v>24398.290653089127</v>
      </c>
      <c r="D714" s="1">
        <v>23620.404480494592</v>
      </c>
      <c r="E714" s="1">
        <v>64.568212431719303</v>
      </c>
      <c r="F714" s="1">
        <v>0</v>
      </c>
      <c r="G714" s="1">
        <v>542.49064942992538</v>
      </c>
      <c r="H714" s="17">
        <v>-19551.114329322336</v>
      </c>
      <c r="I714" s="17">
        <v>368.33120272092964</v>
      </c>
      <c r="J714" s="1">
        <v>60870.792019406355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1861.2239413719308</v>
      </c>
      <c r="S714" s="1">
        <v>4494614.725051878</v>
      </c>
    </row>
    <row r="715" spans="2:19" x14ac:dyDescent="0.3">
      <c r="B715" s="1">
        <f t="shared" si="11"/>
        <v>68180</v>
      </c>
      <c r="C715" s="1">
        <v>24054.350736315519</v>
      </c>
      <c r="D715" s="1">
        <v>23308.135445080574</v>
      </c>
      <c r="E715" s="1">
        <v>61.863805548833021</v>
      </c>
      <c r="F715" s="1">
        <v>0</v>
      </c>
      <c r="G715" s="1">
        <v>538.34020090486638</v>
      </c>
      <c r="H715" s="17">
        <v>171.98119323100423</v>
      </c>
      <c r="I715" s="17">
        <v>363.35425051845175</v>
      </c>
      <c r="J715" s="1">
        <v>61259.586345901305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-8327.4501197038353</v>
      </c>
      <c r="S715" s="1">
        <v>4440397.3911171472</v>
      </c>
    </row>
    <row r="716" spans="2:19" x14ac:dyDescent="0.3">
      <c r="B716" s="1">
        <f t="shared" si="11"/>
        <v>68210</v>
      </c>
      <c r="C716" s="1">
        <v>23715.971599625362</v>
      </c>
      <c r="D716" s="1">
        <v>23000.363652201973</v>
      </c>
      <c r="E716" s="1">
        <v>59.279408460640973</v>
      </c>
      <c r="F716" s="1">
        <v>0</v>
      </c>
      <c r="G716" s="1">
        <v>534.22729820528093</v>
      </c>
      <c r="H716" s="17">
        <v>163.50516553132709</v>
      </c>
      <c r="I716" s="17">
        <v>358.44624699618288</v>
      </c>
      <c r="J716" s="1">
        <v>61643.040053083205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-8394.3754717771153</v>
      </c>
      <c r="S716" s="1">
        <v>4386886.03963889</v>
      </c>
    </row>
    <row r="717" spans="2:19" x14ac:dyDescent="0.3">
      <c r="B717" s="1">
        <f t="shared" si="11"/>
        <v>68241</v>
      </c>
      <c r="C717" s="1">
        <v>23383.046602257928</v>
      </c>
      <c r="D717" s="1">
        <v>22697.012379769738</v>
      </c>
      <c r="E717" s="1">
        <v>56.809057094913015</v>
      </c>
      <c r="F717" s="1">
        <v>0</v>
      </c>
      <c r="G717" s="1">
        <v>530.1514828937394</v>
      </c>
      <c r="H717" s="17">
        <v>155.22511526330658</v>
      </c>
      <c r="I717" s="17">
        <v>353.60618141783755</v>
      </c>
      <c r="J717" s="1">
        <v>62021.221007958702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-8460.2499336925175</v>
      </c>
      <c r="S717" s="1">
        <v>4334070.1952879783</v>
      </c>
    </row>
    <row r="718" spans="2:19" x14ac:dyDescent="0.3">
      <c r="B718" s="1">
        <f t="shared" si="11"/>
        <v>68271</v>
      </c>
      <c r="C718" s="1">
        <v>23055.471757676674</v>
      </c>
      <c r="D718" s="1">
        <v>22398.006677281181</v>
      </c>
      <c r="E718" s="1">
        <v>54.447148959789601</v>
      </c>
      <c r="F718" s="1">
        <v>0</v>
      </c>
      <c r="G718" s="1">
        <v>526.11230566549227</v>
      </c>
      <c r="H718" s="17">
        <v>147.13728424992416</v>
      </c>
      <c r="I718" s="17">
        <v>348.83306036726373</v>
      </c>
      <c r="J718" s="1">
        <v>62394.264563500568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-8525.101872266885</v>
      </c>
      <c r="S718" s="1">
        <v>4281939.577818431</v>
      </c>
    </row>
    <row r="719" spans="2:19" x14ac:dyDescent="0.3">
      <c r="B719" s="1">
        <f t="shared" si="11"/>
        <v>68302</v>
      </c>
      <c r="C719" s="1">
        <v>22733.145634619388</v>
      </c>
      <c r="D719" s="1">
        <v>22103.27330380803</v>
      </c>
      <c r="E719" s="1">
        <v>52.188413594322505</v>
      </c>
      <c r="F719" s="1">
        <v>0</v>
      </c>
      <c r="G719" s="1">
        <v>522.10932603612594</v>
      </c>
      <c r="H719" s="17">
        <v>139.23799004409409</v>
      </c>
      <c r="I719" s="17">
        <v>344.1259073370415</v>
      </c>
      <c r="J719" s="1">
        <v>62762.342781684136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-8588.9556251694994</v>
      </c>
      <c r="S719" s="1">
        <v>4230484.0970051792</v>
      </c>
    </row>
    <row r="720" spans="2:19" x14ac:dyDescent="0.3">
      <c r="B720" s="1">
        <f t="shared" si="11"/>
        <v>68333</v>
      </c>
      <c r="C720" s="1">
        <v>22415.969264115818</v>
      </c>
      <c r="D720" s="1">
        <v>21812.740669273637</v>
      </c>
      <c r="E720" s="1">
        <v>50.02788652665901</v>
      </c>
      <c r="F720" s="1">
        <v>0</v>
      </c>
      <c r="G720" s="1">
        <v>518.1421120461531</v>
      </c>
      <c r="H720" s="17">
        <v>101.68720947352772</v>
      </c>
      <c r="I720" s="17">
        <v>339.48376233167272</v>
      </c>
      <c r="J720" s="1">
        <v>63125.371411410088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-8638.1518836777232</v>
      </c>
      <c r="S720" s="1">
        <v>4179693.8477760139</v>
      </c>
    </row>
    <row r="721" spans="2:19" x14ac:dyDescent="0.3">
      <c r="B721" s="1">
        <f t="shared" si="11"/>
        <v>68361</v>
      </c>
      <c r="C721" s="1">
        <v>22103.846051965993</v>
      </c>
      <c r="D721" s="1">
        <v>21526.338778779027</v>
      </c>
      <c r="E721" s="1">
        <v>47.960886142167993</v>
      </c>
      <c r="F721" s="1">
        <v>0</v>
      </c>
      <c r="G721" s="1">
        <v>514.21023998119915</v>
      </c>
      <c r="H721" s="17">
        <v>90.350200542615084</v>
      </c>
      <c r="I721" s="17">
        <v>334.90568148467537</v>
      </c>
      <c r="J721" s="1">
        <v>63482.129539131936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-8698.3399891274676</v>
      </c>
      <c r="S721" s="1">
        <v>4129559.1055262489</v>
      </c>
    </row>
    <row r="722" spans="2:19" x14ac:dyDescent="0.3">
      <c r="B722" s="1">
        <f t="shared" si="11"/>
        <v>68392</v>
      </c>
      <c r="C722" s="1">
        <v>21796.681696222175</v>
      </c>
      <c r="D722" s="1">
        <v>21243.999179759361</v>
      </c>
      <c r="E722" s="1">
        <v>45.982992994682157</v>
      </c>
      <c r="F722" s="1">
        <v>0</v>
      </c>
      <c r="G722" s="1">
        <v>510.31329410658577</v>
      </c>
      <c r="H722" s="17">
        <v>79.298738531587162</v>
      </c>
      <c r="I722" s="17">
        <v>330.39073668893951</v>
      </c>
      <c r="J722" s="1">
        <v>63835.758391997457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-8757.7143768424867</v>
      </c>
      <c r="S722" s="1">
        <v>4080070.3216056847</v>
      </c>
    </row>
    <row r="723" spans="2:19" x14ac:dyDescent="0.3">
      <c r="B723" s="1">
        <f t="shared" si="11"/>
        <v>68422</v>
      </c>
      <c r="C723" s="1">
        <v>21494.384109263097</v>
      </c>
      <c r="D723" s="1">
        <v>20965.654911771351</v>
      </c>
      <c r="E723" s="1">
        <v>44.090031192295733</v>
      </c>
      <c r="F723" s="1">
        <v>0</v>
      </c>
      <c r="G723" s="1">
        <v>506.45086641524313</v>
      </c>
      <c r="H723" s="17">
        <v>68.527218456664443</v>
      </c>
      <c r="I723" s="17">
        <v>325.93801523973463</v>
      </c>
      <c r="J723" s="1">
        <v>64184.479504483439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-8816.2571306783866</v>
      </c>
      <c r="S723" s="1">
        <v>4031218.1189684388</v>
      </c>
    </row>
    <row r="724" spans="2:19" x14ac:dyDescent="0.3">
      <c r="B724" s="1">
        <f t="shared" si="11"/>
        <v>68453</v>
      </c>
      <c r="C724" s="1">
        <v>21196.863344089354</v>
      </c>
      <c r="D724" s="1">
        <v>20691.240458729801</v>
      </c>
      <c r="E724" s="1">
        <v>42.278051563403459</v>
      </c>
      <c r="F724" s="1">
        <v>0</v>
      </c>
      <c r="G724" s="1">
        <v>502.62255638798837</v>
      </c>
      <c r="H724" s="17">
        <v>58.030143582540518</v>
      </c>
      <c r="I724" s="17">
        <v>321.54661948978298</v>
      </c>
      <c r="J724" s="1">
        <v>64528.35565327965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-8873.990401959396</v>
      </c>
      <c r="S724" s="1">
        <v>3982993.2879770072</v>
      </c>
    </row>
    <row r="725" spans="2:19" x14ac:dyDescent="0.3">
      <c r="B725" s="1">
        <f t="shared" si="11"/>
        <v>68483</v>
      </c>
      <c r="C725" s="1">
        <v>20904.031524505048</v>
      </c>
      <c r="D725" s="1">
        <v>20420.691703426855</v>
      </c>
      <c r="E725" s="1">
        <v>40.543316365172331</v>
      </c>
      <c r="F725" s="1">
        <v>0</v>
      </c>
      <c r="G725" s="1">
        <v>498.82797076530028</v>
      </c>
      <c r="H725" s="17">
        <v>47.802122598945388</v>
      </c>
      <c r="I725" s="17">
        <v>317.21566651585789</v>
      </c>
      <c r="J725" s="1">
        <v>64867.498374200804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-8930.9290820741389</v>
      </c>
      <c r="S725" s="1">
        <v>3935386.782352597</v>
      </c>
    </row>
    <row r="726" spans="2:19" x14ac:dyDescent="0.3">
      <c r="B726" s="1">
        <f t="shared" si="11"/>
        <v>68514</v>
      </c>
      <c r="C726" s="1">
        <v>12992.019254888604</v>
      </c>
      <c r="D726" s="1">
        <v>17095.57675952743</v>
      </c>
      <c r="E726" s="1">
        <v>50.648759978118711</v>
      </c>
      <c r="F726" s="1">
        <v>0</v>
      </c>
      <c r="G726" s="1">
        <v>471.78528517739051</v>
      </c>
      <c r="H726" s="17">
        <v>-8361.5017346971836</v>
      </c>
      <c r="I726" s="17">
        <v>65.981445897240334</v>
      </c>
      <c r="J726" s="1">
        <v>65249.599186919753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-6490.6440351154652</v>
      </c>
      <c r="S726" s="1">
        <v>3321800.7472867025</v>
      </c>
    </row>
    <row r="727" spans="2:19" x14ac:dyDescent="0.3">
      <c r="B727" s="1">
        <f t="shared" si="11"/>
        <v>68545</v>
      </c>
      <c r="C727" s="1">
        <v>12804.225124819208</v>
      </c>
      <c r="D727" s="1">
        <v>16867.344186712751</v>
      </c>
      <c r="E727" s="1">
        <v>48.272469187949717</v>
      </c>
      <c r="F727" s="1">
        <v>0</v>
      </c>
      <c r="G727" s="1">
        <v>468.05668105642945</v>
      </c>
      <c r="H727" s="17">
        <v>74.651562310148677</v>
      </c>
      <c r="I727" s="17">
        <v>65.117420781250871</v>
      </c>
      <c r="J727" s="1">
        <v>65627.996176210334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-11261.268455170382</v>
      </c>
      <c r="S727" s="1">
        <v>3282160.4999390468</v>
      </c>
    </row>
    <row r="728" spans="2:19" x14ac:dyDescent="0.3">
      <c r="B728" s="1">
        <f t="shared" si="11"/>
        <v>68575</v>
      </c>
      <c r="C728" s="1">
        <v>12619.857155104875</v>
      </c>
      <c r="D728" s="1">
        <v>16642.473817008482</v>
      </c>
      <c r="E728" s="1">
        <v>46.012245745315141</v>
      </c>
      <c r="F728" s="1">
        <v>0</v>
      </c>
      <c r="G728" s="1">
        <v>464.36285316163281</v>
      </c>
      <c r="H728" s="17">
        <v>70.995002132853628</v>
      </c>
      <c r="I728" s="17">
        <v>64.266348740028633</v>
      </c>
      <c r="J728" s="1">
        <v>66001.389090753262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-11298.682209868504</v>
      </c>
      <c r="S728" s="1">
        <v>3243037.2286635451</v>
      </c>
    </row>
    <row r="729" spans="2:19" x14ac:dyDescent="0.3">
      <c r="B729" s="1">
        <f t="shared" si="11"/>
        <v>68606</v>
      </c>
      <c r="C729" s="1">
        <v>12438.83857049433</v>
      </c>
      <c r="D729" s="1">
        <v>16420.905327953824</v>
      </c>
      <c r="E729" s="1">
        <v>43.861622423010523</v>
      </c>
      <c r="F729" s="1">
        <v>0</v>
      </c>
      <c r="G729" s="1">
        <v>460.70336757633697</v>
      </c>
      <c r="H729" s="17">
        <v>67.420987748389166</v>
      </c>
      <c r="I729" s="17">
        <v>63.427979768221753</v>
      </c>
      <c r="J729" s="1">
        <v>66369.524744780283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-11335.665251410217</v>
      </c>
      <c r="S729" s="1">
        <v>3204423.0228516371</v>
      </c>
    </row>
    <row r="730" spans="2:19" x14ac:dyDescent="0.3">
      <c r="B730" s="1">
        <f t="shared" si="11"/>
        <v>68636</v>
      </c>
      <c r="C730" s="1">
        <v>12261.094670108521</v>
      </c>
      <c r="D730" s="1">
        <v>16202.579895417774</v>
      </c>
      <c r="E730" s="1">
        <v>41.814874532810457</v>
      </c>
      <c r="F730" s="1">
        <v>0</v>
      </c>
      <c r="G730" s="1">
        <v>457.0777991012028</v>
      </c>
      <c r="H730" s="17">
        <v>63.92799145856376</v>
      </c>
      <c r="I730" s="17">
        <v>62.602071087609239</v>
      </c>
      <c r="J730" s="1">
        <v>66732.38315684699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-11372.241760576571</v>
      </c>
      <c r="S730" s="1">
        <v>3166310.1303233881</v>
      </c>
    </row>
    <row r="731" spans="2:19" x14ac:dyDescent="0.3">
      <c r="B731" s="1">
        <f t="shared" si="11"/>
        <v>68667</v>
      </c>
      <c r="C731" s="1">
        <v>12086.552759697353</v>
      </c>
      <c r="D731" s="1">
        <v>15987.440133524738</v>
      </c>
      <c r="E731" s="1">
        <v>39.866621627956519</v>
      </c>
      <c r="F731" s="1">
        <v>0</v>
      </c>
      <c r="G731" s="1">
        <v>453.48573093157415</v>
      </c>
      <c r="H731" s="17">
        <v>60.514515823882334</v>
      </c>
      <c r="I731" s="17">
        <v>61.788386850093175</v>
      </c>
      <c r="J731" s="1">
        <v>67089.930200134811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-11408.417226757978</v>
      </c>
      <c r="S731" s="1">
        <v>3128690.9528369405</v>
      </c>
    </row>
    <row r="732" spans="2:19" x14ac:dyDescent="0.3">
      <c r="B732" s="1">
        <f t="shared" si="11"/>
        <v>68698</v>
      </c>
      <c r="C732" s="1">
        <v>11915.142087227208</v>
      </c>
      <c r="D732" s="1">
        <v>15775.430042743763</v>
      </c>
      <c r="E732" s="1">
        <v>38.011801961899963</v>
      </c>
      <c r="F732" s="1">
        <v>0</v>
      </c>
      <c r="G732" s="1">
        <v>449.92675438065243</v>
      </c>
      <c r="H732" s="17">
        <v>44.209898417675156</v>
      </c>
      <c r="I732" s="17">
        <v>60.986697855483008</v>
      </c>
      <c r="J732" s="1">
        <v>67442.511328661654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-11437.569240074197</v>
      </c>
      <c r="S732" s="1">
        <v>3091558.0417783549</v>
      </c>
    </row>
    <row r="733" spans="2:19" x14ac:dyDescent="0.3">
      <c r="B733" s="1">
        <f t="shared" si="11"/>
        <v>68727</v>
      </c>
      <c r="C733" s="1">
        <v>11746.793781067061</v>
      </c>
      <c r="D733" s="1">
        <v>15566.494960623919</v>
      </c>
      <c r="E733" s="1">
        <v>36.245649314083373</v>
      </c>
      <c r="F733" s="1">
        <v>0</v>
      </c>
      <c r="G733" s="1">
        <v>446.40046861673386</v>
      </c>
      <c r="H733" s="17">
        <v>39.292844508706992</v>
      </c>
      <c r="I733" s="17">
        <v>60.196781283243205</v>
      </c>
      <c r="J733" s="1">
        <v>67789.447626566704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-11471.996007075273</v>
      </c>
      <c r="S733" s="1">
        <v>3054904.0940218326</v>
      </c>
    </row>
    <row r="734" spans="2:19" x14ac:dyDescent="0.3">
      <c r="B734" s="1">
        <f t="shared" si="11"/>
        <v>68758</v>
      </c>
      <c r="C734" s="1">
        <v>11581.440790627017</v>
      </c>
      <c r="D734" s="1">
        <v>15360.58151514452</v>
      </c>
      <c r="E734" s="1">
        <v>34.56367192340845</v>
      </c>
      <c r="F734" s="1">
        <v>0</v>
      </c>
      <c r="G734" s="1">
        <v>442.90648041365876</v>
      </c>
      <c r="H734" s="17">
        <v>34.496761712737779</v>
      </c>
      <c r="I734" s="17">
        <v>59.418420437430875</v>
      </c>
      <c r="J734" s="1">
        <v>68133.192336291322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-11506.048925106687</v>
      </c>
      <c r="S734" s="1">
        <v>3018721.947950792</v>
      </c>
    </row>
    <row r="735" spans="2:19" x14ac:dyDescent="0.3">
      <c r="B735" s="1">
        <f t="shared" si="11"/>
        <v>68788</v>
      </c>
      <c r="C735" s="1">
        <v>11419.017829312939</v>
      </c>
      <c r="D735" s="1">
        <v>15157.637580468639</v>
      </c>
      <c r="E735" s="1">
        <v>32.961633301579546</v>
      </c>
      <c r="F735" s="1">
        <v>0</v>
      </c>
      <c r="G735" s="1">
        <v>439.44440391347194</v>
      </c>
      <c r="H735" s="17">
        <v>29.81936080138879</v>
      </c>
      <c r="I735" s="17">
        <v>58.651404504106779</v>
      </c>
      <c r="J735" s="1">
        <v>68472.66168763068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-11539.634897153368</v>
      </c>
      <c r="S735" s="1">
        <v>2983004.5796311423</v>
      </c>
    </row>
    <row r="736" spans="2:19" x14ac:dyDescent="0.3">
      <c r="B736" s="1">
        <f t="shared" si="11"/>
        <v>68819</v>
      </c>
      <c r="C736" s="1">
        <v>11259.461319674316</v>
      </c>
      <c r="D736" s="1">
        <v>14957.612234918273</v>
      </c>
      <c r="E736" s="1">
        <v>31.435534725937689</v>
      </c>
      <c r="F736" s="1">
        <v>0</v>
      </c>
      <c r="G736" s="1">
        <v>436.01386040042712</v>
      </c>
      <c r="H736" s="17">
        <v>25.258396520062938</v>
      </c>
      <c r="I736" s="17">
        <v>57.895528320520292</v>
      </c>
      <c r="J736" s="1">
        <v>68807.888657499658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-11572.74457336271</v>
      </c>
      <c r="S736" s="1">
        <v>2947745.0991286761</v>
      </c>
    </row>
    <row r="737" spans="2:19" x14ac:dyDescent="0.3">
      <c r="B737" s="1">
        <f t="shared" si="11"/>
        <v>68849</v>
      </c>
      <c r="C737" s="1">
        <v>11102.709340630483</v>
      </c>
      <c r="D737" s="1">
        <v>14760.455721008126</v>
      </c>
      <c r="E737" s="1">
        <v>29.981599235282243</v>
      </c>
      <c r="F737" s="1">
        <v>0</v>
      </c>
      <c r="G737" s="1">
        <v>432.61447808553208</v>
      </c>
      <c r="H737" s="17">
        <v>20.811666431659759</v>
      </c>
      <c r="I737" s="17">
        <v>57.150592155439604</v>
      </c>
      <c r="J737" s="1">
        <v>69138.44130989199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-11605.445950345305</v>
      </c>
      <c r="S737" s="1">
        <v>2912936.7469631229</v>
      </c>
    </row>
    <row r="738" spans="2:19" x14ac:dyDescent="0.3">
      <c r="B738" s="1">
        <f t="shared" si="11"/>
        <v>68880</v>
      </c>
      <c r="C738" s="1">
        <v>11698.518418003554</v>
      </c>
      <c r="D738" s="1">
        <v>15495.534677671361</v>
      </c>
      <c r="E738" s="1">
        <v>36.243018186109694</v>
      </c>
      <c r="F738" s="1">
        <v>0</v>
      </c>
      <c r="G738" s="1">
        <v>418.33087005820613</v>
      </c>
      <c r="H738" s="17">
        <v>-7565.9202220518619</v>
      </c>
      <c r="I738" s="17">
        <v>60.217692948637172</v>
      </c>
      <c r="J738" s="1">
        <v>61353.504678819736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-6355.1738372958189</v>
      </c>
      <c r="S738" s="1">
        <v>2938885.8154056245</v>
      </c>
    </row>
    <row r="739" spans="2:19" x14ac:dyDescent="0.3">
      <c r="B739" s="1">
        <f t="shared" si="11"/>
        <v>68911</v>
      </c>
      <c r="C739" s="1">
        <v>11530.316746102355</v>
      </c>
      <c r="D739" s="1">
        <v>15287.592168788215</v>
      </c>
      <c r="E739" s="1">
        <v>34.340629070622676</v>
      </c>
      <c r="F739" s="1">
        <v>0</v>
      </c>
      <c r="G739" s="1">
        <v>414.93527208724782</v>
      </c>
      <c r="H739" s="17">
        <v>67.625066028726692</v>
      </c>
      <c r="I739" s="17">
        <v>59.400870659784161</v>
      </c>
      <c r="J739" s="1">
        <v>61718.283403864349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-10726.361353135122</v>
      </c>
      <c r="S739" s="1">
        <v>2903542.9770166152</v>
      </c>
    </row>
    <row r="740" spans="2:19" x14ac:dyDescent="0.3">
      <c r="B740" s="1">
        <f t="shared" si="11"/>
        <v>68941</v>
      </c>
      <c r="C740" s="1">
        <v>11365.253836410177</v>
      </c>
      <c r="D740" s="1">
        <v>15082.687207939782</v>
      </c>
      <c r="E740" s="1">
        <v>32.540398753354239</v>
      </c>
      <c r="F740" s="1">
        <v>0</v>
      </c>
      <c r="G740" s="1">
        <v>411.5714035691534</v>
      </c>
      <c r="H740" s="17">
        <v>64.335331734117375</v>
      </c>
      <c r="I740" s="17">
        <v>58.595253138090584</v>
      </c>
      <c r="J740" s="1">
        <v>62078.115281436018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-10760.235279500544</v>
      </c>
      <c r="S740" s="1">
        <v>2868661.0775801595</v>
      </c>
    </row>
    <row r="741" spans="2:19" x14ac:dyDescent="0.3">
      <c r="B741" s="1">
        <f t="shared" si="11"/>
        <v>68972</v>
      </c>
      <c r="C741" s="1">
        <v>11203.256333520574</v>
      </c>
      <c r="D741" s="1">
        <v>14880.765302942107</v>
      </c>
      <c r="E741" s="1">
        <v>30.836483264532433</v>
      </c>
      <c r="F741" s="1">
        <v>0</v>
      </c>
      <c r="G741" s="1">
        <v>408.23888178955764</v>
      </c>
      <c r="H741" s="17">
        <v>61.117424233520843</v>
      </c>
      <c r="I741" s="17">
        <v>57.800679800382419</v>
      </c>
      <c r="J741" s="1">
        <v>62433.03657380044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-10793.721936615257</v>
      </c>
      <c r="S741" s="1">
        <v>2834233.0935962237</v>
      </c>
    </row>
    <row r="742" spans="2:19" x14ac:dyDescent="0.3">
      <c r="B742" s="1">
        <f t="shared" si="11"/>
        <v>69002</v>
      </c>
      <c r="C742" s="1">
        <v>11044.252947204288</v>
      </c>
      <c r="D742" s="1">
        <v>14681.774012588179</v>
      </c>
      <c r="E742" s="1">
        <v>29.223482996544185</v>
      </c>
      <c r="F742" s="1">
        <v>0</v>
      </c>
      <c r="G742" s="1">
        <v>404.93733365239757</v>
      </c>
      <c r="H742" s="17">
        <v>57.970112464371866</v>
      </c>
      <c r="I742" s="17">
        <v>57.016992849400054</v>
      </c>
      <c r="J742" s="1">
        <v>62783.103286165337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-10826.822955020027</v>
      </c>
      <c r="S742" s="1">
        <v>2800252.1431680005</v>
      </c>
    </row>
    <row r="743" spans="2:19" x14ac:dyDescent="0.3">
      <c r="B743" s="1">
        <f t="shared" si="11"/>
        <v>69033</v>
      </c>
      <c r="C743" s="1">
        <v>10888.174384217315</v>
      </c>
      <c r="D743" s="1">
        <v>14485.662142580668</v>
      </c>
      <c r="E743" s="1">
        <v>27.696333871026823</v>
      </c>
      <c r="F743" s="1">
        <v>0</v>
      </c>
      <c r="G743" s="1">
        <v>401.66639284654281</v>
      </c>
      <c r="H743" s="17">
        <v>54.89218690203257</v>
      </c>
      <c r="I743" s="17">
        <v>56.24403719054996</v>
      </c>
      <c r="J743" s="1">
        <v>63128.21547125966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-10859.561802153909</v>
      </c>
      <c r="S743" s="1">
        <v>2766711.4819188276</v>
      </c>
    </row>
    <row r="744" spans="2:19" x14ac:dyDescent="0.3">
      <c r="B744" s="1">
        <f t="shared" si="11"/>
        <v>69064</v>
      </c>
      <c r="C744" s="1">
        <v>10734.953283694695</v>
      </c>
      <c r="D744" s="1">
        <v>14292.379731930383</v>
      </c>
      <c r="E744" s="1">
        <v>26.250282088311494</v>
      </c>
      <c r="F744" s="1">
        <v>0</v>
      </c>
      <c r="G744" s="1">
        <v>398.42569972611926</v>
      </c>
      <c r="H744" s="17">
        <v>40.123401874186555</v>
      </c>
      <c r="I744" s="17">
        <v>55.481660353317572</v>
      </c>
      <c r="J744" s="1">
        <v>63468.501794397249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-10885.878535357217</v>
      </c>
      <c r="S744" s="1">
        <v>2733604.4990440183</v>
      </c>
    </row>
    <row r="745" spans="2:19" x14ac:dyDescent="0.3">
      <c r="B745" s="1">
        <f t="shared" si="11"/>
        <v>69092</v>
      </c>
      <c r="C745" s="1">
        <v>10584.524154912378</v>
      </c>
      <c r="D745" s="1">
        <v>14101.87800910887</v>
      </c>
      <c r="E745" s="1">
        <v>24.880861333701002</v>
      </c>
      <c r="F745" s="1">
        <v>0</v>
      </c>
      <c r="G745" s="1">
        <v>395.21490109962014</v>
      </c>
      <c r="H745" s="17">
        <v>35.671628510654621</v>
      </c>
      <c r="I745" s="17">
        <v>54.72971241699738</v>
      </c>
      <c r="J745" s="1">
        <v>63803.115408979633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-10917.096471629342</v>
      </c>
      <c r="S745" s="1">
        <v>2700924.7135220799</v>
      </c>
    </row>
    <row r="746" spans="2:19" x14ac:dyDescent="0.3">
      <c r="B746" s="1">
        <f t="shared" si="11"/>
        <v>69123</v>
      </c>
      <c r="C746" s="1">
        <v>10436.823317347274</v>
      </c>
      <c r="D746" s="1">
        <v>13914.109351465671</v>
      </c>
      <c r="E746" s="1">
        <v>23.583872141062191</v>
      </c>
      <c r="F746" s="1">
        <v>0</v>
      </c>
      <c r="G746" s="1">
        <v>392.03365003353338</v>
      </c>
      <c r="H746" s="17">
        <v>31.326089823542066</v>
      </c>
      <c r="I746" s="17">
        <v>53.98804594042376</v>
      </c>
      <c r="J746" s="1">
        <v>64134.495787202337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-10948.029596708131</v>
      </c>
      <c r="S746" s="1">
        <v>2668665.770475483</v>
      </c>
    </row>
    <row r="747" spans="2:19" x14ac:dyDescent="0.3">
      <c r="B747" s="1">
        <f t="shared" si="11"/>
        <v>69153</v>
      </c>
      <c r="C747" s="1">
        <v>10291.788842933041</v>
      </c>
      <c r="D747" s="1">
        <v>13729.027246424432</v>
      </c>
      <c r="E747" s="1">
        <v>22.35536315603008</v>
      </c>
      <c r="F747" s="1">
        <v>0</v>
      </c>
      <c r="G747" s="1">
        <v>388.88160566534339</v>
      </c>
      <c r="H747" s="17">
        <v>27.084910688482299</v>
      </c>
      <c r="I747" s="17">
        <v>53.256515895411042</v>
      </c>
      <c r="J747" s="1">
        <v>64461.24223598012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-10978.63485290453</v>
      </c>
      <c r="S747" s="1">
        <v>2636821.4376730984</v>
      </c>
    </row>
    <row r="748" spans="2:19" x14ac:dyDescent="0.3">
      <c r="B748" s="1">
        <f t="shared" si="11"/>
        <v>69184</v>
      </c>
      <c r="C748" s="1">
        <v>10149.360500416617</v>
      </c>
      <c r="D748" s="1">
        <v>13546.586254413387</v>
      </c>
      <c r="E748" s="1">
        <v>21.19161407670904</v>
      </c>
      <c r="F748" s="1">
        <v>0</v>
      </c>
      <c r="G748" s="1">
        <v>385.75843302540665</v>
      </c>
      <c r="H748" s="17">
        <v>22.94624814580397</v>
      </c>
      <c r="I748" s="17">
        <v>52.534979603634042</v>
      </c>
      <c r="J748" s="1">
        <v>64783.427910783466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-11008.915734473239</v>
      </c>
      <c r="S748" s="1">
        <v>2605385.6021670657</v>
      </c>
    </row>
    <row r="749" spans="2:19" x14ac:dyDescent="0.3">
      <c r="B749" s="1">
        <f t="shared" si="11"/>
        <v>69214</v>
      </c>
      <c r="C749" s="1">
        <v>10009.479701725002</v>
      </c>
      <c r="D749" s="1">
        <v>13366.741973433729</v>
      </c>
      <c r="E749" s="1">
        <v>20.089120080070426</v>
      </c>
      <c r="F749" s="1">
        <v>0</v>
      </c>
      <c r="G749" s="1">
        <v>382.66380286707982</v>
      </c>
      <c r="H749" s="17">
        <v>18.908290620104331</v>
      </c>
      <c r="I749" s="17">
        <v>51.823296676701936</v>
      </c>
      <c r="J749" s="1">
        <v>65101.159533949234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-11038.868295078004</v>
      </c>
      <c r="S749" s="1">
        <v>2574352.2670572372</v>
      </c>
    </row>
    <row r="750" spans="2:19" x14ac:dyDescent="0.3">
      <c r="B750" s="1">
        <f t="shared" si="11"/>
        <v>69245</v>
      </c>
      <c r="C750" s="1">
        <v>10378.44653660509</v>
      </c>
      <c r="D750" s="1">
        <v>13322.136742198149</v>
      </c>
      <c r="E750" s="1">
        <v>24.085850165050445</v>
      </c>
      <c r="F750" s="1">
        <v>0</v>
      </c>
      <c r="G750" s="1">
        <v>341.47060431194473</v>
      </c>
      <c r="H750" s="17">
        <v>-7315.0539320988173</v>
      </c>
      <c r="I750" s="17">
        <v>57.230546719651457</v>
      </c>
      <c r="J750" s="1">
        <v>58636.962801833484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-6085.5445862339438</v>
      </c>
      <c r="S750" s="1">
        <v>2536694.5348504027</v>
      </c>
    </row>
    <row r="751" spans="2:19" x14ac:dyDescent="0.3">
      <c r="B751" s="1">
        <f t="shared" si="11"/>
        <v>69276</v>
      </c>
      <c r="C751" s="1">
        <v>10233.184040873972</v>
      </c>
      <c r="D751" s="1">
        <v>13153.789819332129</v>
      </c>
      <c r="E751" s="1">
        <v>22.659362637039166</v>
      </c>
      <c r="F751" s="1">
        <v>0</v>
      </c>
      <c r="G751" s="1">
        <v>338.67124245041151</v>
      </c>
      <c r="H751" s="17">
        <v>64.109017699158841</v>
      </c>
      <c r="I751" s="17">
        <v>56.422835794619971</v>
      </c>
      <c r="J751" s="1">
        <v>58971.789507116344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-10259.088696169783</v>
      </c>
      <c r="S751" s="1">
        <v>2506200.0724388715</v>
      </c>
    </row>
    <row r="752" spans="2:19" x14ac:dyDescent="0.3">
      <c r="B752" s="1">
        <f t="shared" si="11"/>
        <v>69306</v>
      </c>
      <c r="C752" s="1">
        <v>10090.597689147218</v>
      </c>
      <c r="D752" s="1">
        <v>12987.780809099466</v>
      </c>
      <c r="E752" s="1">
        <v>21.318357874542468</v>
      </c>
      <c r="F752" s="1">
        <v>0</v>
      </c>
      <c r="G752" s="1">
        <v>335.89814307067479</v>
      </c>
      <c r="H752" s="17">
        <v>61.129651967302877</v>
      </c>
      <c r="I752" s="17">
        <v>55.626628110230293</v>
      </c>
      <c r="J752" s="1">
        <v>59302.373118205396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-10296.814315939489</v>
      </c>
      <c r="S752" s="1">
        <v>2476099.1780671952</v>
      </c>
    </row>
    <row r="753" spans="2:19" x14ac:dyDescent="0.3">
      <c r="B753" s="1">
        <f t="shared" si="11"/>
        <v>69337</v>
      </c>
      <c r="C753" s="1">
        <v>9950.6240796144175</v>
      </c>
      <c r="D753" s="1">
        <v>12824.069008854171</v>
      </c>
      <c r="E753" s="1">
        <v>20.057556938375235</v>
      </c>
      <c r="F753" s="1">
        <v>0</v>
      </c>
      <c r="G753" s="1">
        <v>333.15099123323176</v>
      </c>
      <c r="H753" s="17">
        <v>58.210103157225284</v>
      </c>
      <c r="I753" s="17">
        <v>54.841754299238701</v>
      </c>
      <c r="J753" s="1">
        <v>59628.840323089295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-10334.057773299539</v>
      </c>
      <c r="S753" s="1">
        <v>2446385.9419778325</v>
      </c>
    </row>
    <row r="754" spans="2:19" x14ac:dyDescent="0.3">
      <c r="B754" s="1">
        <f t="shared" si="11"/>
        <v>69367</v>
      </c>
      <c r="C754" s="1">
        <v>9813.2016659256624</v>
      </c>
      <c r="D754" s="1">
        <v>12662.614775845232</v>
      </c>
      <c r="E754" s="1">
        <v>18.872033805257225</v>
      </c>
      <c r="F754" s="1">
        <v>0</v>
      </c>
      <c r="G754" s="1">
        <v>330.42947790587459</v>
      </c>
      <c r="H754" s="17">
        <v>55.349611081941838</v>
      </c>
      <c r="I754" s="17">
        <v>54.068047905866315</v>
      </c>
      <c r="J754" s="1">
        <v>59951.031568795348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-10370.844642127486</v>
      </c>
      <c r="S754" s="1">
        <v>2417054.5745464284</v>
      </c>
    </row>
    <row r="755" spans="2:19" x14ac:dyDescent="0.3">
      <c r="B755" s="1">
        <f t="shared" si="11"/>
        <v>69398</v>
      </c>
      <c r="C755" s="1">
        <v>9678.2706940477183</v>
      </c>
      <c r="D755" s="1">
        <v>12503.379485931184</v>
      </c>
      <c r="E755" s="1">
        <v>17.757186901953645</v>
      </c>
      <c r="F755" s="1">
        <v>0</v>
      </c>
      <c r="G755" s="1">
        <v>327.73329977140503</v>
      </c>
      <c r="H755" s="17">
        <v>52.547418733852318</v>
      </c>
      <c r="I755" s="17">
        <v>53.305345301934466</v>
      </c>
      <c r="J755" s="1">
        <v>60268.910075728942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-10407.184237230591</v>
      </c>
      <c r="S755" s="1">
        <v>2388099.402612851</v>
      </c>
    </row>
    <row r="756" spans="2:19" x14ac:dyDescent="0.3">
      <c r="B756" s="1">
        <f t="shared" si="11"/>
        <v>69429</v>
      </c>
      <c r="C756" s="1">
        <v>9545.7731415444978</v>
      </c>
      <c r="D756" s="1">
        <v>12346.32549433512</v>
      </c>
      <c r="E756" s="1">
        <v>16.708713796396843</v>
      </c>
      <c r="F756" s="1">
        <v>0</v>
      </c>
      <c r="G756" s="1">
        <v>325.06215904561009</v>
      </c>
      <c r="H756" s="17">
        <v>38.342910885592403</v>
      </c>
      <c r="I756" s="17">
        <v>52.553485607932643</v>
      </c>
      <c r="J756" s="1">
        <v>60582.720301083864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-10437.281900044027</v>
      </c>
      <c r="S756" s="1">
        <v>2359514.8659712533</v>
      </c>
    </row>
    <row r="757" spans="2:19" x14ac:dyDescent="0.3">
      <c r="B757" s="1">
        <f t="shared" si="11"/>
        <v>69457</v>
      </c>
      <c r="C757" s="1">
        <v>9415.652659177551</v>
      </c>
      <c r="D757" s="1">
        <v>12191.41609832563</v>
      </c>
      <c r="E757" s="1">
        <v>15.722588564284528</v>
      </c>
      <c r="F757" s="1">
        <v>0</v>
      </c>
      <c r="G757" s="1">
        <v>322.41576330462289</v>
      </c>
      <c r="H757" s="17">
        <v>34.180018991703832</v>
      </c>
      <c r="I757" s="17">
        <v>51.812310618607434</v>
      </c>
      <c r="J757" s="1">
        <v>60891.548835755297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-10471.973501829561</v>
      </c>
      <c r="S757" s="1">
        <v>2331295.5140097821</v>
      </c>
    </row>
    <row r="758" spans="2:19" x14ac:dyDescent="0.3">
      <c r="B758" s="1">
        <f t="shared" si="11"/>
        <v>69488</v>
      </c>
      <c r="C758" s="1">
        <v>9287.8545147230925</v>
      </c>
      <c r="D758" s="1">
        <v>12038.615501716105</v>
      </c>
      <c r="E758" s="1">
        <v>14.795041438240952</v>
      </c>
      <c r="F758" s="1">
        <v>0</v>
      </c>
      <c r="G758" s="1">
        <v>319.79382532090432</v>
      </c>
      <c r="H758" s="17">
        <v>30.111537153416858</v>
      </c>
      <c r="I758" s="17">
        <v>51.081664732698691</v>
      </c>
      <c r="J758" s="1">
        <v>61197.365761030618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-10506.325558924531</v>
      </c>
      <c r="S758" s="1">
        <v>2303436.0024915002</v>
      </c>
    </row>
    <row r="759" spans="2:19" x14ac:dyDescent="0.3">
      <c r="B759" s="1">
        <f t="shared" si="11"/>
        <v>69518</v>
      </c>
      <c r="C759" s="1">
        <v>9162.3255389118767</v>
      </c>
      <c r="D759" s="1">
        <v>11887.888781081425</v>
      </c>
      <c r="E759" s="1">
        <v>13.922540417589106</v>
      </c>
      <c r="F759" s="1">
        <v>0</v>
      </c>
      <c r="G759" s="1">
        <v>317.19606290718201</v>
      </c>
      <c r="H759" s="17">
        <v>26.136032371363619</v>
      </c>
      <c r="I759" s="17">
        <v>50.361394886483886</v>
      </c>
      <c r="J759" s="1">
        <v>61499.165320750006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-10540.276377832623</v>
      </c>
      <c r="S759" s="1">
        <v>2275931.0904686344</v>
      </c>
    </row>
    <row r="760" spans="2:19" x14ac:dyDescent="0.3">
      <c r="B760" s="1">
        <f t="shared" si="11"/>
        <v>69549</v>
      </c>
      <c r="C760" s="1">
        <v>9039.0140733993703</v>
      </c>
      <c r="D760" s="1">
        <v>11739.20185359734</v>
      </c>
      <c r="E760" s="1">
        <v>13.101774573725045</v>
      </c>
      <c r="F760" s="1">
        <v>0</v>
      </c>
      <c r="G760" s="1">
        <v>314.62219876775595</v>
      </c>
      <c r="H760" s="17">
        <v>22.252086753168477</v>
      </c>
      <c r="I760" s="17">
        <v>49.651350490821528</v>
      </c>
      <c r="J760" s="1">
        <v>61796.955012079001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-10573.833520288899</v>
      </c>
      <c r="S760" s="1">
        <v>2248775.6373230135</v>
      </c>
    </row>
    <row r="761" spans="2:19" x14ac:dyDescent="0.3">
      <c r="B761" s="1">
        <f t="shared" si="11"/>
        <v>69579</v>
      </c>
      <c r="C761" s="1">
        <v>8917.8699206812726</v>
      </c>
      <c r="D761" s="1">
        <v>11592.521446413544</v>
      </c>
      <c r="E761" s="1">
        <v>12.329638831873726</v>
      </c>
      <c r="F761" s="1">
        <v>0</v>
      </c>
      <c r="G761" s="1">
        <v>312.07196035664668</v>
      </c>
      <c r="H761" s="17">
        <v>18.458297380101047</v>
      </c>
      <c r="I761" s="17">
        <v>48.951383371413037</v>
      </c>
      <c r="J761" s="1">
        <v>62090.643547245061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-10607.018453040173</v>
      </c>
      <c r="S761" s="1">
        <v>2221964.5999259893</v>
      </c>
    </row>
    <row r="762" spans="2:19" x14ac:dyDescent="0.3">
      <c r="B762" s="1">
        <f t="shared" si="11"/>
        <v>69610</v>
      </c>
      <c r="C762" s="1">
        <v>9778.4021861539677</v>
      </c>
      <c r="D762" s="1">
        <v>12913.249010607298</v>
      </c>
      <c r="E762" s="1">
        <v>14.981623454225065</v>
      </c>
      <c r="F762" s="1">
        <v>0</v>
      </c>
      <c r="G762" s="1">
        <v>299.17542884225224</v>
      </c>
      <c r="H762" s="17">
        <v>-7894.9517537619859</v>
      </c>
      <c r="I762" s="17">
        <v>53.880915816178728</v>
      </c>
      <c r="J762" s="1">
        <v>59158.08582752083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-6080.3274442844177</v>
      </c>
      <c r="S762" s="1">
        <v>2299782.8660475668</v>
      </c>
    </row>
    <row r="763" spans="2:19" x14ac:dyDescent="0.3">
      <c r="B763" s="1">
        <f t="shared" si="11"/>
        <v>69641</v>
      </c>
      <c r="C763" s="1">
        <v>9641.4429301980908</v>
      </c>
      <c r="D763" s="1">
        <v>12746.101216617744</v>
      </c>
      <c r="E763" s="1">
        <v>13.952572750235428</v>
      </c>
      <c r="F763" s="1">
        <v>0</v>
      </c>
      <c r="G763" s="1">
        <v>296.64824035680454</v>
      </c>
      <c r="H763" s="17">
        <v>68.943708194367318</v>
      </c>
      <c r="I763" s="17">
        <v>53.089536744643439</v>
      </c>
      <c r="J763" s="1">
        <v>59523.536840949855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-10469.267001898696</v>
      </c>
      <c r="S763" s="1">
        <v>2271415.7417463399</v>
      </c>
    </row>
    <row r="764" spans="2:19" x14ac:dyDescent="0.3">
      <c r="B764" s="1">
        <f t="shared" si="11"/>
        <v>69671</v>
      </c>
      <c r="C764" s="1">
        <v>9507.0183468689902</v>
      </c>
      <c r="D764" s="1">
        <v>12581.302046207342</v>
      </c>
      <c r="E764" s="1">
        <v>13.00176728264036</v>
      </c>
      <c r="F764" s="1">
        <v>0</v>
      </c>
      <c r="G764" s="1">
        <v>294.14525730382962</v>
      </c>
      <c r="H764" s="17">
        <v>65.606620932854838</v>
      </c>
      <c r="I764" s="17">
        <v>52.309802328065857</v>
      </c>
      <c r="J764" s="1">
        <v>59884.051686127081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-10502.075913252838</v>
      </c>
      <c r="S764" s="1">
        <v>2243422.3641981194</v>
      </c>
    </row>
    <row r="765" spans="2:19" x14ac:dyDescent="0.3">
      <c r="B765" s="1">
        <f t="shared" si="11"/>
        <v>69702</v>
      </c>
      <c r="C765" s="1">
        <v>9375.0672633785816</v>
      </c>
      <c r="D765" s="1">
        <v>12418.810982407611</v>
      </c>
      <c r="E765" s="1">
        <v>12.115972509085733</v>
      </c>
      <c r="F765" s="1">
        <v>0</v>
      </c>
      <c r="G765" s="1">
        <v>291.66618569884241</v>
      </c>
      <c r="H765" s="17">
        <v>62.343023586832452</v>
      </c>
      <c r="I765" s="17">
        <v>51.541538959197041</v>
      </c>
      <c r="J765" s="1">
        <v>60239.672918243792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-10534.666584047953</v>
      </c>
      <c r="S765" s="1">
        <v>2215797.0721326298</v>
      </c>
    </row>
    <row r="766" spans="2:19" x14ac:dyDescent="0.3">
      <c r="B766" s="1">
        <f t="shared" si="11"/>
        <v>69732</v>
      </c>
      <c r="C766" s="1">
        <v>9245.5303715468417</v>
      </c>
      <c r="D766" s="1">
        <v>12258.588558876485</v>
      </c>
      <c r="E766" s="1">
        <v>11.290716610627102</v>
      </c>
      <c r="F766" s="1">
        <v>0</v>
      </c>
      <c r="G766" s="1">
        <v>289.2107387490687</v>
      </c>
      <c r="H766" s="17">
        <v>59.151645956724977</v>
      </c>
      <c r="I766" s="17">
        <v>50.784575878674794</v>
      </c>
      <c r="J766" s="1">
        <v>60590.514064652773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-10567.031462527008</v>
      </c>
      <c r="S766" s="1">
        <v>2188534.3193593472</v>
      </c>
    </row>
    <row r="767" spans="2:19" x14ac:dyDescent="0.3">
      <c r="B767" s="1">
        <f t="shared" si="11"/>
        <v>69763</v>
      </c>
      <c r="C767" s="1">
        <v>9118.3501536300864</v>
      </c>
      <c r="D767" s="1">
        <v>12100.596317045331</v>
      </c>
      <c r="E767" s="1">
        <v>10.52183864598156</v>
      </c>
      <c r="F767" s="1">
        <v>0</v>
      </c>
      <c r="G767" s="1">
        <v>286.77863497869595</v>
      </c>
      <c r="H767" s="17">
        <v>56.031238624783349</v>
      </c>
      <c r="I767" s="17">
        <v>50.038745098559787</v>
      </c>
      <c r="J767" s="1">
        <v>60936.719099589878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-10599.161411603865</v>
      </c>
      <c r="S767" s="1">
        <v>2161628.6711971653</v>
      </c>
    </row>
    <row r="768" spans="2:19" x14ac:dyDescent="0.3">
      <c r="B768" s="1">
        <f t="shared" si="11"/>
        <v>69794</v>
      </c>
      <c r="C768" s="1">
        <v>8993.4708188153763</v>
      </c>
      <c r="D768" s="1">
        <v>11944.796765570234</v>
      </c>
      <c r="E768" s="1">
        <v>9.8054665399464529</v>
      </c>
      <c r="F768" s="1">
        <v>0</v>
      </c>
      <c r="G768" s="1">
        <v>284.36959805861835</v>
      </c>
      <c r="H768" s="17">
        <v>40.925405222474573</v>
      </c>
      <c r="I768" s="17">
        <v>49.303881331028514</v>
      </c>
      <c r="J768" s="1">
        <v>61278.238423707429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-10625.095203484885</v>
      </c>
      <c r="S768" s="1">
        <v>2135074.8010620372</v>
      </c>
    </row>
    <row r="769" spans="2:19" x14ac:dyDescent="0.3">
      <c r="B769" s="1">
        <f t="shared" si="11"/>
        <v>69822</v>
      </c>
      <c r="C769" s="1">
        <v>8870.8382422471605</v>
      </c>
      <c r="D769" s="1">
        <v>11791.153341945579</v>
      </c>
      <c r="E769" s="1">
        <v>9.1379966785128506</v>
      </c>
      <c r="F769" s="1">
        <v>0</v>
      </c>
      <c r="G769" s="1">
        <v>281.98335664442914</v>
      </c>
      <c r="H769" s="17">
        <v>36.39902828833057</v>
      </c>
      <c r="I769" s="17">
        <v>48.579821921677272</v>
      </c>
      <c r="J769" s="1">
        <v>61614.081311944356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-10655.973128177466</v>
      </c>
      <c r="S769" s="1">
        <v>2108867.487203999</v>
      </c>
    </row>
    <row r="770" spans="2:19" x14ac:dyDescent="0.3">
      <c r="B770" s="1">
        <f t="shared" si="11"/>
        <v>69853</v>
      </c>
      <c r="C770" s="1">
        <v>8750.3999064734799</v>
      </c>
      <c r="D770" s="1">
        <v>11639.630376147057</v>
      </c>
      <c r="E770" s="1">
        <v>8.5160749876940773</v>
      </c>
      <c r="F770" s="1">
        <v>0</v>
      </c>
      <c r="G770" s="1">
        <v>279.61964422215141</v>
      </c>
      <c r="H770" s="17">
        <v>31.981865652002821</v>
      </c>
      <c r="I770" s="17">
        <v>47.866406786954244</v>
      </c>
      <c r="J770" s="1">
        <v>61946.855703496258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-10686.666486840946</v>
      </c>
      <c r="S770" s="1">
        <v>2083001.6095854945</v>
      </c>
    </row>
    <row r="771" spans="2:19" x14ac:dyDescent="0.3">
      <c r="B771" s="1">
        <f t="shared" si="11"/>
        <v>69883</v>
      </c>
      <c r="C771" s="1">
        <v>8632.1048452050236</v>
      </c>
      <c r="D771" s="1">
        <v>11490.193056180526</v>
      </c>
      <c r="E771" s="1">
        <v>7.9365793831572553</v>
      </c>
      <c r="F771" s="1">
        <v>0</v>
      </c>
      <c r="G771" s="1">
        <v>277.27819896122463</v>
      </c>
      <c r="H771" s="17">
        <v>27.67191899461826</v>
      </c>
      <c r="I771" s="17">
        <v>47.163478355292177</v>
      </c>
      <c r="J771" s="1">
        <v>62275.112732356734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-10717.138420521251</v>
      </c>
      <c r="S771" s="1">
        <v>2057472.1468934035</v>
      </c>
    </row>
    <row r="772" spans="2:19" x14ac:dyDescent="0.3">
      <c r="B772" s="1">
        <f t="shared" si="11"/>
        <v>69914</v>
      </c>
      <c r="C772" s="1">
        <v>8515.9035892851261</v>
      </c>
      <c r="D772" s="1">
        <v>11342.807395421169</v>
      </c>
      <c r="E772" s="1">
        <v>7.396603486917865</v>
      </c>
      <c r="F772" s="1">
        <v>0</v>
      </c>
      <c r="G772" s="1">
        <v>274.95876357430711</v>
      </c>
      <c r="H772" s="17">
        <v>23.467224479351909</v>
      </c>
      <c r="I772" s="17">
        <v>46.470881511563249</v>
      </c>
      <c r="J772" s="1">
        <v>62598.906807330175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-10747.386934877777</v>
      </c>
      <c r="S772" s="1">
        <v>2032274.1736776899</v>
      </c>
    </row>
    <row r="773" spans="2:19" x14ac:dyDescent="0.3">
      <c r="B773" s="1">
        <f t="shared" si="11"/>
        <v>69944</v>
      </c>
      <c r="C773" s="1">
        <v>8401.7481147748404</v>
      </c>
      <c r="D773" s="1">
        <v>11197.440201635211</v>
      </c>
      <c r="E773" s="1">
        <v>6.8934415157204096</v>
      </c>
      <c r="F773" s="1">
        <v>0</v>
      </c>
      <c r="G773" s="1">
        <v>272.66108518348369</v>
      </c>
      <c r="H773" s="17">
        <v>19.365851971724418</v>
      </c>
      <c r="I773" s="17">
        <v>45.788463544520816</v>
      </c>
      <c r="J773" s="1">
        <v>62918.301035407916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-10777.409151901073</v>
      </c>
      <c r="S773" s="1">
        <v>2007402.857609947</v>
      </c>
    </row>
    <row r="774" spans="2:19" x14ac:dyDescent="0.3">
      <c r="B774" s="1">
        <f t="shared" si="11"/>
        <v>69975</v>
      </c>
      <c r="C774" s="1">
        <v>9203.1419284820058</v>
      </c>
      <c r="D774" s="1">
        <v>12098.994605174441</v>
      </c>
      <c r="E774" s="1">
        <v>8.1340294484403977</v>
      </c>
      <c r="F774" s="1">
        <v>0</v>
      </c>
      <c r="G774" s="1">
        <v>253.82312421306057</v>
      </c>
      <c r="H774" s="17">
        <v>-8124.0114602160393</v>
      </c>
      <c r="I774" s="17">
        <v>50.256114638018282</v>
      </c>
      <c r="J774" s="1">
        <v>63278.882480632034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-6516.1657109256466</v>
      </c>
      <c r="S774" s="1">
        <v>2051941.280681534</v>
      </c>
    </row>
    <row r="775" spans="2:19" x14ac:dyDescent="0.3">
      <c r="B775" s="1">
        <f t="shared" ref="B775:B838" si="12">+EOMONTH(B774,1)</f>
        <v>70006</v>
      </c>
      <c r="C775" s="1">
        <v>9074.1445692182861</v>
      </c>
      <c r="D775" s="1">
        <v>11939.544374299323</v>
      </c>
      <c r="E775" s="1">
        <v>7.4979742869320738</v>
      </c>
      <c r="F775" s="1">
        <v>0</v>
      </c>
      <c r="G775" s="1">
        <v>251.66575737302961</v>
      </c>
      <c r="H775" s="17">
        <v>70.98242369793428</v>
      </c>
      <c r="I775" s="17">
        <v>49.488646530569881</v>
      </c>
      <c r="J775" s="1">
        <v>63635.967036859773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-10987.678157688402</v>
      </c>
      <c r="S775" s="1">
        <v>2026123.2145405659</v>
      </c>
    </row>
    <row r="776" spans="2:19" x14ac:dyDescent="0.3">
      <c r="B776" s="1">
        <f t="shared" si="12"/>
        <v>70036</v>
      </c>
      <c r="C776" s="1">
        <v>8947.5418271846975</v>
      </c>
      <c r="D776" s="1">
        <v>11782.343714868786</v>
      </c>
      <c r="E776" s="1">
        <v>6.9117681393365</v>
      </c>
      <c r="F776" s="1">
        <v>0</v>
      </c>
      <c r="G776" s="1">
        <v>249.5288265391747</v>
      </c>
      <c r="H776" s="17">
        <v>67.469287686855765</v>
      </c>
      <c r="I776" s="17">
        <v>48.732908510944078</v>
      </c>
      <c r="J776" s="1">
        <v>63988.580733211369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-11024.301212796012</v>
      </c>
      <c r="S776" s="1">
        <v>2000649.8640712162</v>
      </c>
    </row>
    <row r="777" spans="2:19" x14ac:dyDescent="0.3">
      <c r="B777" s="1">
        <f t="shared" si="12"/>
        <v>70067</v>
      </c>
      <c r="C777" s="1">
        <v>8823.2749601892956</v>
      </c>
      <c r="D777" s="1">
        <v>11627.354187912182</v>
      </c>
      <c r="E777" s="1">
        <v>6.3714875682967982</v>
      </c>
      <c r="F777" s="1">
        <v>0</v>
      </c>
      <c r="G777" s="1">
        <v>247.41208881852816</v>
      </c>
      <c r="H777" s="17">
        <v>64.036861687973342</v>
      </c>
      <c r="I777" s="17">
        <v>47.988719690575827</v>
      </c>
      <c r="J777" s="1">
        <v>64336.855175412515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-11060.573591888618</v>
      </c>
      <c r="S777" s="1">
        <v>1975515.9976706621</v>
      </c>
    </row>
    <row r="778" spans="2:19" x14ac:dyDescent="0.3">
      <c r="B778" s="1">
        <f t="shared" si="12"/>
        <v>70097</v>
      </c>
      <c r="C778" s="1">
        <v>8701.2870777430908</v>
      </c>
      <c r="D778" s="1">
        <v>11474.538375790529</v>
      </c>
      <c r="E778" s="1">
        <v>5.873520420039605</v>
      </c>
      <c r="F778" s="1">
        <v>0</v>
      </c>
      <c r="G778" s="1">
        <v>245.31530604594349</v>
      </c>
      <c r="H778" s="17">
        <v>60.683612626740292</v>
      </c>
      <c r="I778" s="17">
        <v>47.255902228147441</v>
      </c>
      <c r="J778" s="1">
        <v>64680.625433420253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-11096.510694811188</v>
      </c>
      <c r="S778" s="1">
        <v>1950716.4899944693</v>
      </c>
    </row>
    <row r="779" spans="2:19" x14ac:dyDescent="0.3">
      <c r="B779" s="1">
        <f t="shared" si="12"/>
        <v>70128</v>
      </c>
      <c r="C779" s="1">
        <v>8581.5230713994533</v>
      </c>
      <c r="D779" s="1">
        <v>11323.859835482541</v>
      </c>
      <c r="E779" s="1">
        <v>5.4145407585937528</v>
      </c>
      <c r="F779" s="1">
        <v>0</v>
      </c>
      <c r="G779" s="1">
        <v>243.23824461183466</v>
      </c>
      <c r="H779" s="17">
        <v>57.408036937346225</v>
      </c>
      <c r="I779" s="17">
        <v>46.534281237201107</v>
      </c>
      <c r="J779" s="1">
        <v>65019.857835363153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-11132.120672709674</v>
      </c>
      <c r="S779" s="1">
        <v>1926246.3185505688</v>
      </c>
    </row>
    <row r="780" spans="2:19" x14ac:dyDescent="0.3">
      <c r="B780" s="1">
        <f t="shared" si="12"/>
        <v>70159</v>
      </c>
      <c r="C780" s="1">
        <v>8463.9295480864639</v>
      </c>
      <c r="D780" s="1">
        <v>11175.283054881633</v>
      </c>
      <c r="E780" s="1">
        <v>4.9914858726951792</v>
      </c>
      <c r="F780" s="1">
        <v>0</v>
      </c>
      <c r="G780" s="1">
        <v>241.18067529975588</v>
      </c>
      <c r="H780" s="17">
        <v>41.953260224166634</v>
      </c>
      <c r="I780" s="17">
        <v>45.823684702537193</v>
      </c>
      <c r="J780" s="1">
        <v>65354.801714295798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-11161.395548047294</v>
      </c>
      <c r="S780" s="1">
        <v>1902100.5604572168</v>
      </c>
    </row>
    <row r="781" spans="2:19" x14ac:dyDescent="0.3">
      <c r="B781" s="1">
        <f t="shared" si="12"/>
        <v>70188</v>
      </c>
      <c r="C781" s="1">
        <v>8348.4547662846035</v>
      </c>
      <c r="D781" s="1">
        <v>11028.773411870421</v>
      </c>
      <c r="E781" s="1">
        <v>4.6015351761111631</v>
      </c>
      <c r="F781" s="1">
        <v>0</v>
      </c>
      <c r="G781" s="1">
        <v>239.14237313308493</v>
      </c>
      <c r="H781" s="17">
        <v>37.263678373453665</v>
      </c>
      <c r="I781" s="17">
        <v>45.123943404078389</v>
      </c>
      <c r="J781" s="1">
        <v>65684.536891590047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-11195.5624671812</v>
      </c>
      <c r="S781" s="1">
        <v>1878274.3893548413</v>
      </c>
    </row>
    <row r="782" spans="2:19" x14ac:dyDescent="0.3">
      <c r="B782" s="1">
        <f t="shared" si="12"/>
        <v>70219</v>
      </c>
      <c r="C782" s="1">
        <v>8235.0485749097879</v>
      </c>
      <c r="D782" s="1">
        <v>10884.297135960072</v>
      </c>
      <c r="E782" s="1">
        <v>4.2420908387346339</v>
      </c>
      <c r="F782" s="1">
        <v>0</v>
      </c>
      <c r="G782" s="1">
        <v>237.12311723013769</v>
      </c>
      <c r="H782" s="17">
        <v>32.691075121964367</v>
      </c>
      <c r="I782" s="17">
        <v>44.434890847090138</v>
      </c>
      <c r="J782" s="1">
        <v>66011.038201790929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-11229.495291937823</v>
      </c>
      <c r="S782" s="1">
        <v>1854763.072462393</v>
      </c>
    </row>
    <row r="783" spans="2:19" x14ac:dyDescent="0.3">
      <c r="B783" s="1">
        <f t="shared" si="12"/>
        <v>70249</v>
      </c>
      <c r="C783" s="1">
        <v>8123.6623547724275</v>
      </c>
      <c r="D783" s="1">
        <v>10741.821272300507</v>
      </c>
      <c r="E783" s="1">
        <v>3.910760000726266</v>
      </c>
      <c r="F783" s="1">
        <v>0</v>
      </c>
      <c r="G783" s="1">
        <v>235.12269066710493</v>
      </c>
      <c r="H783" s="17">
        <v>28.233167753459025</v>
      </c>
      <c r="I783" s="17">
        <v>43.756363197824946</v>
      </c>
      <c r="J783" s="1">
        <v>66333.302480895814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-11263.132746177635</v>
      </c>
      <c r="S783" s="1">
        <v>1831561.9677694782</v>
      </c>
    </row>
    <row r="784" spans="2:19" x14ac:dyDescent="0.3">
      <c r="B784" s="1">
        <f t="shared" si="12"/>
        <v>70280</v>
      </c>
      <c r="C784" s="1">
        <v>8014.2489624875443</v>
      </c>
      <c r="D784" s="1">
        <v>10601.313647884352</v>
      </c>
      <c r="E784" s="1">
        <v>3.6053384354092239</v>
      </c>
      <c r="F784" s="1">
        <v>0</v>
      </c>
      <c r="G784" s="1">
        <v>233.14088034824996</v>
      </c>
      <c r="H784" s="17">
        <v>23.887716863244297</v>
      </c>
      <c r="I784" s="17">
        <v>43.088199223806754</v>
      </c>
      <c r="J784" s="1">
        <v>66651.336302316486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-11296.472308137334</v>
      </c>
      <c r="S784" s="1">
        <v>1808666.5213562013</v>
      </c>
    </row>
    <row r="785" spans="2:19" x14ac:dyDescent="0.3">
      <c r="B785" s="1">
        <f t="shared" si="12"/>
        <v>70310</v>
      </c>
      <c r="C785" s="1">
        <v>7906.7626767203765</v>
      </c>
      <c r="D785" s="1">
        <v>10462.742839782695</v>
      </c>
      <c r="E785" s="1">
        <v>3.3237955387160141</v>
      </c>
      <c r="F785" s="1">
        <v>0</v>
      </c>
      <c r="G785" s="1">
        <v>231.17747688286002</v>
      </c>
      <c r="H785" s="17">
        <v>19.652525305402218</v>
      </c>
      <c r="I785" s="17">
        <v>42.430240238096445</v>
      </c>
      <c r="J785" s="1">
        <v>66965.042509364168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-11329.532865018487</v>
      </c>
      <c r="S785" s="1">
        <v>1786072.2648331693</v>
      </c>
    </row>
    <row r="786" spans="2:19" x14ac:dyDescent="0.3">
      <c r="B786" s="1">
        <f t="shared" si="12"/>
        <v>70341</v>
      </c>
      <c r="C786" s="1">
        <v>8301.3447283053592</v>
      </c>
      <c r="D786" s="1">
        <v>11400.670241982189</v>
      </c>
      <c r="E786" s="1">
        <v>3.9246689302087829</v>
      </c>
      <c r="F786" s="1">
        <v>0</v>
      </c>
      <c r="G786" s="1">
        <v>217.94043560201541</v>
      </c>
      <c r="H786" s="17">
        <v>-7691.7854114135107</v>
      </c>
      <c r="I786" s="17">
        <v>46.796250178714551</v>
      </c>
      <c r="J786" s="1">
        <v>63261.168884418526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-6881.8137366849278</v>
      </c>
      <c r="S786" s="1">
        <v>1820880.0052757058</v>
      </c>
    </row>
    <row r="787" spans="2:19" x14ac:dyDescent="0.3">
      <c r="B787" s="1">
        <f t="shared" si="12"/>
        <v>70372</v>
      </c>
      <c r="C787" s="1">
        <v>8185.3171111907768</v>
      </c>
      <c r="D787" s="1">
        <v>11246.783253940661</v>
      </c>
      <c r="E787" s="1">
        <v>3.5683543991662745</v>
      </c>
      <c r="F787" s="1">
        <v>0</v>
      </c>
      <c r="G787" s="1">
        <v>216.04048358662897</v>
      </c>
      <c r="H787" s="17">
        <v>66.903251212835272</v>
      </c>
      <c r="I787" s="17">
        <v>46.052587918581736</v>
      </c>
      <c r="J787" s="1">
        <v>63615.653488685341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-11092.708447639992</v>
      </c>
      <c r="S787" s="1">
        <v>1797385.1490866907</v>
      </c>
    </row>
    <row r="788" spans="2:19" x14ac:dyDescent="0.3">
      <c r="B788" s="1">
        <f t="shared" si="12"/>
        <v>70402</v>
      </c>
      <c r="C788" s="1">
        <v>8071.4602766094449</v>
      </c>
      <c r="D788" s="1">
        <v>11095.099559946661</v>
      </c>
      <c r="E788" s="1">
        <v>3.2444319722679347</v>
      </c>
      <c r="F788" s="1">
        <v>0</v>
      </c>
      <c r="G788" s="1">
        <v>214.15875397978871</v>
      </c>
      <c r="H788" s="17">
        <v>63.57943530025851</v>
      </c>
      <c r="I788" s="17">
        <v>45.320743561700432</v>
      </c>
      <c r="J788" s="1">
        <v>63965.305231456718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-11124.133747845204</v>
      </c>
      <c r="S788" s="1">
        <v>1774210.8202928407</v>
      </c>
    </row>
    <row r="789" spans="2:19" x14ac:dyDescent="0.3">
      <c r="B789" s="1">
        <f t="shared" si="12"/>
        <v>70433</v>
      </c>
      <c r="C789" s="1">
        <v>7959.7196044150869</v>
      </c>
      <c r="D789" s="1">
        <v>10945.581627036343</v>
      </c>
      <c r="E789" s="1">
        <v>2.9499487600463188</v>
      </c>
      <c r="F789" s="1">
        <v>0</v>
      </c>
      <c r="G789" s="1">
        <v>212.29503235372295</v>
      </c>
      <c r="H789" s="17">
        <v>60.332725239130795</v>
      </c>
      <c r="I789" s="17">
        <v>44.600529303949408</v>
      </c>
      <c r="J789" s="1">
        <v>64310.214180650488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-11155.545997391873</v>
      </c>
      <c r="S789" s="1">
        <v>1751352.101570579</v>
      </c>
    </row>
    <row r="790" spans="2:19" x14ac:dyDescent="0.3">
      <c r="B790" s="1">
        <f t="shared" si="12"/>
        <v>70463</v>
      </c>
      <c r="C790" s="1">
        <v>7850.0422769594898</v>
      </c>
      <c r="D790" s="1">
        <v>10798.192932906499</v>
      </c>
      <c r="E790" s="1">
        <v>2.6822226135713181</v>
      </c>
      <c r="F790" s="1">
        <v>0</v>
      </c>
      <c r="G790" s="1">
        <v>210.44910834204535</v>
      </c>
      <c r="H790" s="17">
        <v>57.161651474484081</v>
      </c>
      <c r="I790" s="17">
        <v>43.891760325695216</v>
      </c>
      <c r="J790" s="1">
        <v>64650.389743265507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-11186.922588406233</v>
      </c>
      <c r="S790" s="1">
        <v>1728804.1752886204</v>
      </c>
    </row>
    <row r="791" spans="2:19" x14ac:dyDescent="0.3">
      <c r="B791" s="1">
        <f t="shared" si="12"/>
        <v>70494</v>
      </c>
      <c r="C791" s="1">
        <v>7742.3772072601105</v>
      </c>
      <c r="D791" s="1">
        <v>10652.897913352816</v>
      </c>
      <c r="E791" s="1">
        <v>2.4388170066249453</v>
      </c>
      <c r="F791" s="1">
        <v>0</v>
      </c>
      <c r="G791" s="1">
        <v>208.62077549464283</v>
      </c>
      <c r="H791" s="17">
        <v>54.064772202844757</v>
      </c>
      <c r="I791" s="17">
        <v>43.19425474436423</v>
      </c>
      <c r="J791" s="1">
        <v>64985.87378346092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-11218.235742900575</v>
      </c>
      <c r="S791" s="1">
        <v>1706562.3202606447</v>
      </c>
    </row>
    <row r="792" spans="2:19" x14ac:dyDescent="0.3">
      <c r="B792" s="1">
        <f t="shared" si="12"/>
        <v>70525</v>
      </c>
      <c r="C792" s="1">
        <v>7636.6749706013188</v>
      </c>
      <c r="D792" s="1">
        <v>10509.661915316592</v>
      </c>
      <c r="E792" s="1">
        <v>2.2175183037154755</v>
      </c>
      <c r="F792" s="1">
        <v>0</v>
      </c>
      <c r="G792" s="1">
        <v>206.80983114116603</v>
      </c>
      <c r="H792" s="17">
        <v>39.506473318421534</v>
      </c>
      <c r="I792" s="17">
        <v>42.50783356776838</v>
      </c>
      <c r="J792" s="1">
        <v>65316.854565581554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-11243.857178099075</v>
      </c>
      <c r="S792" s="1">
        <v>1684621.9086654312</v>
      </c>
    </row>
    <row r="793" spans="2:19" x14ac:dyDescent="0.3">
      <c r="B793" s="1">
        <f t="shared" si="12"/>
        <v>70553</v>
      </c>
      <c r="C793" s="1">
        <v>7532.8877392126815</v>
      </c>
      <c r="D793" s="1">
        <v>10368.45115334516</v>
      </c>
      <c r="E793" s="1">
        <v>2.0163151769576353</v>
      </c>
      <c r="F793" s="1">
        <v>0</v>
      </c>
      <c r="G793" s="1">
        <v>205.01607626207101</v>
      </c>
      <c r="H793" s="17">
        <v>35.082841356814662</v>
      </c>
      <c r="I793" s="17">
        <v>41.83232064817264</v>
      </c>
      <c r="J793" s="1">
        <v>65642.646755903232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-11274.254558259439</v>
      </c>
      <c r="S793" s="1">
        <v>1662978.4031228966</v>
      </c>
    </row>
    <row r="794" spans="2:19" x14ac:dyDescent="0.3">
      <c r="B794" s="1">
        <f t="shared" si="12"/>
        <v>70584</v>
      </c>
      <c r="C794" s="1">
        <v>7430.9692198724251</v>
      </c>
      <c r="D794" s="1">
        <v>10229.232669223597</v>
      </c>
      <c r="E794" s="1">
        <v>1.8333799602673018</v>
      </c>
      <c r="F794" s="1">
        <v>0</v>
      </c>
      <c r="G794" s="1">
        <v>203.23931536665816</v>
      </c>
      <c r="H794" s="17">
        <v>30.770755702685211</v>
      </c>
      <c r="I794" s="17">
        <v>41.167542637092367</v>
      </c>
      <c r="J794" s="1">
        <v>65964.998219945206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-11304.615286128657</v>
      </c>
      <c r="S794" s="1">
        <v>1641627.3539154648</v>
      </c>
    </row>
    <row r="795" spans="2:19" x14ac:dyDescent="0.3">
      <c r="B795" s="1">
        <f t="shared" si="12"/>
        <v>70614</v>
      </c>
      <c r="C795" s="1">
        <v>7330.8745942901614</v>
      </c>
      <c r="D795" s="1">
        <v>10091.974294490421</v>
      </c>
      <c r="E795" s="1">
        <v>1.6670517516858574</v>
      </c>
      <c r="F795" s="1">
        <v>0</v>
      </c>
      <c r="G795" s="1">
        <v>201.47935637759861</v>
      </c>
      <c r="H795" s="17">
        <v>26.568026383485925</v>
      </c>
      <c r="I795" s="17">
        <v>40.513328940809075</v>
      </c>
      <c r="J795" s="1">
        <v>66282.914507872556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-11334.882572602175</v>
      </c>
      <c r="S795" s="1">
        <v>1620564.3963449979</v>
      </c>
    </row>
    <row r="796" spans="2:19" x14ac:dyDescent="0.3">
      <c r="B796" s="1">
        <f t="shared" si="12"/>
        <v>70645</v>
      </c>
      <c r="C796" s="1">
        <v>7232.560462128401</v>
      </c>
      <c r="D796" s="1">
        <v>9956.6446155823724</v>
      </c>
      <c r="E796" s="1">
        <v>1.515821094380684</v>
      </c>
      <c r="F796" s="1">
        <v>0</v>
      </c>
      <c r="G796" s="1">
        <v>199.73601052147885</v>
      </c>
      <c r="H796" s="17">
        <v>22.472504304059974</v>
      </c>
      <c r="I796" s="17">
        <v>39.869511676593099</v>
      </c>
      <c r="J796" s="1">
        <v>66596.468875774794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-11365.04103154278</v>
      </c>
      <c r="S796" s="1">
        <v>1599785.2482163096</v>
      </c>
    </row>
    <row r="797" spans="2:19" x14ac:dyDescent="0.3">
      <c r="B797" s="1">
        <f t="shared" si="12"/>
        <v>70675</v>
      </c>
      <c r="C797" s="1">
        <v>7135.9847865306283</v>
      </c>
      <c r="D797" s="1">
        <v>9823.2129413789735</v>
      </c>
      <c r="E797" s="1">
        <v>1.3783160843192841</v>
      </c>
      <c r="F797" s="1">
        <v>0</v>
      </c>
      <c r="G797" s="1">
        <v>198.00909222494283</v>
      </c>
      <c r="H797" s="17">
        <v>18.482080289756578</v>
      </c>
      <c r="I797" s="17">
        <v>39.23592562962191</v>
      </c>
      <c r="J797" s="1">
        <v>66905.772724850249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-11395.070697427645</v>
      </c>
      <c r="S797" s="1">
        <v>1579285.7074390675</v>
      </c>
    </row>
    <row r="798" spans="2:19" x14ac:dyDescent="0.3">
      <c r="B798" s="1">
        <f t="shared" si="12"/>
        <v>70706</v>
      </c>
      <c r="C798" s="1">
        <v>7128.8518458878843</v>
      </c>
      <c r="D798" s="1">
        <v>8765.0413954758842</v>
      </c>
      <c r="E798" s="1">
        <v>1.5695100932314074</v>
      </c>
      <c r="F798" s="1">
        <v>0</v>
      </c>
      <c r="G798" s="1">
        <v>181.45656883470835</v>
      </c>
      <c r="H798" s="17">
        <v>-6815.4136976681657</v>
      </c>
      <c r="I798" s="17">
        <v>43.24599743249189</v>
      </c>
      <c r="J798" s="1">
        <v>58339.76791501305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-6229.6558424330306</v>
      </c>
      <c r="S798" s="1">
        <v>1393463.1589835261</v>
      </c>
    </row>
    <row r="799" spans="2:19" x14ac:dyDescent="0.3">
      <c r="B799" s="1">
        <f t="shared" si="12"/>
        <v>70737</v>
      </c>
      <c r="C799" s="1">
        <v>7029.8171860606462</v>
      </c>
      <c r="D799" s="1">
        <v>8647.9954275516702</v>
      </c>
      <c r="E799" s="1">
        <v>1.4057908977764852</v>
      </c>
      <c r="F799" s="1">
        <v>0</v>
      </c>
      <c r="G799" s="1">
        <v>179.8296412122366</v>
      </c>
      <c r="H799" s="17">
        <v>59.31931401004762</v>
      </c>
      <c r="I799" s="17">
        <v>42.530934645449079</v>
      </c>
      <c r="J799" s="1">
        <v>58691.21952586851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-9972.949474302106</v>
      </c>
      <c r="S799" s="1">
        <v>1375395.9480676122</v>
      </c>
    </row>
    <row r="800" spans="2:19" x14ac:dyDescent="0.3">
      <c r="B800" s="1">
        <f t="shared" si="12"/>
        <v>70767</v>
      </c>
      <c r="C800" s="1">
        <v>6932.6704376756543</v>
      </c>
      <c r="D800" s="1">
        <v>8532.5963303367116</v>
      </c>
      <c r="E800" s="1">
        <v>1.2591707138405277</v>
      </c>
      <c r="F800" s="1">
        <v>0</v>
      </c>
      <c r="G800" s="1">
        <v>178.21853838619248</v>
      </c>
      <c r="H800" s="17">
        <v>56.362876511837058</v>
      </c>
      <c r="I800" s="17">
        <v>41.827695259871597</v>
      </c>
      <c r="J800" s="1">
        <v>59037.981287179689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-10009.734777713544</v>
      </c>
      <c r="S800" s="1">
        <v>1357576.5148964368</v>
      </c>
    </row>
    <row r="801" spans="2:19" x14ac:dyDescent="0.3">
      <c r="B801" s="1">
        <f t="shared" si="12"/>
        <v>70798</v>
      </c>
      <c r="C801" s="1">
        <v>6837.3620022171663</v>
      </c>
      <c r="D801" s="1">
        <v>8418.8165362890686</v>
      </c>
      <c r="E801" s="1">
        <v>1.1278575031345324</v>
      </c>
      <c r="F801" s="1">
        <v>0</v>
      </c>
      <c r="G801" s="1">
        <v>176.62307616102788</v>
      </c>
      <c r="H801" s="17">
        <v>53.475756809896318</v>
      </c>
      <c r="I801" s="17">
        <v>41.136083778490203</v>
      </c>
      <c r="J801" s="1">
        <v>59380.100635974908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-10046.316280323512</v>
      </c>
      <c r="S801" s="1">
        <v>1340001.0176203339</v>
      </c>
    </row>
    <row r="802" spans="2:19" x14ac:dyDescent="0.3">
      <c r="B802" s="1">
        <f t="shared" si="12"/>
        <v>70828</v>
      </c>
      <c r="C802" s="1">
        <v>6743.8440177509128</v>
      </c>
      <c r="D802" s="1">
        <v>8306.6292149046421</v>
      </c>
      <c r="E802" s="1">
        <v>1.0102488594758203</v>
      </c>
      <c r="F802" s="1">
        <v>0</v>
      </c>
      <c r="G802" s="1">
        <v>175.04307371637006</v>
      </c>
      <c r="H802" s="17">
        <v>50.656611596753386</v>
      </c>
      <c r="I802" s="17">
        <v>40.455907936538793</v>
      </c>
      <c r="J802" s="1">
        <v>59717.672374257068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-10082.685147345914</v>
      </c>
      <c r="S802" s="1">
        <v>1322665.6944157504</v>
      </c>
    </row>
    <row r="803" spans="2:19" x14ac:dyDescent="0.3">
      <c r="B803" s="1">
        <f t="shared" si="12"/>
        <v>70859</v>
      </c>
      <c r="C803" s="1">
        <v>6652.0702855905929</v>
      </c>
      <c r="D803" s="1">
        <v>8196.0082368345957</v>
      </c>
      <c r="E803" s="1">
        <v>0.90491140955222304</v>
      </c>
      <c r="F803" s="1">
        <v>0</v>
      </c>
      <c r="G803" s="1">
        <v>173.47835348673004</v>
      </c>
      <c r="H803" s="17">
        <v>47.904123543964189</v>
      </c>
      <c r="I803" s="17">
        <v>39.786978648305642</v>
      </c>
      <c r="J803" s="1">
        <v>60050.833228635434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-10118.828845195892</v>
      </c>
      <c r="S803" s="1">
        <v>1305566.8607969726</v>
      </c>
    </row>
    <row r="804" spans="2:19" x14ac:dyDescent="0.3">
      <c r="B804" s="1">
        <f t="shared" si="12"/>
        <v>70890</v>
      </c>
      <c r="C804" s="1">
        <v>6561.9962004828485</v>
      </c>
      <c r="D804" s="1">
        <v>8086.9281404169515</v>
      </c>
      <c r="E804" s="1">
        <v>0.81056260563858262</v>
      </c>
      <c r="F804" s="1">
        <v>0</v>
      </c>
      <c r="G804" s="1">
        <v>171.92874104847652</v>
      </c>
      <c r="H804" s="17">
        <v>35.00097122266768</v>
      </c>
      <c r="I804" s="17">
        <v>39.129109954568555</v>
      </c>
      <c r="J804" s="1">
        <v>60379.551524813309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-10149.781583481396</v>
      </c>
      <c r="S804" s="1">
        <v>1288700.9070669159</v>
      </c>
    </row>
    <row r="805" spans="2:19" x14ac:dyDescent="0.3">
      <c r="B805" s="1">
        <f t="shared" si="12"/>
        <v>70918</v>
      </c>
      <c r="C805" s="1">
        <v>6473.5786841189292</v>
      </c>
      <c r="D805" s="1">
        <v>7979.36410043865</v>
      </c>
      <c r="E805" s="1">
        <v>0.72605458895519404</v>
      </c>
      <c r="F805" s="1">
        <v>0</v>
      </c>
      <c r="G805" s="1">
        <v>170.39406501341634</v>
      </c>
      <c r="H805" s="17">
        <v>31.076652298619127</v>
      </c>
      <c r="I805" s="17">
        <v>38.482118970899016</v>
      </c>
      <c r="J805" s="1">
        <v>60702.989070626616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-10184.824640076351</v>
      </c>
      <c r="S805" s="1">
        <v>1272064.2958975551</v>
      </c>
    </row>
    <row r="806" spans="2:19" x14ac:dyDescent="0.3">
      <c r="B806" s="1">
        <f t="shared" si="12"/>
        <v>70949</v>
      </c>
      <c r="C806" s="1">
        <v>6386.7761217960069</v>
      </c>
      <c r="D806" s="1">
        <v>7873.2918989595673</v>
      </c>
      <c r="E806" s="1">
        <v>0.65035985702270271</v>
      </c>
      <c r="F806" s="1">
        <v>0</v>
      </c>
      <c r="G806" s="1">
        <v>168.87415692840884</v>
      </c>
      <c r="H806" s="17">
        <v>27.252285612761845</v>
      </c>
      <c r="I806" s="17">
        <v>37.845825836821128</v>
      </c>
      <c r="J806" s="1">
        <v>61023.344111046492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-10219.676883510141</v>
      </c>
      <c r="S806" s="1">
        <v>1255653.5600313253</v>
      </c>
    </row>
    <row r="807" spans="2:19" x14ac:dyDescent="0.3">
      <c r="B807" s="1">
        <f t="shared" si="12"/>
        <v>70979</v>
      </c>
      <c r="C807" s="1">
        <v>6301.5483020596193</v>
      </c>
      <c r="D807" s="1">
        <v>7768.6878980438805</v>
      </c>
      <c r="E807" s="1">
        <v>0.58255851110672563</v>
      </c>
      <c r="F807" s="1">
        <v>0</v>
      </c>
      <c r="G807" s="1">
        <v>167.36885118052325</v>
      </c>
      <c r="H807" s="17">
        <v>23.525878734416995</v>
      </c>
      <c r="I807" s="17">
        <v>37.220053665811342</v>
      </c>
      <c r="J807" s="1">
        <v>61339.404041793932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-10254.307419320168</v>
      </c>
      <c r="S807" s="1">
        <v>1239465.3000955239</v>
      </c>
    </row>
    <row r="808" spans="2:19" x14ac:dyDescent="0.3">
      <c r="B808" s="1">
        <f t="shared" si="12"/>
        <v>71010</v>
      </c>
      <c r="C808" s="1">
        <v>6217.8563591687089</v>
      </c>
      <c r="D808" s="1">
        <v>7665.5290142564309</v>
      </c>
      <c r="E808" s="1">
        <v>0.5218268937332764</v>
      </c>
      <c r="F808" s="1">
        <v>0</v>
      </c>
      <c r="G808" s="1">
        <v>165.8779849073004</v>
      </c>
      <c r="H808" s="17">
        <v>19.895477104214812</v>
      </c>
      <c r="I808" s="17">
        <v>36.604628496124718</v>
      </c>
      <c r="J808" s="1">
        <v>61651.218130399815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-10288.712599852093</v>
      </c>
      <c r="S808" s="1">
        <v>1223496.1825224177</v>
      </c>
    </row>
    <row r="809" spans="2:19" x14ac:dyDescent="0.3">
      <c r="B809" s="1">
        <f t="shared" si="12"/>
        <v>71040</v>
      </c>
      <c r="C809" s="1">
        <v>6135.662718236842</v>
      </c>
      <c r="D809" s="1">
        <v>7563.7926947935975</v>
      </c>
      <c r="E809" s="1">
        <v>0.46742745350867587</v>
      </c>
      <c r="F809" s="1">
        <v>0</v>
      </c>
      <c r="G809" s="1">
        <v>164.4013979117378</v>
      </c>
      <c r="H809" s="17">
        <v>16.359163123368674</v>
      </c>
      <c r="I809" s="17">
        <v>35.999379242434472</v>
      </c>
      <c r="J809" s="1">
        <v>61958.840120936882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-10322.888485536942</v>
      </c>
      <c r="S809" s="1">
        <v>1207742.9375683039</v>
      </c>
    </row>
    <row r="810" spans="2:19" x14ac:dyDescent="0.3">
      <c r="B810" s="1">
        <f t="shared" si="12"/>
        <v>71071</v>
      </c>
      <c r="C810" s="1">
        <v>5764.5554306000713</v>
      </c>
      <c r="D810" s="1">
        <v>6931.1900809498002</v>
      </c>
      <c r="E810" s="1">
        <v>0.54512997318657552</v>
      </c>
      <c r="F810" s="1">
        <v>0</v>
      </c>
      <c r="G810" s="1">
        <v>136.84788738285982</v>
      </c>
      <c r="H810" s="17">
        <v>-5401.1126563823018</v>
      </c>
      <c r="I810" s="17">
        <v>39.652742856577845</v>
      </c>
      <c r="J810" s="1">
        <v>62232.71533320233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-7383.7694844910638</v>
      </c>
      <c r="S810" s="1">
        <v>1056185.230853047</v>
      </c>
    </row>
    <row r="811" spans="2:19" x14ac:dyDescent="0.3">
      <c r="B811" s="1">
        <f t="shared" si="12"/>
        <v>71102</v>
      </c>
      <c r="C811" s="1">
        <v>5684.2767066667993</v>
      </c>
      <c r="D811" s="1">
        <v>6837.0652532088261</v>
      </c>
      <c r="E811" s="1">
        <v>0.47777739597307262</v>
      </c>
      <c r="F811" s="1">
        <v>0</v>
      </c>
      <c r="G811" s="1">
        <v>135.58731805141375</v>
      </c>
      <c r="H811" s="17">
        <v>46.845906521526686</v>
      </c>
      <c r="I811" s="17">
        <v>38.966928036347724</v>
      </c>
      <c r="J811" s="1">
        <v>62506.792976934696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-10382.290953914722</v>
      </c>
      <c r="S811" s="1">
        <v>1042296.7231645028</v>
      </c>
    </row>
    <row r="812" spans="2:19" x14ac:dyDescent="0.3">
      <c r="B812" s="1">
        <f t="shared" si="12"/>
        <v>71132</v>
      </c>
      <c r="C812" s="1">
        <v>5605.6071100182153</v>
      </c>
      <c r="D812" s="1">
        <v>6744.2880705574871</v>
      </c>
      <c r="E812" s="1">
        <v>0.41877348642817924</v>
      </c>
      <c r="F812" s="1">
        <v>0</v>
      </c>
      <c r="G812" s="1">
        <v>134.33942560674134</v>
      </c>
      <c r="H812" s="17">
        <v>44.499491257053123</v>
      </c>
      <c r="I812" s="17">
        <v>38.292974740283746</v>
      </c>
      <c r="J812" s="1">
        <v>62777.851250520151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-10430.522251007555</v>
      </c>
      <c r="S812" s="1">
        <v>1028602.8248920138</v>
      </c>
    </row>
    <row r="813" spans="2:19" x14ac:dyDescent="0.3">
      <c r="B813" s="1">
        <f t="shared" si="12"/>
        <v>71163</v>
      </c>
      <c r="C813" s="1">
        <v>5528.5011121160687</v>
      </c>
      <c r="D813" s="1">
        <v>6652.8351308296069</v>
      </c>
      <c r="E813" s="1">
        <v>0.3670563622584947</v>
      </c>
      <c r="F813" s="1">
        <v>0</v>
      </c>
      <c r="G813" s="1">
        <v>133.10405645757575</v>
      </c>
      <c r="H813" s="17">
        <v>42.209230169067318</v>
      </c>
      <c r="I813" s="17">
        <v>37.630677817153561</v>
      </c>
      <c r="J813" s="1">
        <v>63046.053180782008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-10478.052895036304</v>
      </c>
      <c r="S813" s="1">
        <v>1015100.4095663828</v>
      </c>
    </row>
    <row r="814" spans="2:19" x14ac:dyDescent="0.3">
      <c r="B814" s="1">
        <f t="shared" si="12"/>
        <v>71193</v>
      </c>
      <c r="C814" s="1">
        <v>5452.9149109767641</v>
      </c>
      <c r="D814" s="1">
        <v>6562.6837419251979</v>
      </c>
      <c r="E814" s="1">
        <v>0.32172612985503773</v>
      </c>
      <c r="F814" s="1">
        <v>0</v>
      </c>
      <c r="G814" s="1">
        <v>131.88106001714274</v>
      </c>
      <c r="H814" s="17">
        <v>39.974001422910632</v>
      </c>
      <c r="I814" s="17">
        <v>36.979835663922088</v>
      </c>
      <c r="J814" s="1">
        <v>63310.877558417538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-10524.926115913906</v>
      </c>
      <c r="S814" s="1">
        <v>1001786.420186899</v>
      </c>
    </row>
    <row r="815" spans="2:19" x14ac:dyDescent="0.3">
      <c r="B815" s="1">
        <f t="shared" si="12"/>
        <v>71224</v>
      </c>
      <c r="C815" s="1">
        <v>5378.8063521764543</v>
      </c>
      <c r="D815" s="1">
        <v>6473.8118794543343</v>
      </c>
      <c r="E815" s="1">
        <v>0.2819940294580881</v>
      </c>
      <c r="F815" s="1">
        <v>0</v>
      </c>
      <c r="G815" s="1">
        <v>130.67028857168086</v>
      </c>
      <c r="H815" s="17">
        <v>37.792705942680051</v>
      </c>
      <c r="I815" s="17">
        <v>36.340250164383683</v>
      </c>
      <c r="J815" s="1">
        <v>63571.503467406423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-10571.232115894589</v>
      </c>
      <c r="S815" s="1">
        <v>988657.86666845926</v>
      </c>
    </row>
    <row r="816" spans="2:19" x14ac:dyDescent="0.3">
      <c r="B816" s="1">
        <f t="shared" si="12"/>
        <v>71255</v>
      </c>
      <c r="C816" s="1">
        <v>5306.1348541427496</v>
      </c>
      <c r="D816" s="1">
        <v>6386.1981478152393</v>
      </c>
      <c r="E816" s="1">
        <v>0.24716871049870648</v>
      </c>
      <c r="F816" s="1">
        <v>0</v>
      </c>
      <c r="G816" s="1">
        <v>129.47159717245242</v>
      </c>
      <c r="H816" s="17">
        <v>27.604179573203197</v>
      </c>
      <c r="I816" s="17">
        <v>35.711726628855551</v>
      </c>
      <c r="J816" s="1">
        <v>63828.849944985719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-10613.043556478589</v>
      </c>
      <c r="S816" s="1">
        <v>975711.82343378279</v>
      </c>
    </row>
    <row r="817" spans="2:19" x14ac:dyDescent="0.3">
      <c r="B817" s="1">
        <f t="shared" si="12"/>
        <v>71283</v>
      </c>
      <c r="C817" s="1">
        <v>5234.8613373169264</v>
      </c>
      <c r="D817" s="1">
        <v>6299.8217444022466</v>
      </c>
      <c r="E817" s="1">
        <v>0.21664420188964792</v>
      </c>
      <c r="F817" s="1">
        <v>0</v>
      </c>
      <c r="G817" s="1">
        <v>128.28484353442443</v>
      </c>
      <c r="H817" s="17">
        <v>24.503358704833026</v>
      </c>
      <c r="I817" s="17">
        <v>35.094073734914247</v>
      </c>
      <c r="J817" s="1">
        <v>64082.969896726383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-10657.685687920341</v>
      </c>
      <c r="S817" s="1">
        <v>962945.42713995068</v>
      </c>
    </row>
    <row r="818" spans="2:19" x14ac:dyDescent="0.3">
      <c r="B818" s="1">
        <f t="shared" si="12"/>
        <v>71314</v>
      </c>
      <c r="C818" s="1">
        <v>5164.9481569545824</v>
      </c>
      <c r="D818" s="1">
        <v>6214.6624266673871</v>
      </c>
      <c r="E818" s="1">
        <v>0.18988936794509093</v>
      </c>
      <c r="F818" s="1">
        <v>0</v>
      </c>
      <c r="G818" s="1">
        <v>127.10988794108511</v>
      </c>
      <c r="H818" s="17">
        <v>21.483101005110111</v>
      </c>
      <c r="I818" s="17">
        <v>34.487103469157205</v>
      </c>
      <c r="J818" s="1">
        <v>64333.605266567094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-10701.878248925283</v>
      </c>
      <c r="S818" s="1">
        <v>950355.87452947604</v>
      </c>
    </row>
    <row r="819" spans="2:19" x14ac:dyDescent="0.3">
      <c r="B819" s="1">
        <f t="shared" si="12"/>
        <v>71344</v>
      </c>
      <c r="C819" s="1">
        <v>5096.359039351998</v>
      </c>
      <c r="D819" s="1">
        <v>6130.7004817845764</v>
      </c>
      <c r="E819" s="1">
        <v>0.16643866645899424</v>
      </c>
      <c r="F819" s="1">
        <v>0</v>
      </c>
      <c r="G819" s="1">
        <v>125.94659315491248</v>
      </c>
      <c r="H819" s="17">
        <v>18.541753792401824</v>
      </c>
      <c r="I819" s="17">
        <v>33.890631069971484</v>
      </c>
      <c r="J819" s="1">
        <v>64580.951487579747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-10745.547523701671</v>
      </c>
      <c r="S819" s="1">
        <v>937940.42039695312</v>
      </c>
    </row>
    <row r="820" spans="2:19" x14ac:dyDescent="0.3">
      <c r="B820" s="1">
        <f t="shared" si="12"/>
        <v>71375</v>
      </c>
      <c r="C820" s="1">
        <v>5029.059021299744</v>
      </c>
      <c r="D820" s="1">
        <v>6047.9166986883083</v>
      </c>
      <c r="E820" s="1">
        <v>0.14588404812984945</v>
      </c>
      <c r="F820" s="1">
        <v>0</v>
      </c>
      <c r="G820" s="1">
        <v>124.79482433305768</v>
      </c>
      <c r="H820" s="17">
        <v>15.677697006733458</v>
      </c>
      <c r="I820" s="17">
        <v>33.304474971292365</v>
      </c>
      <c r="J820" s="1">
        <v>64825.017611985153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-10788.697432251351</v>
      </c>
      <c r="S820" s="1">
        <v>925696.37566306361</v>
      </c>
    </row>
    <row r="821" spans="2:19" x14ac:dyDescent="0.3">
      <c r="B821" s="1">
        <f t="shared" si="12"/>
        <v>71405</v>
      </c>
      <c r="C821" s="1">
        <v>4963.0143925764032</v>
      </c>
      <c r="D821" s="1">
        <v>5966.2923422795884</v>
      </c>
      <c r="E821" s="1">
        <v>0.12786785637936812</v>
      </c>
      <c r="F821" s="1">
        <v>0</v>
      </c>
      <c r="G821" s="1">
        <v>123.65444894783954</v>
      </c>
      <c r="H821" s="17">
        <v>12.889342373908734</v>
      </c>
      <c r="I821" s="17">
        <v>32.728456747334718</v>
      </c>
      <c r="J821" s="1">
        <v>65065.701007342279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-10831.347353704874</v>
      </c>
      <c r="S821" s="1">
        <v>913621.10554845433</v>
      </c>
    </row>
    <row r="822" spans="2:19" x14ac:dyDescent="0.3">
      <c r="B822" s="1">
        <f t="shared" si="12"/>
        <v>71436</v>
      </c>
      <c r="C822" s="1">
        <v>4904.6475760751673</v>
      </c>
      <c r="D822" s="1">
        <v>4667.627940932296</v>
      </c>
      <c r="E822" s="1">
        <v>0.14969408384127969</v>
      </c>
      <c r="F822" s="1">
        <v>0</v>
      </c>
      <c r="G822" s="1">
        <v>100.11715055059788</v>
      </c>
      <c r="H822" s="17">
        <v>-4840.0098534190256</v>
      </c>
      <c r="I822" s="17">
        <v>36.022018362211654</v>
      </c>
      <c r="J822" s="1">
        <v>33652.270961407936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-3125.3540715626532</v>
      </c>
      <c r="S822" s="1">
        <v>676276.10472502804</v>
      </c>
    </row>
    <row r="823" spans="2:19" x14ac:dyDescent="0.3">
      <c r="B823" s="1">
        <f t="shared" si="12"/>
        <v>71467</v>
      </c>
      <c r="C823" s="1">
        <v>4835.6191148648304</v>
      </c>
      <c r="D823" s="1">
        <v>4601.1290251889568</v>
      </c>
      <c r="E823" s="1">
        <v>0.12727447196531372</v>
      </c>
      <c r="F823" s="1">
        <v>0</v>
      </c>
      <c r="G823" s="1">
        <v>99.152969339342789</v>
      </c>
      <c r="H823" s="17">
        <v>41.99995056823694</v>
      </c>
      <c r="I823" s="17">
        <v>35.363147248639294</v>
      </c>
      <c r="J823" s="1">
        <v>33838.563598982364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-5760.3129718021955</v>
      </c>
      <c r="S823" s="1">
        <v>667077.38340397959</v>
      </c>
    </row>
    <row r="824" spans="2:19" x14ac:dyDescent="0.3">
      <c r="B824" s="1">
        <f t="shared" si="12"/>
        <v>71497</v>
      </c>
      <c r="C824" s="1">
        <v>4767.9866657270441</v>
      </c>
      <c r="D824" s="1">
        <v>4535.6336205317029</v>
      </c>
      <c r="E824" s="1">
        <v>0.10821263471724754</v>
      </c>
      <c r="F824" s="1">
        <v>0</v>
      </c>
      <c r="G824" s="1">
        <v>98.19883584860024</v>
      </c>
      <c r="H824" s="17">
        <v>39.881126108677563</v>
      </c>
      <c r="I824" s="17">
        <v>34.716327407150999</v>
      </c>
      <c r="J824" s="1">
        <v>34022.52314872235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-5797.3076928864848</v>
      </c>
      <c r="S824" s="1">
        <v>658014.07379622327</v>
      </c>
    </row>
    <row r="825" spans="2:19" x14ac:dyDescent="0.3">
      <c r="B825" s="1">
        <f t="shared" si="12"/>
        <v>71528</v>
      </c>
      <c r="C825" s="1">
        <v>4701.7101945169061</v>
      </c>
      <c r="D825" s="1">
        <v>4471.1231524311579</v>
      </c>
      <c r="E825" s="1">
        <v>9.2005679785022262E-2</v>
      </c>
      <c r="F825" s="1">
        <v>0</v>
      </c>
      <c r="G825" s="1">
        <v>97.254628680533216</v>
      </c>
      <c r="H825" s="17">
        <v>37.814255855528224</v>
      </c>
      <c r="I825" s="17">
        <v>34.081338410479795</v>
      </c>
      <c r="J825" s="1">
        <v>34204.123448583719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-5833.6354844198067</v>
      </c>
      <c r="S825" s="1">
        <v>649083.85102783295</v>
      </c>
    </row>
    <row r="826" spans="2:19" x14ac:dyDescent="0.3">
      <c r="B826" s="1">
        <f t="shared" si="12"/>
        <v>71558</v>
      </c>
      <c r="C826" s="1">
        <v>4636.7512233648349</v>
      </c>
      <c r="D826" s="1">
        <v>4407.5796833951308</v>
      </c>
      <c r="E826" s="1">
        <v>7.8226032799429177E-2</v>
      </c>
      <c r="F826" s="1">
        <v>0</v>
      </c>
      <c r="G826" s="1">
        <v>96.320228562128079</v>
      </c>
      <c r="H826" s="17">
        <v>35.798264454092823</v>
      </c>
      <c r="I826" s="17">
        <v>33.457963863147214</v>
      </c>
      <c r="J826" s="1">
        <v>34383.360398949313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-5869.3778698011884</v>
      </c>
      <c r="S826" s="1">
        <v>640284.44620353135</v>
      </c>
    </row>
    <row r="827" spans="2:19" x14ac:dyDescent="0.3">
      <c r="B827" s="1">
        <f t="shared" si="12"/>
        <v>71589</v>
      </c>
      <c r="C827" s="1">
        <v>4573.0727574625516</v>
      </c>
      <c r="D827" s="1">
        <v>4344.9858673750259</v>
      </c>
      <c r="E827" s="1">
        <v>6.6510157001563069E-2</v>
      </c>
      <c r="F827" s="1">
        <v>0</v>
      </c>
      <c r="G827" s="1">
        <v>95.395518274921017</v>
      </c>
      <c r="H827" s="17">
        <v>33.832098857720332</v>
      </c>
      <c r="I827" s="17">
        <v>32.845991327718686</v>
      </c>
      <c r="J827" s="1">
        <v>34560.183944211756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-5904.5335639748673</v>
      </c>
      <c r="S827" s="1">
        <v>631613.64418472897</v>
      </c>
    </row>
    <row r="828" spans="2:19" x14ac:dyDescent="0.3">
      <c r="B828" s="1">
        <f t="shared" si="12"/>
        <v>71620</v>
      </c>
      <c r="C828" s="1">
        <v>4510.6392157916971</v>
      </c>
      <c r="D828" s="1">
        <v>4283.324908605352</v>
      </c>
      <c r="E828" s="1">
        <v>5.6548962360326291E-2</v>
      </c>
      <c r="F828" s="1">
        <v>0</v>
      </c>
      <c r="G828" s="1">
        <v>94.480382588866888</v>
      </c>
      <c r="H828" s="17">
        <v>24.703584278786753</v>
      </c>
      <c r="I828" s="17">
        <v>32.245212252407775</v>
      </c>
      <c r="J828" s="1">
        <v>34734.703806249039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-5935.6980713506455</v>
      </c>
      <c r="S828" s="1">
        <v>623069.28150492453</v>
      </c>
    </row>
    <row r="829" spans="2:19" x14ac:dyDescent="0.3">
      <c r="B829" s="1">
        <f t="shared" si="12"/>
        <v>71649</v>
      </c>
      <c r="C829" s="1">
        <v>4449.4163655490138</v>
      </c>
      <c r="D829" s="1">
        <v>4222.5805244085541</v>
      </c>
      <c r="E829" s="1">
        <v>4.8079651111851196E-2</v>
      </c>
      <c r="F829" s="1">
        <v>0</v>
      </c>
      <c r="G829" s="1">
        <v>93.574708200003997</v>
      </c>
      <c r="H829" s="17">
        <v>21.920435104893762</v>
      </c>
      <c r="I829" s="17">
        <v>31.65542190000463</v>
      </c>
      <c r="J829" s="1">
        <v>34906.815653661004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-5969.3453369594763</v>
      </c>
      <c r="S829" s="1">
        <v>614649.24441107735</v>
      </c>
    </row>
    <row r="830" spans="2:19" x14ac:dyDescent="0.3">
      <c r="B830" s="1">
        <f t="shared" si="12"/>
        <v>71680</v>
      </c>
      <c r="C830" s="1">
        <v>4389.3712600395129</v>
      </c>
      <c r="D830" s="1">
        <v>4162.7369115484953</v>
      </c>
      <c r="E830" s="1">
        <v>4.0878784588612486E-2</v>
      </c>
      <c r="F830" s="1">
        <v>0</v>
      </c>
      <c r="G830" s="1">
        <v>92.678383671606753</v>
      </c>
      <c r="H830" s="17">
        <v>19.211316950879951</v>
      </c>
      <c r="I830" s="17">
        <v>31.076419278104396</v>
      </c>
      <c r="J830" s="1">
        <v>35076.893198293335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-6002.4577073683722</v>
      </c>
      <c r="S830" s="1">
        <v>606351.46702070895</v>
      </c>
    </row>
    <row r="831" spans="2:19" x14ac:dyDescent="0.3">
      <c r="B831" s="1">
        <f t="shared" si="12"/>
        <v>71710</v>
      </c>
      <c r="C831" s="1">
        <v>4330.4721798267674</v>
      </c>
      <c r="D831" s="1">
        <v>4103.7787157612702</v>
      </c>
      <c r="E831" s="1">
        <v>3.4756388426252054E-2</v>
      </c>
      <c r="F831" s="1">
        <v>0</v>
      </c>
      <c r="G831" s="1">
        <v>91.791299378547109</v>
      </c>
      <c r="H831" s="17">
        <v>16.574655639627814</v>
      </c>
      <c r="I831" s="17">
        <v>30.508007070611718</v>
      </c>
      <c r="J831" s="1">
        <v>35244.721964512544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-6035.085399949503</v>
      </c>
      <c r="S831" s="1">
        <v>598173.9295854799</v>
      </c>
    </row>
    <row r="832" spans="2:19" x14ac:dyDescent="0.3">
      <c r="B832" s="1">
        <f t="shared" si="12"/>
        <v>71741</v>
      </c>
      <c r="C832" s="1">
        <v>4272.6885769440951</v>
      </c>
      <c r="D832" s="1">
        <v>4045.6910041322699</v>
      </c>
      <c r="E832" s="1">
        <v>2.9550940630779406E-2</v>
      </c>
      <c r="F832" s="1">
        <v>0</v>
      </c>
      <c r="G832" s="1">
        <v>90.913347454614438</v>
      </c>
      <c r="H832" s="17">
        <v>14.008909097928557</v>
      </c>
      <c r="I832" s="17">
        <v>29.949991570498216</v>
      </c>
      <c r="J832" s="1">
        <v>35410.347108651906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-6067.2314873456262</v>
      </c>
      <c r="S832" s="1">
        <v>590114.65685292392</v>
      </c>
    </row>
    <row r="833" spans="2:19" x14ac:dyDescent="0.3">
      <c r="B833" s="1">
        <f t="shared" si="12"/>
        <v>71771</v>
      </c>
      <c r="C833" s="1">
        <v>4215.9910219860276</v>
      </c>
      <c r="D833" s="1">
        <v>3988.4592400242341</v>
      </c>
      <c r="E833" s="1">
        <v>2.5125110280568259E-2</v>
      </c>
      <c r="F833" s="1">
        <v>0</v>
      </c>
      <c r="G833" s="1">
        <v>90.044421742567692</v>
      </c>
      <c r="H833" s="17">
        <v>11.512566561000108</v>
      </c>
      <c r="I833" s="17">
        <v>29.402182613789726</v>
      </c>
      <c r="J833" s="1">
        <v>35573.827961000286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-6098.8648688944613</v>
      </c>
      <c r="S833" s="1">
        <v>582171.71651876916</v>
      </c>
    </row>
    <row r="834" spans="2:19" x14ac:dyDescent="0.3">
      <c r="B834" s="1">
        <f t="shared" si="12"/>
        <v>71802</v>
      </c>
      <c r="C834" s="1">
        <v>2406.6741870896135</v>
      </c>
      <c r="D834" s="1">
        <v>2526.6260456368323</v>
      </c>
      <c r="E834" s="1">
        <v>3.0157702386101878E-2</v>
      </c>
      <c r="F834" s="1">
        <v>0</v>
      </c>
      <c r="G834" s="1">
        <v>71.392305377815333</v>
      </c>
      <c r="H834" s="17">
        <v>-2761.0898669155372</v>
      </c>
      <c r="I834" s="17">
        <v>0</v>
      </c>
      <c r="J834" s="1">
        <v>10447.867076650338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-70.95323851245621</v>
      </c>
      <c r="S834" s="1">
        <v>355783.56850302708</v>
      </c>
    </row>
    <row r="835" spans="2:19" x14ac:dyDescent="0.3">
      <c r="B835" s="1">
        <f t="shared" si="12"/>
        <v>71833</v>
      </c>
      <c r="C835" s="1">
        <v>2373.9699595074312</v>
      </c>
      <c r="D835" s="1">
        <v>2490.4465792418468</v>
      </c>
      <c r="E835" s="1">
        <v>2.440716274645811E-2</v>
      </c>
      <c r="F835" s="1">
        <v>0</v>
      </c>
      <c r="G835" s="1">
        <v>70.693344423911171</v>
      </c>
      <c r="H835" s="17">
        <v>24.024644976808961</v>
      </c>
      <c r="I835" s="17">
        <v>0</v>
      </c>
      <c r="J835" s="1">
        <v>10493.538540849802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-1560.1954372795465</v>
      </c>
      <c r="S835" s="1">
        <v>350892.88286263339</v>
      </c>
    </row>
    <row r="836" spans="2:19" x14ac:dyDescent="0.3">
      <c r="B836" s="1">
        <f t="shared" si="12"/>
        <v>71863</v>
      </c>
      <c r="C836" s="1">
        <v>2341.7490117632615</v>
      </c>
      <c r="D836" s="1">
        <v>2454.8040909727247</v>
      </c>
      <c r="E836" s="1">
        <v>1.9753149152590098E-2</v>
      </c>
      <c r="F836" s="1">
        <v>0</v>
      </c>
      <c r="G836" s="1">
        <v>70.001676910897615</v>
      </c>
      <c r="H836" s="17">
        <v>22.816377051888541</v>
      </c>
      <c r="I836" s="17">
        <v>0</v>
      </c>
      <c r="J836" s="1">
        <v>10538.674165044005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-1567.7273869301573</v>
      </c>
      <c r="S836" s="1">
        <v>346071.13624419947</v>
      </c>
    </row>
    <row r="837" spans="2:19" x14ac:dyDescent="0.3">
      <c r="B837" s="1">
        <f t="shared" si="12"/>
        <v>71894</v>
      </c>
      <c r="C837" s="1">
        <v>2310.0027321917155</v>
      </c>
      <c r="D837" s="1">
        <v>2419.6896440044738</v>
      </c>
      <c r="E837" s="1">
        <v>1.5986573511134288E-2</v>
      </c>
      <c r="F837" s="1">
        <v>0</v>
      </c>
      <c r="G837" s="1">
        <v>69.317216778017439</v>
      </c>
      <c r="H837" s="17">
        <v>21.636979198580033</v>
      </c>
      <c r="I837" s="17">
        <v>0</v>
      </c>
      <c r="J837" s="1">
        <v>10583.277776136916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-1575.190427738705</v>
      </c>
      <c r="S837" s="1">
        <v>341317.31065115146</v>
      </c>
    </row>
    <row r="838" spans="2:19" x14ac:dyDescent="0.3">
      <c r="B838" s="1">
        <f t="shared" si="12"/>
        <v>71924</v>
      </c>
      <c r="C838" s="1">
        <v>2278.7227478987484</v>
      </c>
      <c r="D838" s="1">
        <v>2385.094522567907</v>
      </c>
      <c r="E838" s="1">
        <v>1.2938217124401618E-2</v>
      </c>
      <c r="F838" s="1">
        <v>0</v>
      </c>
      <c r="G838" s="1">
        <v>68.63987939405159</v>
      </c>
      <c r="H838" s="17">
        <v>20.485853107398789</v>
      </c>
      <c r="I838" s="17">
        <v>0</v>
      </c>
      <c r="J838" s="1">
        <v>10627.300291204636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-1582.5865391156362</v>
      </c>
      <c r="S838" s="1">
        <v>336630.40551572596</v>
      </c>
    </row>
    <row r="839" spans="2:19" x14ac:dyDescent="0.3">
      <c r="B839" s="1">
        <f t="shared" ref="B839:B902" si="13">+EOMONTH(B838,1)</f>
        <v>71955</v>
      </c>
      <c r="C839" s="1">
        <v>2247.9009127484223</v>
      </c>
      <c r="D839" s="1">
        <v>2351.0102209621969</v>
      </c>
      <c r="E839" s="1">
        <v>1.0471128302858065E-2</v>
      </c>
      <c r="F839" s="1">
        <v>0</v>
      </c>
      <c r="G839" s="1">
        <v>67.96958151076403</v>
      </c>
      <c r="H839" s="17">
        <v>19.362413868764122</v>
      </c>
      <c r="I839" s="17">
        <v>0</v>
      </c>
      <c r="J839" s="1">
        <v>10670.556002377438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-1589.9349284813402</v>
      </c>
      <c r="S839" s="1">
        <v>332009.43721749238</v>
      </c>
    </row>
    <row r="840" spans="2:19" x14ac:dyDescent="0.3">
      <c r="B840" s="1">
        <f t="shared" si="13"/>
        <v>71986</v>
      </c>
      <c r="C840" s="1">
        <v>2217.5292962454082</v>
      </c>
      <c r="D840" s="1">
        <v>2317.4284334130566</v>
      </c>
      <c r="E840" s="1">
        <v>8.474469618238549E-3</v>
      </c>
      <c r="F840" s="1">
        <v>0</v>
      </c>
      <c r="G840" s="1">
        <v>67.306241219235744</v>
      </c>
      <c r="H840" s="17">
        <v>14.150516751638264</v>
      </c>
      <c r="I840" s="17">
        <v>0</v>
      </c>
      <c r="J840" s="1">
        <v>10713.194923546334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-1595.265040713396</v>
      </c>
      <c r="S840" s="1">
        <v>327453.43863128941</v>
      </c>
    </row>
    <row r="841" spans="2:19" x14ac:dyDescent="0.3">
      <c r="B841" s="1">
        <f t="shared" si="13"/>
        <v>72014</v>
      </c>
      <c r="C841" s="1">
        <v>2187.6001732321256</v>
      </c>
      <c r="D841" s="1">
        <v>2284.3410447028441</v>
      </c>
      <c r="E841" s="1">
        <v>6.8585383765039009E-3</v>
      </c>
      <c r="F841" s="1">
        <v>0</v>
      </c>
      <c r="G841" s="1">
        <v>66.64977790882719</v>
      </c>
      <c r="H841" s="17">
        <v>12.55718321481365</v>
      </c>
      <c r="I841" s="17">
        <v>0</v>
      </c>
      <c r="J841" s="1">
        <v>10755.280904567368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-1602.2540164994871</v>
      </c>
      <c r="S841" s="1">
        <v>322961.45870150428</v>
      </c>
    </row>
    <row r="842" spans="2:19" x14ac:dyDescent="0.3">
      <c r="B842" s="1">
        <f t="shared" si="13"/>
        <v>72045</v>
      </c>
      <c r="C842" s="1">
        <v>2158.1060143278596</v>
      </c>
      <c r="D842" s="1">
        <v>2251.7401215054979</v>
      </c>
      <c r="E842" s="1">
        <v>5.5507365983989603E-3</v>
      </c>
      <c r="F842" s="1">
        <v>0</v>
      </c>
      <c r="G842" s="1">
        <v>66.000112228540218</v>
      </c>
      <c r="H842" s="17">
        <v>11.004918590068653</v>
      </c>
      <c r="I842" s="17">
        <v>0</v>
      </c>
      <c r="J842" s="1">
        <v>10796.796435458589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-1609.2059864506841</v>
      </c>
      <c r="S842" s="1">
        <v>318532.5620400348</v>
      </c>
    </row>
    <row r="843" spans="2:19" x14ac:dyDescent="0.3">
      <c r="B843" s="1">
        <f t="shared" si="13"/>
        <v>72075</v>
      </c>
      <c r="C843" s="1">
        <v>2129.0394770445264</v>
      </c>
      <c r="D843" s="1">
        <v>2219.6179043652392</v>
      </c>
      <c r="E843" s="1">
        <v>4.4923094533315441E-3</v>
      </c>
      <c r="F843" s="1">
        <v>0</v>
      </c>
      <c r="G843" s="1">
        <v>65.357166050574108</v>
      </c>
      <c r="H843" s="17">
        <v>9.4928612451721417</v>
      </c>
      <c r="I843" s="17">
        <v>0</v>
      </c>
      <c r="J843" s="1">
        <v>10837.722379969729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-1616.1123702245686</v>
      </c>
      <c r="S843" s="1">
        <v>314165.82854562497</v>
      </c>
    </row>
    <row r="844" spans="2:19" x14ac:dyDescent="0.3">
      <c r="B844" s="1">
        <f t="shared" si="13"/>
        <v>72106</v>
      </c>
      <c r="C844" s="1">
        <v>2100.3933975204245</v>
      </c>
      <c r="D844" s="1">
        <v>2187.9668002634394</v>
      </c>
      <c r="E844" s="1">
        <v>3.6357056161362188E-3</v>
      </c>
      <c r="F844" s="1">
        <v>0</v>
      </c>
      <c r="G844" s="1">
        <v>64.720862435894276</v>
      </c>
      <c r="H844" s="17">
        <v>8.0201677513856122</v>
      </c>
      <c r="I844" s="17">
        <v>0</v>
      </c>
      <c r="J844" s="1">
        <v>10878.075491612712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-1622.9726292233245</v>
      </c>
      <c r="S844" s="1">
        <v>309860.35304256558</v>
      </c>
    </row>
    <row r="845" spans="2:19" x14ac:dyDescent="0.3">
      <c r="B845" s="1">
        <f t="shared" si="13"/>
        <v>72136</v>
      </c>
      <c r="C845" s="1">
        <v>2072.1607828189667</v>
      </c>
      <c r="D845" s="1">
        <v>2156.7793757230252</v>
      </c>
      <c r="E845" s="1">
        <v>2.9424409570452848E-3</v>
      </c>
      <c r="F845" s="1">
        <v>0</v>
      </c>
      <c r="G845" s="1">
        <v>64.091125601649566</v>
      </c>
      <c r="H845" s="17">
        <v>6.5860123603698053</v>
      </c>
      <c r="I845" s="17">
        <v>0</v>
      </c>
      <c r="J845" s="1">
        <v>10917.886353354123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-1629.7824635964337</v>
      </c>
      <c r="S845" s="1">
        <v>305615.24493699468</v>
      </c>
    </row>
    <row r="846" spans="2:19" x14ac:dyDescent="0.3">
      <c r="B846" s="1">
        <f t="shared" si="13"/>
        <v>72167</v>
      </c>
      <c r="C846" s="1">
        <v>2149.1136345293748</v>
      </c>
      <c r="D846" s="1">
        <v>2304.6200850626524</v>
      </c>
      <c r="E846" s="1">
        <v>4.1897879863362127E-3</v>
      </c>
      <c r="F846" s="1">
        <v>0</v>
      </c>
      <c r="G846" s="1">
        <v>61.701569551363967</v>
      </c>
      <c r="H846" s="17">
        <v>-2589.0375669091363</v>
      </c>
      <c r="I846" s="17">
        <v>0</v>
      </c>
      <c r="J846" s="1">
        <v>2541.1183206606283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912.09606366280639</v>
      </c>
      <c r="S846" s="1">
        <v>302207.76940391661</v>
      </c>
    </row>
    <row r="847" spans="2:19" x14ac:dyDescent="0.3">
      <c r="B847" s="1">
        <f t="shared" si="13"/>
        <v>72198</v>
      </c>
      <c r="C847" s="1">
        <v>2119.0730137464575</v>
      </c>
      <c r="D847" s="1">
        <v>2270.3619436239951</v>
      </c>
      <c r="E847" s="1">
        <v>2.9572952184443047E-3</v>
      </c>
      <c r="F847" s="1">
        <v>0</v>
      </c>
      <c r="G847" s="1">
        <v>61.064414207253449</v>
      </c>
      <c r="H847" s="17">
        <v>22.519905155335515</v>
      </c>
      <c r="I847" s="17">
        <v>0</v>
      </c>
      <c r="J847" s="1">
        <v>2556.0028885001525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-463.19980794426561</v>
      </c>
      <c r="S847" s="1">
        <v>297905.34078507731</v>
      </c>
    </row>
    <row r="848" spans="2:19" x14ac:dyDescent="0.3">
      <c r="B848" s="1">
        <f t="shared" si="13"/>
        <v>72228</v>
      </c>
      <c r="C848" s="1">
        <v>2089.476729573872</v>
      </c>
      <c r="D848" s="1">
        <v>2236.6307161634913</v>
      </c>
      <c r="E848" s="1">
        <v>2.0873597990052925E-3</v>
      </c>
      <c r="F848" s="1">
        <v>0</v>
      </c>
      <c r="G848" s="1">
        <v>60.434226590734951</v>
      </c>
      <c r="H848" s="17">
        <v>21.377996276554967</v>
      </c>
      <c r="I848" s="17">
        <v>0</v>
      </c>
      <c r="J848" s="1">
        <v>2570.6995705853583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-462.30094794627956</v>
      </c>
      <c r="S848" s="1">
        <v>293665.60519038839</v>
      </c>
    </row>
    <row r="849" spans="2:19" x14ac:dyDescent="0.3">
      <c r="B849" s="1">
        <f t="shared" si="13"/>
        <v>72259</v>
      </c>
      <c r="C849" s="1">
        <v>2060.317275639778</v>
      </c>
      <c r="D849" s="1">
        <v>2203.4173537553206</v>
      </c>
      <c r="E849" s="1">
        <v>1.4733297180913399E-3</v>
      </c>
      <c r="F849" s="1">
        <v>0</v>
      </c>
      <c r="G849" s="1">
        <v>59.810922506806214</v>
      </c>
      <c r="H849" s="17">
        <v>20.26401936058415</v>
      </c>
      <c r="I849" s="17">
        <v>0</v>
      </c>
      <c r="J849" s="1">
        <v>2585.2103473422967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-461.52939776272774</v>
      </c>
      <c r="S849" s="1">
        <v>289487.6148486181</v>
      </c>
    </row>
    <row r="850" spans="2:19" x14ac:dyDescent="0.3">
      <c r="B850" s="1">
        <f t="shared" si="13"/>
        <v>72289</v>
      </c>
      <c r="C850" s="1">
        <v>2031.5873374096402</v>
      </c>
      <c r="D850" s="1">
        <v>2170.7130476606894</v>
      </c>
      <c r="E850" s="1">
        <v>1.0399263506203052E-3</v>
      </c>
      <c r="F850" s="1">
        <v>0</v>
      </c>
      <c r="G850" s="1">
        <v>59.194419113354456</v>
      </c>
      <c r="H850" s="17">
        <v>19.177384110251012</v>
      </c>
      <c r="I850" s="17">
        <v>0</v>
      </c>
      <c r="J850" s="1">
        <v>2599.5373200093818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-460.87636066580649</v>
      </c>
      <c r="S850" s="1">
        <v>285370.43807511387</v>
      </c>
    </row>
    <row r="851" spans="2:19" x14ac:dyDescent="0.3">
      <c r="B851" s="1">
        <f t="shared" si="13"/>
        <v>72320</v>
      </c>
      <c r="C851" s="1">
        <v>2003.2797816261477</v>
      </c>
      <c r="D851" s="1">
        <v>2138.5092149417719</v>
      </c>
      <c r="E851" s="1">
        <v>7.3401547626111255E-4</v>
      </c>
      <c r="F851" s="1">
        <v>0</v>
      </c>
      <c r="G851" s="1">
        <v>58.584634877162031</v>
      </c>
      <c r="H851" s="17">
        <v>18.117513418051111</v>
      </c>
      <c r="I851" s="17">
        <v>0</v>
      </c>
      <c r="J851" s="1">
        <v>2613.6836609953821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-460.33354452493529</v>
      </c>
      <c r="S851" s="1">
        <v>281313.15883564041</v>
      </c>
    </row>
    <row r="852" spans="2:19" x14ac:dyDescent="0.3">
      <c r="B852" s="1">
        <f t="shared" si="13"/>
        <v>72351</v>
      </c>
      <c r="C852" s="1">
        <v>1975.3876467523617</v>
      </c>
      <c r="D852" s="1">
        <v>2106.7974854530767</v>
      </c>
      <c r="E852" s="1">
        <v>5.1809315060576361E-4</v>
      </c>
      <c r="F852" s="1">
        <v>0</v>
      </c>
      <c r="G852" s="1">
        <v>57.981489533187521</v>
      </c>
      <c r="H852" s="17">
        <v>13.236631079424198</v>
      </c>
      <c r="I852" s="17">
        <v>0</v>
      </c>
      <c r="J852" s="1">
        <v>2627.6503859380405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-458.06898877513072</v>
      </c>
      <c r="S852" s="1">
        <v>277314.87634115166</v>
      </c>
    </row>
    <row r="853" spans="2:19" x14ac:dyDescent="0.3">
      <c r="B853" s="1">
        <f t="shared" si="13"/>
        <v>72379</v>
      </c>
      <c r="C853" s="1">
        <v>1947.904134297368</v>
      </c>
      <c r="D853" s="1">
        <v>2075.5696900630205</v>
      </c>
      <c r="E853" s="1">
        <v>3.6568781093264147E-4</v>
      </c>
      <c r="F853" s="1">
        <v>0</v>
      </c>
      <c r="G853" s="1">
        <v>57.38490404671979</v>
      </c>
      <c r="H853" s="17">
        <v>11.740842226297989</v>
      </c>
      <c r="I853" s="17">
        <v>0</v>
      </c>
      <c r="J853" s="1">
        <v>2641.4052921046728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-457.49384023636173</v>
      </c>
      <c r="S853" s="1">
        <v>273374.70466910186</v>
      </c>
    </row>
    <row r="854" spans="2:19" x14ac:dyDescent="0.3">
      <c r="B854" s="1">
        <f t="shared" si="13"/>
        <v>72410</v>
      </c>
      <c r="C854" s="1">
        <v>1920.8226009213201</v>
      </c>
      <c r="D854" s="1">
        <v>2044.8178499744895</v>
      </c>
      <c r="E854" s="1">
        <v>2.581149256815125E-4</v>
      </c>
      <c r="F854" s="1">
        <v>0</v>
      </c>
      <c r="G854" s="1">
        <v>56.79480057807136</v>
      </c>
      <c r="H854" s="17">
        <v>10.28460404902189</v>
      </c>
      <c r="I854" s="17">
        <v>0</v>
      </c>
      <c r="J854" s="1">
        <v>2655.0326983118111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-457.01544556957981</v>
      </c>
      <c r="S854" s="1">
        <v>269491.77240778605</v>
      </c>
    </row>
    <row r="855" spans="2:19" x14ac:dyDescent="0.3">
      <c r="B855" s="1">
        <f t="shared" si="13"/>
        <v>72440</v>
      </c>
      <c r="C855" s="1">
        <v>1894.1365512311625</v>
      </c>
      <c r="D855" s="1">
        <v>2014.5341670275154</v>
      </c>
      <c r="E855" s="1">
        <v>1.8218631539743748E-4</v>
      </c>
      <c r="F855" s="1">
        <v>0</v>
      </c>
      <c r="G855" s="1">
        <v>56.211102449532973</v>
      </c>
      <c r="H855" s="17">
        <v>8.8670672641729382</v>
      </c>
      <c r="I855" s="17">
        <v>0</v>
      </c>
      <c r="J855" s="1">
        <v>2668.4856166604277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-456.62662995723139</v>
      </c>
      <c r="S855" s="1">
        <v>265665.22232086363</v>
      </c>
    </row>
    <row r="856" spans="2:19" x14ac:dyDescent="0.3">
      <c r="B856" s="1">
        <f t="shared" si="13"/>
        <v>72471</v>
      </c>
      <c r="C856" s="1">
        <v>1867.8396311901622</v>
      </c>
      <c r="D856" s="1">
        <v>1984.7110148798843</v>
      </c>
      <c r="E856" s="1">
        <v>1.2859331334852731E-4</v>
      </c>
      <c r="F856" s="1">
        <v>0</v>
      </c>
      <c r="G856" s="1">
        <v>55.633734114352194</v>
      </c>
      <c r="H856" s="17">
        <v>7.4874005674402149</v>
      </c>
      <c r="I856" s="17">
        <v>0</v>
      </c>
      <c r="J856" s="1">
        <v>2681.7658528254142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-456.32151849673932</v>
      </c>
      <c r="S856" s="1">
        <v>261894.21102972404</v>
      </c>
    </row>
    <row r="857" spans="2:19" x14ac:dyDescent="0.3">
      <c r="B857" s="1">
        <f t="shared" si="13"/>
        <v>72501</v>
      </c>
      <c r="C857" s="1">
        <v>1841.9256220743687</v>
      </c>
      <c r="D857" s="1">
        <v>1955.3409309728474</v>
      </c>
      <c r="E857" s="1">
        <v>9.0765545161165914E-5</v>
      </c>
      <c r="F857" s="1">
        <v>0</v>
      </c>
      <c r="G857" s="1">
        <v>55.062621127534833</v>
      </c>
      <c r="H857" s="17">
        <v>6.1447901371236435</v>
      </c>
      <c r="I857" s="17">
        <v>0</v>
      </c>
      <c r="J857" s="1">
        <v>2694.8750663653127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-456.09465023004833</v>
      </c>
      <c r="S857" s="1">
        <v>258177.90871174747</v>
      </c>
    </row>
    <row r="858" spans="2:19" x14ac:dyDescent="0.3">
      <c r="B858" s="1">
        <f t="shared" si="13"/>
        <v>72532</v>
      </c>
      <c r="C858" s="1">
        <v>1664.2190594569056</v>
      </c>
      <c r="D858" s="1">
        <v>1731.3305368440954</v>
      </c>
      <c r="E858" s="1">
        <v>2.5705618510525407E-4</v>
      </c>
      <c r="F858" s="1">
        <v>0</v>
      </c>
      <c r="G858" s="1">
        <v>40.320647384547058</v>
      </c>
      <c r="H858" s="17">
        <v>-2021.6387734414084</v>
      </c>
      <c r="I858" s="17">
        <v>0</v>
      </c>
      <c r="J858" s="1">
        <v>2709.3977411109277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625.44503247871967</v>
      </c>
      <c r="S858" s="1">
        <v>204439.66202863064</v>
      </c>
    </row>
    <row r="859" spans="2:19" x14ac:dyDescent="0.3">
      <c r="B859" s="1">
        <f t="shared" si="13"/>
        <v>72563</v>
      </c>
      <c r="C859" s="1">
        <v>1640.2933048694999</v>
      </c>
      <c r="D859" s="1">
        <v>1703.8352817205182</v>
      </c>
      <c r="E859" s="1">
        <v>0</v>
      </c>
      <c r="F859" s="1">
        <v>0</v>
      </c>
      <c r="G859" s="1">
        <v>39.86639198431272</v>
      </c>
      <c r="H859" s="17">
        <v>17.576336067673925</v>
      </c>
      <c r="I859" s="17">
        <v>0</v>
      </c>
      <c r="J859" s="1">
        <v>2723.7795262664245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-431.98668996083001</v>
      </c>
      <c r="S859" s="1">
        <v>201359.46091777016</v>
      </c>
    </row>
    <row r="860" spans="2:19" x14ac:dyDescent="0.3">
      <c r="B860" s="1">
        <f t="shared" si="13"/>
        <v>72593</v>
      </c>
      <c r="C860" s="1">
        <v>1616.7318376003843</v>
      </c>
      <c r="D860" s="1">
        <v>1676.7878280439181</v>
      </c>
      <c r="E860" s="1">
        <v>0</v>
      </c>
      <c r="F860" s="1">
        <v>0</v>
      </c>
      <c r="G860" s="1">
        <v>39.417577846809465</v>
      </c>
      <c r="H860" s="17">
        <v>16.67773693113168</v>
      </c>
      <c r="I860" s="17">
        <v>0</v>
      </c>
      <c r="J860" s="1">
        <v>2737.9871626125569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-433.10727372599627</v>
      </c>
      <c r="S860" s="1">
        <v>198327.00207489499</v>
      </c>
    </row>
    <row r="861" spans="2:19" x14ac:dyDescent="0.3">
      <c r="B861" s="1">
        <f t="shared" si="13"/>
        <v>72624</v>
      </c>
      <c r="C861" s="1">
        <v>1593.5285344968677</v>
      </c>
      <c r="D861" s="1">
        <v>1650.1805804119924</v>
      </c>
      <c r="E861" s="1">
        <v>0</v>
      </c>
      <c r="F861" s="1">
        <v>0</v>
      </c>
      <c r="G861" s="1">
        <v>38.974134038044539</v>
      </c>
      <c r="H861" s="17">
        <v>15.801700605351352</v>
      </c>
      <c r="I861" s="17">
        <v>0</v>
      </c>
      <c r="J861" s="1">
        <v>2752.0222915576801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-434.23802296455261</v>
      </c>
      <c r="S861" s="1">
        <v>195341.52177763279</v>
      </c>
    </row>
    <row r="862" spans="2:19" x14ac:dyDescent="0.3">
      <c r="B862" s="1">
        <f t="shared" si="13"/>
        <v>72654</v>
      </c>
      <c r="C862" s="1">
        <v>1570.6774090891581</v>
      </c>
      <c r="D862" s="1">
        <v>1624.0060949373469</v>
      </c>
      <c r="E862" s="1">
        <v>0</v>
      </c>
      <c r="F862" s="1">
        <v>0</v>
      </c>
      <c r="G862" s="1">
        <v>38.535990755035598</v>
      </c>
      <c r="H862" s="17">
        <v>14.94773992171978</v>
      </c>
      <c r="I862" s="17">
        <v>0</v>
      </c>
      <c r="J862" s="1">
        <v>2765.881867904101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-435.37824819235743</v>
      </c>
      <c r="S862" s="1">
        <v>192402.26916516491</v>
      </c>
    </row>
    <row r="863" spans="2:19" x14ac:dyDescent="0.3">
      <c r="B863" s="1">
        <f t="shared" si="13"/>
        <v>72685</v>
      </c>
      <c r="C863" s="1">
        <v>1548.1726034253477</v>
      </c>
      <c r="D863" s="1">
        <v>1598.2570732580739</v>
      </c>
      <c r="E863" s="1">
        <v>0</v>
      </c>
      <c r="F863" s="1">
        <v>0</v>
      </c>
      <c r="G863" s="1">
        <v>38.10307928436837</v>
      </c>
      <c r="H863" s="17">
        <v>14.115378189778271</v>
      </c>
      <c r="I863" s="17">
        <v>0</v>
      </c>
      <c r="J863" s="1">
        <v>2779.5512538739263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-436.52879679704131</v>
      </c>
      <c r="S863" s="1">
        <v>189508.50598405127</v>
      </c>
    </row>
    <row r="864" spans="2:19" x14ac:dyDescent="0.3">
      <c r="B864" s="1">
        <f t="shared" si="13"/>
        <v>72716</v>
      </c>
      <c r="C864" s="1">
        <v>1526.0083826763557</v>
      </c>
      <c r="D864" s="1">
        <v>1572.926357167072</v>
      </c>
      <c r="E864" s="1">
        <v>0</v>
      </c>
      <c r="F864" s="1">
        <v>0</v>
      </c>
      <c r="G864" s="1">
        <v>37.67533197655667</v>
      </c>
      <c r="H864" s="17">
        <v>10.308371657718933</v>
      </c>
      <c r="I864" s="17">
        <v>0</v>
      </c>
      <c r="J864" s="1">
        <v>2793.044711992291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-436.28371799858098</v>
      </c>
      <c r="S864" s="1">
        <v>186659.50634308762</v>
      </c>
    </row>
    <row r="865" spans="2:19" x14ac:dyDescent="0.3">
      <c r="B865" s="1">
        <f t="shared" si="13"/>
        <v>72744</v>
      </c>
      <c r="C865" s="1">
        <v>1504.1791302610536</v>
      </c>
      <c r="D865" s="1">
        <v>1548.0069237696005</v>
      </c>
      <c r="E865" s="1">
        <v>0</v>
      </c>
      <c r="F865" s="1">
        <v>0</v>
      </c>
      <c r="G865" s="1">
        <v>37.252682221620255</v>
      </c>
      <c r="H865" s="17">
        <v>9.1394465258880988</v>
      </c>
      <c r="I865" s="17">
        <v>0</v>
      </c>
      <c r="J865" s="1">
        <v>2806.3472338467905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-437.27293411268198</v>
      </c>
      <c r="S865" s="1">
        <v>183854.55647638804</v>
      </c>
    </row>
    <row r="866" spans="2:19" x14ac:dyDescent="0.3">
      <c r="B866" s="1">
        <f t="shared" si="13"/>
        <v>72775</v>
      </c>
      <c r="C866" s="1">
        <v>1482.6793434188908</v>
      </c>
      <c r="D866" s="1">
        <v>1523.4918810926156</v>
      </c>
      <c r="E866" s="1">
        <v>0</v>
      </c>
      <c r="F866" s="1">
        <v>0</v>
      </c>
      <c r="G866" s="1">
        <v>36.835064425768799</v>
      </c>
      <c r="H866" s="17">
        <v>8.0023091555457988</v>
      </c>
      <c r="I866" s="17">
        <v>0</v>
      </c>
      <c r="J866" s="1">
        <v>2819.5119102561252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-438.27656234066569</v>
      </c>
      <c r="S866" s="1">
        <v>181092.95451399445</v>
      </c>
    </row>
    <row r="867" spans="2:19" x14ac:dyDescent="0.3">
      <c r="B867" s="1">
        <f t="shared" si="13"/>
        <v>72805</v>
      </c>
      <c r="C867" s="1">
        <v>1461.5036291685067</v>
      </c>
      <c r="D867" s="1">
        <v>1499.3744640812777</v>
      </c>
      <c r="E867" s="1">
        <v>0</v>
      </c>
      <c r="F867" s="1">
        <v>0</v>
      </c>
      <c r="G867" s="1">
        <v>36.422413989094792</v>
      </c>
      <c r="H867" s="17">
        <v>6.8962568396675854</v>
      </c>
      <c r="I867" s="17">
        <v>0</v>
      </c>
      <c r="J867" s="1">
        <v>2832.5065563768162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-439.29257685838314</v>
      </c>
      <c r="S867" s="1">
        <v>178374.0102594097</v>
      </c>
    </row>
    <row r="868" spans="2:19" x14ac:dyDescent="0.3">
      <c r="B868" s="1">
        <f t="shared" si="13"/>
        <v>72836</v>
      </c>
      <c r="C868" s="1">
        <v>1440.6467006002442</v>
      </c>
      <c r="D868" s="1">
        <v>1475.6480309280212</v>
      </c>
      <c r="E868" s="1">
        <v>0</v>
      </c>
      <c r="F868" s="1">
        <v>0</v>
      </c>
      <c r="G868" s="1">
        <v>36.014667284190061</v>
      </c>
      <c r="H868" s="17">
        <v>5.8206017073367651</v>
      </c>
      <c r="I868" s="17">
        <v>0</v>
      </c>
      <c r="J868" s="1">
        <v>2845.3338921950058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-440.32036006928132</v>
      </c>
      <c r="S868" s="1">
        <v>175697.04497353375</v>
      </c>
    </row>
    <row r="869" spans="2:19" x14ac:dyDescent="0.3">
      <c r="B869" s="1">
        <f t="shared" si="13"/>
        <v>72866</v>
      </c>
      <c r="C869" s="1">
        <v>1420.1033734583755</v>
      </c>
      <c r="D869" s="1">
        <v>1452.3060596879664</v>
      </c>
      <c r="E869" s="1">
        <v>0</v>
      </c>
      <c r="F869" s="1">
        <v>0</v>
      </c>
      <c r="G869" s="1">
        <v>35.611761635611074</v>
      </c>
      <c r="H869" s="17">
        <v>4.7746703757930176</v>
      </c>
      <c r="I869" s="17">
        <v>0</v>
      </c>
      <c r="J869" s="1">
        <v>2857.997783600531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-441.35890380609828</v>
      </c>
      <c r="S869" s="1">
        <v>173061.3911645466</v>
      </c>
    </row>
    <row r="870" spans="2:19" x14ac:dyDescent="0.3">
      <c r="B870" s="1">
        <f t="shared" si="13"/>
        <v>72897</v>
      </c>
      <c r="C870" s="1">
        <v>1422.9436539405349</v>
      </c>
      <c r="D870" s="1">
        <v>779.80885096307736</v>
      </c>
      <c r="E870" s="1">
        <v>0</v>
      </c>
      <c r="F870" s="1">
        <v>0</v>
      </c>
      <c r="G870" s="1">
        <v>30.594343419657172</v>
      </c>
      <c r="H870" s="17">
        <v>-1829.1251518995873</v>
      </c>
      <c r="I870" s="17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1286.0471884508477</v>
      </c>
      <c r="S870" s="1">
        <v>110885.00905316527</v>
      </c>
    </row>
    <row r="871" spans="2:19" x14ac:dyDescent="0.3">
      <c r="B871" s="1">
        <f t="shared" si="13"/>
        <v>72928</v>
      </c>
      <c r="C871" s="1">
        <v>1402.3363983933402</v>
      </c>
      <c r="D871" s="1">
        <v>768.40667083988717</v>
      </c>
      <c r="E871" s="1">
        <v>0</v>
      </c>
      <c r="F871" s="1">
        <v>0</v>
      </c>
      <c r="G871" s="1">
        <v>30.23895464058279</v>
      </c>
      <c r="H871" s="17">
        <v>15.961094228007704</v>
      </c>
      <c r="I871" s="17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318.7055243927054</v>
      </c>
      <c r="S871" s="1">
        <v>109331.27800238764</v>
      </c>
    </row>
    <row r="872" spans="2:19" x14ac:dyDescent="0.3">
      <c r="B872" s="1">
        <f t="shared" si="13"/>
        <v>72958</v>
      </c>
      <c r="C872" s="1">
        <v>1382.0384172442634</v>
      </c>
      <c r="D872" s="1">
        <v>757.17702019568446</v>
      </c>
      <c r="E872" s="1">
        <v>0</v>
      </c>
      <c r="F872" s="1">
        <v>0</v>
      </c>
      <c r="G872" s="1">
        <v>29.887879269176057</v>
      </c>
      <c r="H872" s="17">
        <v>15.143426920349334</v>
      </c>
      <c r="I872" s="17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314.67514696152415</v>
      </c>
      <c r="S872" s="1">
        <v>107799.78292935307</v>
      </c>
    </row>
    <row r="873" spans="2:19" x14ac:dyDescent="0.3">
      <c r="B873" s="1">
        <f t="shared" si="13"/>
        <v>72989</v>
      </c>
      <c r="C873" s="1">
        <v>1362.0448255214219</v>
      </c>
      <c r="D873" s="1">
        <v>746.11713884160702</v>
      </c>
      <c r="E873" s="1">
        <v>0</v>
      </c>
      <c r="F873" s="1">
        <v>0</v>
      </c>
      <c r="G873" s="1">
        <v>29.541062113337592</v>
      </c>
      <c r="H873" s="17">
        <v>14.346379839560257</v>
      </c>
      <c r="I873" s="17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310.69204164998041</v>
      </c>
      <c r="S873" s="1">
        <v>106290.19639842999</v>
      </c>
    </row>
    <row r="874" spans="2:19" x14ac:dyDescent="0.3">
      <c r="B874" s="1">
        <f t="shared" si="13"/>
        <v>73019</v>
      </c>
      <c r="C874" s="1">
        <v>1342.350822625612</v>
      </c>
      <c r="D874" s="1">
        <v>735.22431846122936</v>
      </c>
      <c r="E874" s="1">
        <v>0</v>
      </c>
      <c r="F874" s="1">
        <v>0</v>
      </c>
      <c r="G874" s="1">
        <v>29.198448744895607</v>
      </c>
      <c r="H874" s="17">
        <v>13.569507934439208</v>
      </c>
      <c r="I874" s="17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306.75632866947399</v>
      </c>
      <c r="S874" s="1">
        <v>104802.19601884151</v>
      </c>
    </row>
    <row r="875" spans="2:19" x14ac:dyDescent="0.3">
      <c r="B875" s="1">
        <f t="shared" si="13"/>
        <v>73050</v>
      </c>
      <c r="C875" s="1">
        <v>1322.9516904269535</v>
      </c>
      <c r="D875" s="1">
        <v>724.49590077982293</v>
      </c>
      <c r="E875" s="1">
        <v>0</v>
      </c>
      <c r="F875" s="1">
        <v>0</v>
      </c>
      <c r="G875" s="1">
        <v>28.860007940923499</v>
      </c>
      <c r="H875" s="17">
        <v>12.812375413846821</v>
      </c>
      <c r="I875" s="17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302.86801270650989</v>
      </c>
      <c r="S875" s="1">
        <v>103335.46435669082</v>
      </c>
    </row>
    <row r="876" spans="2:19" x14ac:dyDescent="0.3">
      <c r="B876" s="1">
        <f t="shared" si="13"/>
        <v>73081</v>
      </c>
      <c r="C876" s="1">
        <v>1303.8427914575093</v>
      </c>
      <c r="D876" s="1">
        <v>713.92927591084401</v>
      </c>
      <c r="E876" s="1">
        <v>0</v>
      </c>
      <c r="F876" s="1">
        <v>0</v>
      </c>
      <c r="G876" s="1">
        <v>28.525699524865615</v>
      </c>
      <c r="H876" s="17">
        <v>9.3562573618952367</v>
      </c>
      <c r="I876" s="17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300.31666291848552</v>
      </c>
      <c r="S876" s="1">
        <v>101889.68884958391</v>
      </c>
    </row>
    <row r="877" spans="2:19" x14ac:dyDescent="0.3">
      <c r="B877" s="1">
        <f t="shared" si="13"/>
        <v>73109</v>
      </c>
      <c r="C877" s="1">
        <v>1285.0195671886127</v>
      </c>
      <c r="D877" s="1">
        <v>703.5218808535501</v>
      </c>
      <c r="E877" s="1">
        <v>0</v>
      </c>
      <c r="F877" s="1">
        <v>0</v>
      </c>
      <c r="G877" s="1">
        <v>28.195470052422003</v>
      </c>
      <c r="H877" s="17">
        <v>8.2942877580207313</v>
      </c>
      <c r="I877" s="17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296.68707815539653</v>
      </c>
      <c r="S877" s="1">
        <v>100464.56172363136</v>
      </c>
    </row>
    <row r="878" spans="2:19" x14ac:dyDescent="0.3">
      <c r="B878" s="1">
        <f t="shared" si="13"/>
        <v>73140</v>
      </c>
      <c r="C878" s="1">
        <v>1266.4775363833514</v>
      </c>
      <c r="D878" s="1">
        <v>693.27119811977298</v>
      </c>
      <c r="E878" s="1">
        <v>0</v>
      </c>
      <c r="F878" s="1">
        <v>0</v>
      </c>
      <c r="G878" s="1">
        <v>27.869266823819508</v>
      </c>
      <c r="H878" s="17">
        <v>7.2613551646032786</v>
      </c>
      <c r="I878" s="17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293.09977295479371</v>
      </c>
      <c r="S878" s="1">
        <v>99059.779912640297</v>
      </c>
    </row>
    <row r="879" spans="2:19" x14ac:dyDescent="0.3">
      <c r="B879" s="1">
        <f t="shared" si="13"/>
        <v>73170</v>
      </c>
      <c r="C879" s="1">
        <v>1248.2122935161065</v>
      </c>
      <c r="D879" s="1">
        <v>683.17475447135314</v>
      </c>
      <c r="E879" s="1">
        <v>0</v>
      </c>
      <c r="F879" s="1">
        <v>0</v>
      </c>
      <c r="G879" s="1">
        <v>27.547037871750568</v>
      </c>
      <c r="H879" s="17">
        <v>6.2568159309616336</v>
      </c>
      <c r="I879" s="17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289.55458118424593</v>
      </c>
      <c r="S879" s="1">
        <v>97675.04497933625</v>
      </c>
    </row>
    <row r="880" spans="2:19" x14ac:dyDescent="0.3">
      <c r="B880" s="1">
        <f t="shared" si="13"/>
        <v>73201</v>
      </c>
      <c r="C880" s="1">
        <v>1230.2195072522616</v>
      </c>
      <c r="D880" s="1">
        <v>673.23011975265695</v>
      </c>
      <c r="E880" s="1">
        <v>0</v>
      </c>
      <c r="F880" s="1">
        <v>0</v>
      </c>
      <c r="G880" s="1">
        <v>27.228731949635563</v>
      </c>
      <c r="H880" s="17">
        <v>5.2800398835560944</v>
      </c>
      <c r="I880" s="17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286.05128836953219</v>
      </c>
      <c r="S880" s="1">
        <v>96310.063038474837</v>
      </c>
    </row>
    <row r="881" spans="2:19" x14ac:dyDescent="0.3">
      <c r="B881" s="1">
        <f t="shared" si="13"/>
        <v>73231</v>
      </c>
      <c r="C881" s="1">
        <v>1212.4949189822046</v>
      </c>
      <c r="D881" s="1">
        <v>663.4349058050459</v>
      </c>
      <c r="E881" s="1">
        <v>0</v>
      </c>
      <c r="F881" s="1">
        <v>0</v>
      </c>
      <c r="G881" s="1">
        <v>26.914298520185447</v>
      </c>
      <c r="H881" s="17">
        <v>4.3304100392020173</v>
      </c>
      <c r="I881" s="17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282.58963909384238</v>
      </c>
      <c r="S881" s="1">
        <v>94964.54468172403</v>
      </c>
    </row>
    <row r="882" spans="2:19" x14ac:dyDescent="0.3">
      <c r="B882" s="1">
        <f t="shared" si="13"/>
        <v>73262</v>
      </c>
      <c r="C882" s="1">
        <v>956.93335416596904</v>
      </c>
      <c r="D882" s="1">
        <v>497.91222582879095</v>
      </c>
      <c r="E882" s="1">
        <v>0</v>
      </c>
      <c r="F882" s="1">
        <v>0</v>
      </c>
      <c r="G882" s="1">
        <v>19.523068962080217</v>
      </c>
      <c r="H882" s="17">
        <v>-1225.9595753586973</v>
      </c>
      <c r="I882" s="17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882.51723513100671</v>
      </c>
      <c r="S882" s="1">
        <v>72436.90670249259</v>
      </c>
    </row>
    <row r="883" spans="2:19" x14ac:dyDescent="0.3">
      <c r="B883" s="1">
        <f t="shared" si="13"/>
        <v>73293</v>
      </c>
      <c r="C883" s="1">
        <v>943.37189927287181</v>
      </c>
      <c r="D883" s="1">
        <v>490.81637693209393</v>
      </c>
      <c r="E883" s="1">
        <v>0</v>
      </c>
      <c r="F883" s="1">
        <v>0</v>
      </c>
      <c r="G883" s="1">
        <v>19.283746418316092</v>
      </c>
      <c r="H883" s="17">
        <v>10.704290078406357</v>
      </c>
      <c r="I883" s="17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229.89481721818944</v>
      </c>
      <c r="S883" s="1">
        <v>71433.000593950492</v>
      </c>
    </row>
    <row r="884" spans="2:19" x14ac:dyDescent="0.3">
      <c r="B884" s="1">
        <f t="shared" si="13"/>
        <v>73323</v>
      </c>
      <c r="C884" s="1">
        <v>930.00654249783122</v>
      </c>
      <c r="D884" s="1">
        <v>483.82382408109595</v>
      </c>
      <c r="E884" s="1">
        <v>0</v>
      </c>
      <c r="F884" s="1">
        <v>0</v>
      </c>
      <c r="G884" s="1">
        <v>19.047511847841395</v>
      </c>
      <c r="H884" s="17">
        <v>10.159804216645066</v>
      </c>
      <c r="I884" s="17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227.01114240959461</v>
      </c>
      <c r="S884" s="1">
        <v>70443.200049933264</v>
      </c>
    </row>
    <row r="885" spans="2:19" x14ac:dyDescent="0.3">
      <c r="B885" s="1">
        <f t="shared" si="13"/>
        <v>73354</v>
      </c>
      <c r="C885" s="1">
        <v>916.83437642094657</v>
      </c>
      <c r="D885" s="1">
        <v>476.93302171751481</v>
      </c>
      <c r="E885" s="1">
        <v>0</v>
      </c>
      <c r="F885" s="1">
        <v>0</v>
      </c>
      <c r="G885" s="1">
        <v>18.814323503086051</v>
      </c>
      <c r="H885" s="17">
        <v>9.6287047971340325</v>
      </c>
      <c r="I885" s="17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224.16368850124712</v>
      </c>
      <c r="S885" s="1">
        <v>69467.303300819403</v>
      </c>
    </row>
    <row r="886" spans="2:19" x14ac:dyDescent="0.3">
      <c r="B886" s="1">
        <f t="shared" si="13"/>
        <v>73384</v>
      </c>
      <c r="C886" s="1">
        <v>903.852538090336</v>
      </c>
      <c r="D886" s="1">
        <v>470.1424483996127</v>
      </c>
      <c r="E886" s="1">
        <v>0</v>
      </c>
      <c r="F886" s="1">
        <v>0</v>
      </c>
      <c r="G886" s="1">
        <v>18.584140229325403</v>
      </c>
      <c r="H886" s="17">
        <v>9.1107148871873704</v>
      </c>
      <c r="I886" s="17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221.3520257277726</v>
      </c>
      <c r="S886" s="1">
        <v>68505.111532619441</v>
      </c>
    </row>
    <row r="887" spans="2:19" x14ac:dyDescent="0.3">
      <c r="B887" s="1">
        <f t="shared" si="13"/>
        <v>73415</v>
      </c>
      <c r="C887" s="1">
        <v>891.05820831102744</v>
      </c>
      <c r="D887" s="1">
        <v>463.45060637975939</v>
      </c>
      <c r="E887" s="1">
        <v>0</v>
      </c>
      <c r="F887" s="1">
        <v>0</v>
      </c>
      <c r="G887" s="1">
        <v>18.356921455267916</v>
      </c>
      <c r="H887" s="17">
        <v>8.6055629246649588</v>
      </c>
      <c r="I887" s="17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218.57572564090529</v>
      </c>
      <c r="S887" s="1">
        <v>67556.42884205727</v>
      </c>
    </row>
    <row r="888" spans="2:19" x14ac:dyDescent="0.3">
      <c r="B888" s="1">
        <f t="shared" si="13"/>
        <v>73446</v>
      </c>
      <c r="C888" s="1">
        <v>878.44861094664691</v>
      </c>
      <c r="D888" s="1">
        <v>456.85602119408583</v>
      </c>
      <c r="E888" s="1">
        <v>0</v>
      </c>
      <c r="F888" s="1">
        <v>0</v>
      </c>
      <c r="G888" s="1">
        <v>18.132627183896194</v>
      </c>
      <c r="H888" s="17">
        <v>6.2864902444801718</v>
      </c>
      <c r="I888" s="17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216.70780787993186</v>
      </c>
      <c r="S888" s="1">
        <v>66621.062192402213</v>
      </c>
    </row>
    <row r="889" spans="2:19" x14ac:dyDescent="0.3">
      <c r="B889" s="1">
        <f t="shared" si="13"/>
        <v>73474</v>
      </c>
      <c r="C889" s="1">
        <v>866.02101223352417</v>
      </c>
      <c r="D889" s="1">
        <v>450.35724126326897</v>
      </c>
      <c r="E889" s="1">
        <v>0</v>
      </c>
      <c r="F889" s="1">
        <v>0</v>
      </c>
      <c r="G889" s="1">
        <v>17.911217983540183</v>
      </c>
      <c r="H889" s="17">
        <v>5.5749804170742001</v>
      </c>
      <c r="I889" s="17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214.11256128266686</v>
      </c>
      <c r="S889" s="1">
        <v>65698.821370033605</v>
      </c>
    </row>
    <row r="890" spans="2:19" x14ac:dyDescent="0.3">
      <c r="B890" s="1">
        <f t="shared" si="13"/>
        <v>73505</v>
      </c>
      <c r="C890" s="1">
        <v>853.77272010686124</v>
      </c>
      <c r="D890" s="1">
        <v>443.95283750363399</v>
      </c>
      <c r="E890" s="1">
        <v>0</v>
      </c>
      <c r="F890" s="1">
        <v>0</v>
      </c>
      <c r="G890" s="1">
        <v>17.692654979164836</v>
      </c>
      <c r="H890" s="17">
        <v>4.882461848417142</v>
      </c>
      <c r="I890" s="17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211.54830979984399</v>
      </c>
      <c r="S890" s="1">
        <v>64789.518941720016</v>
      </c>
    </row>
    <row r="891" spans="2:19" x14ac:dyDescent="0.3">
      <c r="B891" s="1">
        <f t="shared" si="13"/>
        <v>73535</v>
      </c>
      <c r="C891" s="1">
        <v>841.70108353863691</v>
      </c>
      <c r="D891" s="1">
        <v>437.64140294785443</v>
      </c>
      <c r="E891" s="1">
        <v>0</v>
      </c>
      <c r="F891" s="1">
        <v>0</v>
      </c>
      <c r="G891" s="1">
        <v>17.476899843856668</v>
      </c>
      <c r="H891" s="17">
        <v>4.2085298017417534</v>
      </c>
      <c r="I891" s="17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209.01469783679997</v>
      </c>
      <c r="S891" s="1">
        <v>63892.970212596745</v>
      </c>
    </row>
    <row r="892" spans="2:19" x14ac:dyDescent="0.3">
      <c r="B892" s="1">
        <f t="shared" si="13"/>
        <v>73566</v>
      </c>
      <c r="C892" s="1">
        <v>829.80349188694743</v>
      </c>
      <c r="D892" s="1">
        <v>431.42155237464107</v>
      </c>
      <c r="E892" s="1">
        <v>0</v>
      </c>
      <c r="F892" s="1">
        <v>0</v>
      </c>
      <c r="G892" s="1">
        <v>17.26391479049596</v>
      </c>
      <c r="H892" s="17">
        <v>3.5527874976615408</v>
      </c>
      <c r="I892" s="17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206.51137192700838</v>
      </c>
      <c r="S892" s="1">
        <v>63008.993184826082</v>
      </c>
    </row>
    <row r="893" spans="2:19" x14ac:dyDescent="0.3">
      <c r="B893" s="1">
        <f t="shared" si="13"/>
        <v>73596</v>
      </c>
      <c r="C893" s="1">
        <v>818.07737425650271</v>
      </c>
      <c r="D893" s="1">
        <v>425.29192194687647</v>
      </c>
      <c r="E893" s="1">
        <v>0</v>
      </c>
      <c r="F893" s="1">
        <v>0</v>
      </c>
      <c r="G893" s="1">
        <v>17.053662563603091</v>
      </c>
      <c r="H893" s="17">
        <v>2.9148459619784424</v>
      </c>
      <c r="I893" s="17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204.03798098172069</v>
      </c>
      <c r="S893" s="1">
        <v>62137.408516925861</v>
      </c>
    </row>
    <row r="894" spans="2:19" x14ac:dyDescent="0.3">
      <c r="B894" s="1">
        <f t="shared" si="13"/>
        <v>73627</v>
      </c>
      <c r="C894" s="1">
        <v>833.01845162923951</v>
      </c>
      <c r="D894" s="1">
        <v>431.40188728787405</v>
      </c>
      <c r="E894" s="1">
        <v>0</v>
      </c>
      <c r="F894" s="1">
        <v>0</v>
      </c>
      <c r="G894" s="1">
        <v>9.8580864076077805</v>
      </c>
      <c r="H894" s="17">
        <v>-1106.2391226335428</v>
      </c>
      <c r="I894" s="17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799.68299497544911</v>
      </c>
      <c r="S894" s="1">
        <v>61392.118139982456</v>
      </c>
    </row>
    <row r="895" spans="2:19" x14ac:dyDescent="0.3">
      <c r="B895" s="1">
        <f t="shared" si="13"/>
        <v>73658</v>
      </c>
      <c r="C895" s="1">
        <v>821.2585314634598</v>
      </c>
      <c r="D895" s="1">
        <v>425.29353865169628</v>
      </c>
      <c r="E895" s="1">
        <v>0</v>
      </c>
      <c r="F895" s="1">
        <v>0</v>
      </c>
      <c r="G895" s="1">
        <v>9.742895226440222</v>
      </c>
      <c r="H895" s="17">
        <v>9.6623882485490107</v>
      </c>
      <c r="I895" s="17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206.28022541942047</v>
      </c>
      <c r="S895" s="1">
        <v>60532.020483522028</v>
      </c>
    </row>
    <row r="896" spans="2:19" x14ac:dyDescent="0.3">
      <c r="B896" s="1">
        <f t="shared" si="13"/>
        <v>73688</v>
      </c>
      <c r="C896" s="1">
        <v>809.66587261520897</v>
      </c>
      <c r="D896" s="1">
        <v>419.27237680029572</v>
      </c>
      <c r="E896" s="1">
        <v>0</v>
      </c>
      <c r="F896" s="1">
        <v>0</v>
      </c>
      <c r="G896" s="1">
        <v>9.629117399331836</v>
      </c>
      <c r="H896" s="17">
        <v>9.1715444588086648</v>
      </c>
      <c r="I896" s="17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203.70067610119659</v>
      </c>
      <c r="S896" s="1">
        <v>59684.037471130105</v>
      </c>
    </row>
    <row r="897" spans="2:19" x14ac:dyDescent="0.3">
      <c r="B897" s="1">
        <f t="shared" si="13"/>
        <v>73719</v>
      </c>
      <c r="C897" s="1">
        <v>798.23807364203162</v>
      </c>
      <c r="D897" s="1">
        <v>413.33714339434698</v>
      </c>
      <c r="E897" s="1">
        <v>0</v>
      </c>
      <c r="F897" s="1">
        <v>0</v>
      </c>
      <c r="G897" s="1">
        <v>9.5167346959668375</v>
      </c>
      <c r="H897" s="17">
        <v>8.6926622441977077</v>
      </c>
      <c r="I897" s="17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201.15315562257871</v>
      </c>
      <c r="S897" s="1">
        <v>58847.997283392411</v>
      </c>
    </row>
    <row r="898" spans="2:19" x14ac:dyDescent="0.3">
      <c r="B898" s="1">
        <f t="shared" si="13"/>
        <v>73749</v>
      </c>
      <c r="C898" s="1">
        <v>786.97276800232783</v>
      </c>
      <c r="D898" s="1">
        <v>407.48659859433002</v>
      </c>
      <c r="E898" s="1">
        <v>0</v>
      </c>
      <c r="F898" s="1">
        <v>0</v>
      </c>
      <c r="G898" s="1">
        <v>9.4057291342028932</v>
      </c>
      <c r="H898" s="17">
        <v>8.2254996081023233</v>
      </c>
      <c r="I898" s="17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198.63727270307572</v>
      </c>
      <c r="S898" s="1">
        <v>58023.730561387914</v>
      </c>
    </row>
    <row r="899" spans="2:19" x14ac:dyDescent="0.3">
      <c r="B899" s="1">
        <f t="shared" si="13"/>
        <v>73780</v>
      </c>
      <c r="C899" s="1">
        <v>775.86762353964571</v>
      </c>
      <c r="D899" s="1">
        <v>401.71952077639526</v>
      </c>
      <c r="E899" s="1">
        <v>0</v>
      </c>
      <c r="F899" s="1">
        <v>0</v>
      </c>
      <c r="G899" s="1">
        <v>9.2960829764715438</v>
      </c>
      <c r="H899" s="17">
        <v>7.7698190666434392</v>
      </c>
      <c r="I899" s="17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196.15264056501655</v>
      </c>
      <c r="S899" s="1">
        <v>57211.070370868045</v>
      </c>
    </row>
    <row r="900" spans="2:19" x14ac:dyDescent="0.3">
      <c r="B900" s="1">
        <f t="shared" si="13"/>
        <v>73811</v>
      </c>
      <c r="C900" s="1">
        <v>764.92034197479313</v>
      </c>
      <c r="D900" s="1">
        <v>396.03470625324724</v>
      </c>
      <c r="E900" s="1">
        <v>0</v>
      </c>
      <c r="F900" s="1">
        <v>0</v>
      </c>
      <c r="G900" s="1">
        <v>9.1877787262352832</v>
      </c>
      <c r="H900" s="17">
        <v>5.6768239113187544</v>
      </c>
      <c r="I900" s="17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194.49464421538511</v>
      </c>
      <c r="S900" s="1">
        <v>56409.852166979341</v>
      </c>
    </row>
    <row r="901" spans="2:19" x14ac:dyDescent="0.3">
      <c r="B901" s="1">
        <f t="shared" si="13"/>
        <v>73839</v>
      </c>
      <c r="C901" s="1">
        <v>754.12865840563802</v>
      </c>
      <c r="D901" s="1">
        <v>390.4309689999169</v>
      </c>
      <c r="E901" s="1">
        <v>0</v>
      </c>
      <c r="F901" s="1">
        <v>0</v>
      </c>
      <c r="G901" s="1">
        <v>9.0807991245002704</v>
      </c>
      <c r="H901" s="17">
        <v>5.0345247003975189</v>
      </c>
      <c r="I901" s="17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192.17313141548559</v>
      </c>
      <c r="S901" s="1">
        <v>55619.913759519644</v>
      </c>
    </row>
    <row r="902" spans="2:19" x14ac:dyDescent="0.3">
      <c r="B902" s="1">
        <f t="shared" si="13"/>
        <v>73870</v>
      </c>
      <c r="C902" s="1">
        <v>743.49034081447837</v>
      </c>
      <c r="D902" s="1">
        <v>384.9071403842957</v>
      </c>
      <c r="E902" s="1">
        <v>0</v>
      </c>
      <c r="F902" s="1">
        <v>0</v>
      </c>
      <c r="G902" s="1">
        <v>8.975127146383727</v>
      </c>
      <c r="H902" s="17">
        <v>4.4092503379105441</v>
      </c>
      <c r="I902" s="17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189.87893076389577</v>
      </c>
      <c r="S902" s="1">
        <v>54841.095278719018</v>
      </c>
    </row>
    <row r="903" spans="2:19" x14ac:dyDescent="0.3">
      <c r="B903" s="1">
        <f t="shared" ref="B903:B966" si="14">+EOMONTH(B902,1)</f>
        <v>73900</v>
      </c>
      <c r="C903" s="1">
        <v>733.00318958286141</v>
      </c>
      <c r="D903" s="1">
        <v>379.4620689023107</v>
      </c>
      <c r="E903" s="1">
        <v>0</v>
      </c>
      <c r="F903" s="1">
        <v>0</v>
      </c>
      <c r="G903" s="1">
        <v>8.8707459977350283</v>
      </c>
      <c r="H903" s="17">
        <v>3.8006452952399008</v>
      </c>
      <c r="I903" s="17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187.6117289897216</v>
      </c>
      <c r="S903" s="1">
        <v>54073.239141536193</v>
      </c>
    </row>
    <row r="904" spans="2:19" x14ac:dyDescent="0.3">
      <c r="B904" s="1">
        <f t="shared" si="14"/>
        <v>73931</v>
      </c>
      <c r="C904" s="1">
        <v>722.66503701373426</v>
      </c>
      <c r="D904" s="1">
        <v>374.09461991762953</v>
      </c>
      <c r="E904" s="1">
        <v>0</v>
      </c>
      <c r="F904" s="1">
        <v>0</v>
      </c>
      <c r="G904" s="1">
        <v>8.7676391118095758</v>
      </c>
      <c r="H904" s="17">
        <v>3.2083607805945009</v>
      </c>
      <c r="I904" s="17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185.37121615210924</v>
      </c>
      <c r="S904" s="1">
        <v>53316.190018461944</v>
      </c>
    </row>
    <row r="905" spans="2:19" x14ac:dyDescent="0.3">
      <c r="B905" s="1">
        <f t="shared" si="14"/>
        <v>73961</v>
      </c>
      <c r="C905" s="1">
        <v>712.4737468608098</v>
      </c>
      <c r="D905" s="1">
        <v>368.80367540578146</v>
      </c>
      <c r="E905" s="1">
        <v>0</v>
      </c>
      <c r="F905" s="1">
        <v>0</v>
      </c>
      <c r="G905" s="1">
        <v>8.6657901459945066</v>
      </c>
      <c r="H905" s="17">
        <v>2.6320546172413821</v>
      </c>
      <c r="I905" s="17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183.15708561665366</v>
      </c>
      <c r="S905" s="1">
        <v>52569.794800820746</v>
      </c>
    </row>
    <row r="906" spans="2:19" x14ac:dyDescent="0.3">
      <c r="B906" s="1">
        <f t="shared" si="14"/>
        <v>73992</v>
      </c>
      <c r="C906" s="1">
        <v>786.55773935551019</v>
      </c>
      <c r="D906" s="1">
        <v>409.48865731080343</v>
      </c>
      <c r="E906" s="1">
        <v>0</v>
      </c>
      <c r="F906" s="1">
        <v>0</v>
      </c>
      <c r="G906" s="1">
        <v>8.5470165248903136</v>
      </c>
      <c r="H906" s="17">
        <v>-1091.9622333804593</v>
      </c>
      <c r="I906" s="17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787.34772481783591</v>
      </c>
      <c r="S906" s="1">
        <v>54393.104089857712</v>
      </c>
    </row>
    <row r="907" spans="2:19" x14ac:dyDescent="0.3">
      <c r="B907" s="1">
        <f t="shared" si="14"/>
        <v>74023</v>
      </c>
      <c r="C907" s="1">
        <v>775.07153776194752</v>
      </c>
      <c r="D907" s="1">
        <v>403.49301150530852</v>
      </c>
      <c r="E907" s="1">
        <v>0</v>
      </c>
      <c r="F907" s="1">
        <v>0</v>
      </c>
      <c r="G907" s="1">
        <v>8.4423418881418257</v>
      </c>
      <c r="H907" s="17">
        <v>9.5315858942145653</v>
      </c>
      <c r="I907" s="17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195.6694553652834</v>
      </c>
      <c r="S907" s="1">
        <v>53604.517535820727</v>
      </c>
    </row>
    <row r="908" spans="2:19" x14ac:dyDescent="0.3">
      <c r="B908" s="1">
        <f t="shared" si="14"/>
        <v>74053</v>
      </c>
      <c r="C908" s="1">
        <v>763.75425272499979</v>
      </c>
      <c r="D908" s="1">
        <v>397.58580472480844</v>
      </c>
      <c r="E908" s="1">
        <v>0</v>
      </c>
      <c r="F908" s="1">
        <v>0</v>
      </c>
      <c r="G908" s="1">
        <v>8.3390095335147478</v>
      </c>
      <c r="H908" s="17">
        <v>9.0425139589776027</v>
      </c>
      <c r="I908" s="17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193.1355228223625</v>
      </c>
      <c r="S908" s="1">
        <v>52827.422273932694</v>
      </c>
    </row>
    <row r="909" spans="2:19" x14ac:dyDescent="0.3">
      <c r="B909" s="1">
        <f t="shared" si="14"/>
        <v>74084</v>
      </c>
      <c r="C909" s="1">
        <v>752.60337866273142</v>
      </c>
      <c r="D909" s="1">
        <v>391.76571961703428</v>
      </c>
      <c r="E909" s="1">
        <v>0</v>
      </c>
      <c r="F909" s="1">
        <v>0</v>
      </c>
      <c r="G909" s="1">
        <v>8.2370014651003824</v>
      </c>
      <c r="H909" s="17">
        <v>8.5657186902606455</v>
      </c>
      <c r="I909" s="17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190.63419344029771</v>
      </c>
      <c r="S909" s="1">
        <v>52061.649776413222</v>
      </c>
    </row>
    <row r="910" spans="2:19" x14ac:dyDescent="0.3">
      <c r="B910" s="1">
        <f t="shared" si="14"/>
        <v>74114</v>
      </c>
      <c r="C910" s="1">
        <v>741.61644755727309</v>
      </c>
      <c r="D910" s="1">
        <v>386.03145875156929</v>
      </c>
      <c r="E910" s="1">
        <v>0</v>
      </c>
      <c r="F910" s="1">
        <v>0</v>
      </c>
      <c r="G910" s="1">
        <v>8.1362999391613045</v>
      </c>
      <c r="H910" s="17">
        <v>8.100943850651861</v>
      </c>
      <c r="I910" s="17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188.16505414229846</v>
      </c>
      <c r="S910" s="1">
        <v>51307.034008221555</v>
      </c>
    </row>
    <row r="911" spans="2:19" x14ac:dyDescent="0.3">
      <c r="B911" s="1">
        <f t="shared" si="14"/>
        <v>74145</v>
      </c>
      <c r="C911" s="1">
        <v>730.79102838397796</v>
      </c>
      <c r="D911" s="1">
        <v>380.38174430815911</v>
      </c>
      <c r="E911" s="1">
        <v>0</v>
      </c>
      <c r="F911" s="1">
        <v>0</v>
      </c>
      <c r="G911" s="1">
        <v>8.0368874604241736</v>
      </c>
      <c r="H911" s="17">
        <v>7.6479381290735846</v>
      </c>
      <c r="I911" s="17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185.7276967731263</v>
      </c>
      <c r="S911" s="1">
        <v>50563.411389686938</v>
      </c>
    </row>
    <row r="912" spans="2:19" x14ac:dyDescent="0.3">
      <c r="B912" s="1">
        <f t="shared" si="14"/>
        <v>74176</v>
      </c>
      <c r="C912" s="1">
        <v>720.12472654941632</v>
      </c>
      <c r="D912" s="1">
        <v>374.81531777049321</v>
      </c>
      <c r="E912" s="1">
        <v>0</v>
      </c>
      <c r="F912" s="1">
        <v>0</v>
      </c>
      <c r="G912" s="1">
        <v>7.9387467784304704</v>
      </c>
      <c r="H912" s="17">
        <v>5.585409088270171</v>
      </c>
      <c r="I912" s="17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184.11383459306978</v>
      </c>
      <c r="S912" s="1">
        <v>49830.620759717211</v>
      </c>
    </row>
    <row r="913" spans="2:19" x14ac:dyDescent="0.3">
      <c r="B913" s="1">
        <f t="shared" si="14"/>
        <v>74204</v>
      </c>
      <c r="C913" s="1">
        <v>709.61518333807021</v>
      </c>
      <c r="D913" s="1">
        <v>369.33093962531603</v>
      </c>
      <c r="E913" s="1">
        <v>0</v>
      </c>
      <c r="F913" s="1">
        <v>0</v>
      </c>
      <c r="G913" s="1">
        <v>7.8418608839441273</v>
      </c>
      <c r="H913" s="17">
        <v>4.9506998529900583</v>
      </c>
      <c r="I913" s="17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181.83968815013296</v>
      </c>
      <c r="S913" s="1">
        <v>49108.503339575196</v>
      </c>
    </row>
    <row r="914" spans="2:19" x14ac:dyDescent="0.3">
      <c r="B914" s="1">
        <f t="shared" si="14"/>
        <v>74235</v>
      </c>
      <c r="C914" s="1">
        <v>699.26007536758857</v>
      </c>
      <c r="D914" s="1">
        <v>363.92738906673651</v>
      </c>
      <c r="E914" s="1">
        <v>0</v>
      </c>
      <c r="F914" s="1">
        <v>0</v>
      </c>
      <c r="G914" s="1">
        <v>7.746213005415072</v>
      </c>
      <c r="H914" s="17">
        <v>4.3333541430071136</v>
      </c>
      <c r="I914" s="17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179.59323903898505</v>
      </c>
      <c r="S914" s="1">
        <v>48396.902697213714</v>
      </c>
    </row>
    <row r="915" spans="2:19" x14ac:dyDescent="0.3">
      <c r="B915" s="1">
        <f t="shared" si="14"/>
        <v>74265</v>
      </c>
      <c r="C915" s="1">
        <v>689.0571140524645</v>
      </c>
      <c r="D915" s="1">
        <v>358.60346370560688</v>
      </c>
      <c r="E915" s="1">
        <v>0</v>
      </c>
      <c r="F915" s="1">
        <v>0</v>
      </c>
      <c r="G915" s="1">
        <v>7.6517866054977786</v>
      </c>
      <c r="H915" s="17">
        <v>3.7329974969797375</v>
      </c>
      <c r="I915" s="17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177.37415809766907</v>
      </c>
      <c r="S915" s="1">
        <v>47695.66471215924</v>
      </c>
    </row>
    <row r="916" spans="2:19" x14ac:dyDescent="0.3">
      <c r="B916" s="1">
        <f t="shared" si="14"/>
        <v>74296</v>
      </c>
      <c r="C916" s="1">
        <v>679.00404507600183</v>
      </c>
      <c r="D916" s="1">
        <v>353.35797928385307</v>
      </c>
      <c r="E916" s="1">
        <v>0</v>
      </c>
      <c r="F916" s="1">
        <v>0</v>
      </c>
      <c r="G916" s="1">
        <v>7.5585653776238333</v>
      </c>
      <c r="H916" s="17">
        <v>3.1492627745701434</v>
      </c>
      <c r="I916" s="17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175.18211979001225</v>
      </c>
      <c r="S916" s="1">
        <v>47004.637540935168</v>
      </c>
    </row>
    <row r="917" spans="2:19" x14ac:dyDescent="0.3">
      <c r="B917" s="1">
        <f t="shared" si="14"/>
        <v>74326</v>
      </c>
      <c r="C917" s="1">
        <v>669.09864787043716</v>
      </c>
      <c r="D917" s="1">
        <v>348.18976939363728</v>
      </c>
      <c r="E917" s="1">
        <v>0</v>
      </c>
      <c r="F917" s="1">
        <v>0</v>
      </c>
      <c r="G917" s="1">
        <v>7.466533242627639</v>
      </c>
      <c r="H917" s="17">
        <v>2.5817900202267094</v>
      </c>
      <c r="I917" s="17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173.01680218001982</v>
      </c>
      <c r="S917" s="1">
        <v>46323.671583015697</v>
      </c>
    </row>
    <row r="918" spans="2:19" x14ac:dyDescent="0.3">
      <c r="B918" s="1">
        <f t="shared" si="14"/>
        <v>74357</v>
      </c>
      <c r="C918" s="1">
        <v>340.87639508905573</v>
      </c>
      <c r="D918" s="1">
        <v>165.12088454519889</v>
      </c>
      <c r="E918" s="1">
        <v>0</v>
      </c>
      <c r="F918" s="1">
        <v>0</v>
      </c>
      <c r="G918" s="1">
        <v>6.004129931304508</v>
      </c>
      <c r="H918" s="17">
        <v>-472.89197021866647</v>
      </c>
      <c r="I918" s="1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349.33568970161139</v>
      </c>
      <c r="S918" s="1">
        <v>21436.076578746106</v>
      </c>
    </row>
    <row r="919" spans="2:19" x14ac:dyDescent="0.3">
      <c r="B919" s="1">
        <f t="shared" si="14"/>
        <v>74388</v>
      </c>
      <c r="C919" s="1">
        <v>335.79322132814212</v>
      </c>
      <c r="D919" s="1">
        <v>162.64968888523364</v>
      </c>
      <c r="E919" s="1">
        <v>0</v>
      </c>
      <c r="F919" s="1">
        <v>0</v>
      </c>
      <c r="G919" s="1">
        <v>5.9242431451349935</v>
      </c>
      <c r="H919" s="17">
        <v>4.1255674339993176</v>
      </c>
      <c r="I919" s="1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90.635871194214602</v>
      </c>
      <c r="S919" s="1">
        <v>21121.654548639654</v>
      </c>
    </row>
    <row r="920" spans="2:19" x14ac:dyDescent="0.3">
      <c r="B920" s="1">
        <f t="shared" si="14"/>
        <v>74418</v>
      </c>
      <c r="C920" s="1">
        <v>330.78696283261411</v>
      </c>
      <c r="D920" s="1">
        <v>160.21608270283835</v>
      </c>
      <c r="E920" s="1">
        <v>0</v>
      </c>
      <c r="F920" s="1">
        <v>0</v>
      </c>
      <c r="G920" s="1">
        <v>5.8454673605505372</v>
      </c>
      <c r="H920" s="17">
        <v>3.9126435725278785</v>
      </c>
      <c r="I920" s="1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89.430569718592423</v>
      </c>
      <c r="S920" s="1">
        <v>20811.89286549544</v>
      </c>
    </row>
    <row r="921" spans="2:19" x14ac:dyDescent="0.3">
      <c r="B921" s="1">
        <f t="shared" si="14"/>
        <v>74449</v>
      </c>
      <c r="C921" s="1">
        <v>325.85643470290057</v>
      </c>
      <c r="D921" s="1">
        <v>157.8194821310806</v>
      </c>
      <c r="E921" s="1">
        <v>0</v>
      </c>
      <c r="F921" s="1">
        <v>0</v>
      </c>
      <c r="G921" s="1">
        <v>5.7677865568143165</v>
      </c>
      <c r="H921" s="17">
        <v>3.705171834150188</v>
      </c>
      <c r="I921" s="1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88.24128901203234</v>
      </c>
      <c r="S921" s="1">
        <v>20506.72150054236</v>
      </c>
    </row>
    <row r="922" spans="2:19" x14ac:dyDescent="0.3">
      <c r="B922" s="1">
        <f t="shared" si="14"/>
        <v>74479</v>
      </c>
      <c r="C922" s="1">
        <v>321.00047068715588</v>
      </c>
      <c r="D922" s="1">
        <v>155.45931264525456</v>
      </c>
      <c r="E922" s="1">
        <v>0</v>
      </c>
      <c r="F922" s="1">
        <v>0</v>
      </c>
      <c r="G922" s="1">
        <v>5.6911849508874282</v>
      </c>
      <c r="H922" s="17">
        <v>3.503035098541424</v>
      </c>
      <c r="I922" s="1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87.067820117160366</v>
      </c>
      <c r="S922" s="1">
        <v>20206.071496543598</v>
      </c>
    </row>
    <row r="923" spans="2:19" x14ac:dyDescent="0.3">
      <c r="B923" s="1">
        <f t="shared" si="14"/>
        <v>74510</v>
      </c>
      <c r="C923" s="1">
        <v>316.21792288040473</v>
      </c>
      <c r="D923" s="1">
        <v>153.13500890409838</v>
      </c>
      <c r="E923" s="1">
        <v>0</v>
      </c>
      <c r="F923" s="1">
        <v>0</v>
      </c>
      <c r="G923" s="1">
        <v>5.6156469938206737</v>
      </c>
      <c r="H923" s="17">
        <v>3.3061185861374374</v>
      </c>
      <c r="I923" s="1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85.909956445678063</v>
      </c>
      <c r="S923" s="1">
        <v>19909.874950959289</v>
      </c>
    </row>
    <row r="924" spans="2:19" x14ac:dyDescent="0.3">
      <c r="B924" s="1">
        <f t="shared" si="14"/>
        <v>74541</v>
      </c>
      <c r="C924" s="1">
        <v>311.50766142868986</v>
      </c>
      <c r="D924" s="1">
        <v>150.84601459428623</v>
      </c>
      <c r="E924" s="1">
        <v>0</v>
      </c>
      <c r="F924" s="1">
        <v>0</v>
      </c>
      <c r="G924" s="1">
        <v>5.5411573672023788</v>
      </c>
      <c r="H924" s="17">
        <v>2.4137599388115532</v>
      </c>
      <c r="I924" s="1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85.113604693401726</v>
      </c>
      <c r="S924" s="1">
        <v>19618.064999389037</v>
      </c>
    </row>
    <row r="925" spans="2:19" x14ac:dyDescent="0.3">
      <c r="B925" s="1">
        <f t="shared" si="14"/>
        <v>74570</v>
      </c>
      <c r="C925" s="1">
        <v>306.86857423813507</v>
      </c>
      <c r="D925" s="1">
        <v>148.59178227807845</v>
      </c>
      <c r="E925" s="1">
        <v>0</v>
      </c>
      <c r="F925" s="1">
        <v>0</v>
      </c>
      <c r="G925" s="1">
        <v>5.4677009796613314</v>
      </c>
      <c r="H925" s="17">
        <v>2.1388117418983512</v>
      </c>
      <c r="I925" s="1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84.030279662144622</v>
      </c>
      <c r="S925" s="1">
        <v>19330.575799288639</v>
      </c>
    </row>
    <row r="926" spans="2:19" x14ac:dyDescent="0.3">
      <c r="B926" s="1">
        <f t="shared" si="14"/>
        <v>74601</v>
      </c>
      <c r="C926" s="1">
        <v>302.2995666888379</v>
      </c>
      <c r="D926" s="1">
        <v>146.37177324402185</v>
      </c>
      <c r="E926" s="1">
        <v>0</v>
      </c>
      <c r="F926" s="1">
        <v>0</v>
      </c>
      <c r="G926" s="1">
        <v>5.3952629634239582</v>
      </c>
      <c r="H926" s="17">
        <v>1.8715350980552785</v>
      </c>
      <c r="I926" s="1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82.960664557286975</v>
      </c>
      <c r="S926" s="1">
        <v>19047.342513955624</v>
      </c>
    </row>
    <row r="927" spans="2:19" x14ac:dyDescent="0.3">
      <c r="B927" s="1">
        <f t="shared" si="14"/>
        <v>74631</v>
      </c>
      <c r="C927" s="1">
        <v>297.79956135350818</v>
      </c>
      <c r="D927" s="1">
        <v>144.18545736060071</v>
      </c>
      <c r="E927" s="1">
        <v>0</v>
      </c>
      <c r="F927" s="1">
        <v>0</v>
      </c>
      <c r="G927" s="1">
        <v>5.3238286709248586</v>
      </c>
      <c r="H927" s="17">
        <v>1.6117598498295826</v>
      </c>
      <c r="I927" s="1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81.904589798311576</v>
      </c>
      <c r="S927" s="1">
        <v>18768.301296778391</v>
      </c>
    </row>
    <row r="928" spans="2:19" x14ac:dyDescent="0.3">
      <c r="B928" s="1">
        <f t="shared" si="14"/>
        <v>74662</v>
      </c>
      <c r="C928" s="1">
        <v>293.36749772076979</v>
      </c>
      <c r="D928" s="1">
        <v>142.03231293274359</v>
      </c>
      <c r="E928" s="1">
        <v>0</v>
      </c>
      <c r="F928" s="1">
        <v>0</v>
      </c>
      <c r="G928" s="1">
        <v>5.2533836714698348</v>
      </c>
      <c r="H928" s="17">
        <v>1.3593192946787203</v>
      </c>
      <c r="I928" s="1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80.861887629117774</v>
      </c>
      <c r="S928" s="1">
        <v>18493.389275743888</v>
      </c>
    </row>
    <row r="929" spans="2:19" x14ac:dyDescent="0.3">
      <c r="B929" s="1">
        <f t="shared" si="14"/>
        <v>74692</v>
      </c>
      <c r="C929" s="1">
        <v>289.00233192304535</v>
      </c>
      <c r="D929" s="1">
        <v>139.9118265610972</v>
      </c>
      <c r="E929" s="1">
        <v>0</v>
      </c>
      <c r="F929" s="1">
        <v>0</v>
      </c>
      <c r="G929" s="1">
        <v>5.1839137479505695</v>
      </c>
      <c r="H929" s="17">
        <v>1.1140501174744539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79.832392117863193</v>
      </c>
      <c r="S929" s="1">
        <v>18222.544538198843</v>
      </c>
    </row>
    <row r="930" spans="2:19" x14ac:dyDescent="0.3">
      <c r="B930" s="1">
        <f t="shared" si="14"/>
        <v>74723</v>
      </c>
      <c r="C930" s="1">
        <v>282.21246797236944</v>
      </c>
      <c r="D930" s="1">
        <v>136.38646663657454</v>
      </c>
      <c r="E930" s="1">
        <v>0</v>
      </c>
      <c r="F930" s="1">
        <v>0</v>
      </c>
      <c r="G930" s="1">
        <v>2.8069764131886137</v>
      </c>
      <c r="H930" s="17">
        <v>-406.53322984067353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300.74549920030455</v>
      </c>
      <c r="S930" s="1">
        <v>17499.490628094794</v>
      </c>
    </row>
    <row r="931" spans="2:19" x14ac:dyDescent="0.3">
      <c r="B931" s="1">
        <f t="shared" si="14"/>
        <v>74754</v>
      </c>
      <c r="C931" s="1">
        <v>278.05023833820161</v>
      </c>
      <c r="D931" s="1">
        <v>134.37164050467439</v>
      </c>
      <c r="E931" s="1">
        <v>0</v>
      </c>
      <c r="F931" s="1">
        <v>0</v>
      </c>
      <c r="G931" s="1">
        <v>2.7731874232380718</v>
      </c>
      <c r="H931" s="17">
        <v>3.5485523186852284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76.827056010138392</v>
      </c>
      <c r="S931" s="1">
        <v>17241.227757416607</v>
      </c>
    </row>
    <row r="932" spans="2:19" x14ac:dyDescent="0.3">
      <c r="B932" s="1">
        <f t="shared" si="14"/>
        <v>74784</v>
      </c>
      <c r="C932" s="1">
        <v>273.94940022577526</v>
      </c>
      <c r="D932" s="1">
        <v>132.38662688843908</v>
      </c>
      <c r="E932" s="1">
        <v>0</v>
      </c>
      <c r="F932" s="1">
        <v>0</v>
      </c>
      <c r="G932" s="1">
        <v>2.7398271398164491</v>
      </c>
      <c r="H932" s="17">
        <v>3.3659029025140685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75.81734866926395</v>
      </c>
      <c r="S932" s="1">
        <v>16986.778918083881</v>
      </c>
    </row>
    <row r="933" spans="2:19" x14ac:dyDescent="0.3">
      <c r="B933" s="1">
        <f t="shared" si="14"/>
        <v>74815</v>
      </c>
      <c r="C933" s="1">
        <v>269.90904799468194</v>
      </c>
      <c r="D933" s="1">
        <v>130.4309830526752</v>
      </c>
      <c r="E933" s="1">
        <v>0</v>
      </c>
      <c r="F933" s="1">
        <v>0</v>
      </c>
      <c r="G933" s="1">
        <v>2.7068898044703262</v>
      </c>
      <c r="H933" s="17">
        <v>3.187869240691847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74.820650814570556</v>
      </c>
      <c r="S933" s="1">
        <v>16736.087711570486</v>
      </c>
    </row>
    <row r="934" spans="2:19" x14ac:dyDescent="0.3">
      <c r="B934" s="1">
        <f t="shared" si="14"/>
        <v>74845</v>
      </c>
      <c r="C934" s="1">
        <v>265.92828936926082</v>
      </c>
      <c r="D934" s="1">
        <v>128.50427291702869</v>
      </c>
      <c r="E934" s="1">
        <v>0</v>
      </c>
      <c r="F934" s="1">
        <v>0</v>
      </c>
      <c r="G934" s="1">
        <v>2.6743697406403744</v>
      </c>
      <c r="H934" s="17">
        <v>3.0143549052651051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73.836805141720575</v>
      </c>
      <c r="S934" s="1">
        <v>16489.098575768097</v>
      </c>
    </row>
    <row r="935" spans="2:19" x14ac:dyDescent="0.3">
      <c r="B935" s="1">
        <f t="shared" si="14"/>
        <v>74876</v>
      </c>
      <c r="C935" s="1">
        <v>262.00624524110572</v>
      </c>
      <c r="D935" s="1">
        <v>126.6060669495467</v>
      </c>
      <c r="E935" s="1">
        <v>0</v>
      </c>
      <c r="F935" s="1">
        <v>0</v>
      </c>
      <c r="G935" s="1">
        <v>2.6422613524305927</v>
      </c>
      <c r="H935" s="17">
        <v>2.8452653089251387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72.865655538599214</v>
      </c>
      <c r="S935" s="1">
        <v>16245.756772462177</v>
      </c>
    </row>
    <row r="936" spans="2:19" x14ac:dyDescent="0.3">
      <c r="B936" s="1">
        <f t="shared" si="14"/>
        <v>74907</v>
      </c>
      <c r="C936" s="1">
        <v>258.1420494745131</v>
      </c>
      <c r="D936" s="1">
        <v>124.73594206261045</v>
      </c>
      <c r="E936" s="1">
        <v>0</v>
      </c>
      <c r="F936" s="1">
        <v>0</v>
      </c>
      <c r="G936" s="1">
        <v>2.6105591233972469</v>
      </c>
      <c r="H936" s="17">
        <v>2.0777686644394695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72.207354202045664</v>
      </c>
      <c r="S936" s="1">
        <v>16006.008375004934</v>
      </c>
    </row>
    <row r="937" spans="2:19" x14ac:dyDescent="0.3">
      <c r="B937" s="1">
        <f t="shared" si="14"/>
        <v>74935</v>
      </c>
      <c r="C937" s="1">
        <v>254.33484871482543</v>
      </c>
      <c r="D937" s="1">
        <v>122.89348151111501</v>
      </c>
      <c r="E937" s="1">
        <v>0</v>
      </c>
      <c r="F937" s="1">
        <v>0</v>
      </c>
      <c r="G937" s="1">
        <v>2.5792576153571511</v>
      </c>
      <c r="H937" s="17">
        <v>1.8413056842684035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71.299312980566469</v>
      </c>
      <c r="S937" s="1">
        <v>15769.800256181246</v>
      </c>
    </row>
    <row r="938" spans="2:19" x14ac:dyDescent="0.3">
      <c r="B938" s="1">
        <f t="shared" si="14"/>
        <v>74966</v>
      </c>
      <c r="C938" s="1">
        <v>250.58380219962515</v>
      </c>
      <c r="D938" s="1">
        <v>121.07827479278335</v>
      </c>
      <c r="E938" s="1">
        <v>0</v>
      </c>
      <c r="F938" s="1">
        <v>0</v>
      </c>
      <c r="G938" s="1">
        <v>2.5483514672149425</v>
      </c>
      <c r="H938" s="17">
        <v>1.6113656427332903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70.402399106171089</v>
      </c>
      <c r="S938" s="1">
        <v>15537.080076263554</v>
      </c>
    </row>
    <row r="939" spans="2:19" x14ac:dyDescent="0.3">
      <c r="B939" s="1">
        <f t="shared" si="14"/>
        <v>74996</v>
      </c>
      <c r="C939" s="1">
        <v>246.88808157273297</v>
      </c>
      <c r="D939" s="1">
        <v>119.2899175505119</v>
      </c>
      <c r="E939" s="1">
        <v>0</v>
      </c>
      <c r="F939" s="1">
        <v>0</v>
      </c>
      <c r="G939" s="1">
        <v>2.5178353938090003</v>
      </c>
      <c r="H939" s="17">
        <v>1.3878075601010089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69.516484732408387</v>
      </c>
      <c r="S939" s="1">
        <v>15307.796271252064</v>
      </c>
    </row>
    <row r="940" spans="2:19" x14ac:dyDescent="0.3">
      <c r="B940" s="1">
        <f t="shared" si="14"/>
        <v>75027</v>
      </c>
      <c r="C940" s="1">
        <v>243.24687070096925</v>
      </c>
      <c r="D940" s="1">
        <v>117.5280114766569</v>
      </c>
      <c r="E940" s="1">
        <v>0</v>
      </c>
      <c r="F940" s="1">
        <v>0</v>
      </c>
      <c r="G940" s="1">
        <v>2.4877041847756831</v>
      </c>
      <c r="H940" s="17">
        <v>1.1704931966553822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68.641442994537613</v>
      </c>
      <c r="S940" s="1">
        <v>15081.898041296723</v>
      </c>
    </row>
    <row r="941" spans="2:19" x14ac:dyDescent="0.3">
      <c r="B941" s="1">
        <f t="shared" si="14"/>
        <v>75057</v>
      </c>
      <c r="C941" s="1">
        <v>239.65936549363479</v>
      </c>
      <c r="D941" s="1">
        <v>115.79216421917712</v>
      </c>
      <c r="E941" s="1">
        <v>0</v>
      </c>
      <c r="F941" s="1">
        <v>0</v>
      </c>
      <c r="G941" s="1">
        <v>2.4579527034315474</v>
      </c>
      <c r="H941" s="17">
        <v>0.95928700252378418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67.777148042356245</v>
      </c>
      <c r="S941" s="1">
        <v>14859.335339297475</v>
      </c>
    </row>
    <row r="942" spans="2:19" x14ac:dyDescent="0.3">
      <c r="B942" s="1">
        <f t="shared" si="14"/>
        <v>75088</v>
      </c>
      <c r="C942" s="1">
        <v>2.0527145519077448E-2</v>
      </c>
      <c r="D942" s="1">
        <v>0.22357087415992563</v>
      </c>
      <c r="E942" s="1">
        <v>0</v>
      </c>
      <c r="F942" s="1">
        <v>0</v>
      </c>
      <c r="G942" s="1">
        <v>8.5934881402553523E-3</v>
      </c>
      <c r="H942" s="17">
        <v>-1.9387578500455385E-2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-0.14073327571333127</v>
      </c>
      <c r="S942" s="1">
        <v>11.245500896513562</v>
      </c>
    </row>
    <row r="943" spans="2:19" x14ac:dyDescent="0.3">
      <c r="B943" s="1">
        <f t="shared" si="14"/>
        <v>75119</v>
      </c>
      <c r="C943" s="1">
        <v>1.9924158737746424E-2</v>
      </c>
      <c r="D943" s="1">
        <v>0.21699385188936554</v>
      </c>
      <c r="E943" s="1">
        <v>0</v>
      </c>
      <c r="F943" s="1">
        <v>0</v>
      </c>
      <c r="G943" s="1">
        <v>8.3730918154642561E-3</v>
      </c>
      <c r="H943" s="17">
        <v>2.3959852824408914E-4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-0.14932034381135476</v>
      </c>
      <c r="S943" s="1">
        <v>10.915256717909594</v>
      </c>
    </row>
    <row r="944" spans="2:19" x14ac:dyDescent="0.3">
      <c r="B944" s="1">
        <f t="shared" si="14"/>
        <v>75149</v>
      </c>
      <c r="C944" s="1">
        <v>1.9338922486133989E-2</v>
      </c>
      <c r="D944" s="1">
        <v>0.21061205539067229</v>
      </c>
      <c r="E944" s="1">
        <v>0</v>
      </c>
      <c r="F944" s="1">
        <v>0</v>
      </c>
      <c r="G944" s="1">
        <v>8.1583609624239078E-3</v>
      </c>
      <c r="H944" s="17">
        <v>2.2366922967535869E-4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-0.14427750923300078</v>
      </c>
      <c r="S944" s="1">
        <v>10.594724454998907</v>
      </c>
    </row>
    <row r="945" spans="2:19" x14ac:dyDescent="0.3">
      <c r="B945" s="1">
        <f t="shared" si="14"/>
        <v>75180</v>
      </c>
      <c r="C945" s="1">
        <v>1.8770908305729334E-2</v>
      </c>
      <c r="D945" s="1">
        <v>0.20441941564784291</v>
      </c>
      <c r="E945" s="1">
        <v>0</v>
      </c>
      <c r="F945" s="1">
        <v>0</v>
      </c>
      <c r="G945" s="1">
        <v>7.9491495188737816E-3</v>
      </c>
      <c r="H945" s="17">
        <v>2.0846929380343912E-4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-0.13948037745388123</v>
      </c>
      <c r="S945" s="1">
        <v>10.28361633688742</v>
      </c>
    </row>
    <row r="946" spans="2:19" x14ac:dyDescent="0.3">
      <c r="B946" s="1">
        <f t="shared" si="14"/>
        <v>75210</v>
      </c>
      <c r="C946" s="1">
        <v>1.8219604401759806E-2</v>
      </c>
      <c r="D946" s="1">
        <v>0.19841009505395654</v>
      </c>
      <c r="E946" s="1">
        <v>0</v>
      </c>
      <c r="F946" s="1">
        <v>0</v>
      </c>
      <c r="G946" s="1">
        <v>7.7453152129230759E-3</v>
      </c>
      <c r="H946" s="17">
        <v>1.9396952143438333E-4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-0.13490875307668918</v>
      </c>
      <c r="S946" s="1">
        <v>9.9816534594693547</v>
      </c>
    </row>
    <row r="947" spans="2:19" x14ac:dyDescent="0.3">
      <c r="B947" s="1">
        <f t="shared" si="14"/>
        <v>75241</v>
      </c>
      <c r="C947" s="1">
        <v>1.7684514973049736E-2</v>
      </c>
      <c r="D947" s="1">
        <v>0.19257847222477684</v>
      </c>
      <c r="E947" s="1">
        <v>0</v>
      </c>
      <c r="F947" s="1">
        <v>0</v>
      </c>
      <c r="G947" s="1">
        <v>7.546719461955587E-3</v>
      </c>
      <c r="H947" s="17">
        <v>1.8014181748344496E-4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-0.13054472001857945</v>
      </c>
      <c r="S947" s="1">
        <v>9.688565459129892</v>
      </c>
    </row>
    <row r="948" spans="2:19" x14ac:dyDescent="0.3">
      <c r="B948" s="1">
        <f t="shared" si="14"/>
        <v>75272</v>
      </c>
      <c r="C948" s="1">
        <v>1.7165159590067321E-2</v>
      </c>
      <c r="D948" s="1">
        <v>0.18691912858126974</v>
      </c>
      <c r="E948" s="1">
        <v>0</v>
      </c>
      <c r="F948" s="1">
        <v>0</v>
      </c>
      <c r="G948" s="1">
        <v>7.3532272746209566E-3</v>
      </c>
      <c r="H948" s="17">
        <v>1.2977322719891779E-4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-0.12634727043010474</v>
      </c>
      <c r="S948" s="1">
        <v>9.4040902064303591</v>
      </c>
    </row>
    <row r="949" spans="2:19" x14ac:dyDescent="0.3">
      <c r="B949" s="1">
        <f t="shared" si="14"/>
        <v>75300</v>
      </c>
      <c r="C949" s="1">
        <v>1.6661072615250263E-2</v>
      </c>
      <c r="D949" s="1">
        <v>0.18142683644052965</v>
      </c>
      <c r="E949" s="1">
        <v>0</v>
      </c>
      <c r="F949" s="1">
        <v>0</v>
      </c>
      <c r="G949" s="1">
        <v>7.1647071557607005E-3</v>
      </c>
      <c r="H949" s="17">
        <v>1.1314519916238953E-4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-0.12234965710530556</v>
      </c>
      <c r="S949" s="1">
        <v>9.1279735175493215</v>
      </c>
    </row>
    <row r="950" spans="2:19" x14ac:dyDescent="0.3">
      <c r="B950" s="1">
        <f t="shared" si="14"/>
        <v>75331</v>
      </c>
      <c r="C950" s="1">
        <v>1.6171802660582508E-2</v>
      </c>
      <c r="D950" s="1">
        <v>0.1760965483951358</v>
      </c>
      <c r="E950" s="1">
        <v>0</v>
      </c>
      <c r="F950" s="1">
        <v>0</v>
      </c>
      <c r="G950" s="1">
        <v>6.9810310141323476E-3</v>
      </c>
      <c r="H950" s="17">
        <v>9.7381873642429391E-5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-0.11851707272074702</v>
      </c>
      <c r="S950" s="1">
        <v>8.8599688815767603</v>
      </c>
    </row>
    <row r="951" spans="2:19" x14ac:dyDescent="0.3">
      <c r="B951" s="1">
        <f t="shared" si="14"/>
        <v>75361</v>
      </c>
      <c r="C951" s="1">
        <v>1.5696912078139159E-2</v>
      </c>
      <c r="D951" s="1">
        <v>0.17092338779511601</v>
      </c>
      <c r="E951" s="1">
        <v>0</v>
      </c>
      <c r="F951" s="1">
        <v>0</v>
      </c>
      <c r="G951" s="1">
        <v>6.8020740728078465E-3</v>
      </c>
      <c r="H951" s="17">
        <v>8.2446764203156935E-5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-0.1148382041107404</v>
      </c>
      <c r="S951" s="1">
        <v>8.5998372020323348</v>
      </c>
    </row>
    <row r="952" spans="2:19" x14ac:dyDescent="0.3">
      <c r="B952" s="1">
        <f t="shared" si="14"/>
        <v>75392</v>
      </c>
      <c r="C952" s="1">
        <v>1.5235976479945051E-2</v>
      </c>
      <c r="D952" s="1">
        <v>0.16590264017548051</v>
      </c>
      <c r="E952" s="1">
        <v>0</v>
      </c>
      <c r="F952" s="1">
        <v>0</v>
      </c>
      <c r="G952" s="1">
        <v>6.6277147821334507E-3</v>
      </c>
      <c r="H952" s="17">
        <v>6.8304790195861613E-5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-0.11130291468278081</v>
      </c>
      <c r="S952" s="1">
        <v>8.3473465512097889</v>
      </c>
    </row>
    <row r="953" spans="2:19" x14ac:dyDescent="0.3">
      <c r="B953" s="1">
        <f t="shared" si="14"/>
        <v>75422</v>
      </c>
      <c r="C953" s="1">
        <v>1.4788584284023354E-2</v>
      </c>
      <c r="D953" s="1">
        <v>0.16102974549655316</v>
      </c>
      <c r="E953" s="1">
        <v>0</v>
      </c>
      <c r="F953" s="1">
        <v>0</v>
      </c>
      <c r="G953" s="1">
        <v>6.4578347351479416E-3</v>
      </c>
      <c r="H953" s="17">
        <v>5.4922224067049651E-5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-0.10790210063312944</v>
      </c>
      <c r="S953" s="1">
        <v>8.1022719361453195</v>
      </c>
    </row>
    <row r="954" spans="2:19" x14ac:dyDescent="0.3">
      <c r="B954" s="1">
        <f t="shared" si="14"/>
        <v>75453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7">
        <v>0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pans="2:19" x14ac:dyDescent="0.3">
      <c r="B955" s="1">
        <f t="shared" si="14"/>
        <v>75484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7">
        <v>0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</row>
    <row r="956" spans="2:19" x14ac:dyDescent="0.3">
      <c r="B956" s="1">
        <f t="shared" si="14"/>
        <v>75514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7">
        <v>0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</row>
    <row r="957" spans="2:19" x14ac:dyDescent="0.3">
      <c r="B957" s="1">
        <f t="shared" si="14"/>
        <v>75545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7">
        <v>0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</row>
    <row r="958" spans="2:19" x14ac:dyDescent="0.3">
      <c r="B958" s="1">
        <f t="shared" si="14"/>
        <v>75575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7">
        <v>0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</row>
    <row r="959" spans="2:19" x14ac:dyDescent="0.3">
      <c r="B959" s="1">
        <f t="shared" si="14"/>
        <v>75606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7">
        <v>0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</row>
    <row r="960" spans="2:19" x14ac:dyDescent="0.3">
      <c r="B960" s="1">
        <f t="shared" si="14"/>
        <v>75637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7">
        <v>0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</row>
    <row r="961" spans="2:19" x14ac:dyDescent="0.3">
      <c r="B961" s="1">
        <f t="shared" si="14"/>
        <v>75665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7">
        <v>0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</row>
    <row r="962" spans="2:19" x14ac:dyDescent="0.3">
      <c r="B962" s="1">
        <f t="shared" si="14"/>
        <v>75696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7">
        <v>0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</row>
    <row r="963" spans="2:19" x14ac:dyDescent="0.3">
      <c r="B963" s="1">
        <f t="shared" si="14"/>
        <v>75726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7">
        <v>0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</row>
    <row r="964" spans="2:19" x14ac:dyDescent="0.3">
      <c r="B964" s="1">
        <f t="shared" si="14"/>
        <v>75757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7">
        <v>0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</row>
    <row r="965" spans="2:19" x14ac:dyDescent="0.3">
      <c r="B965" s="1">
        <f t="shared" si="14"/>
        <v>75787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7">
        <v>0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</row>
    <row r="966" spans="2:19" x14ac:dyDescent="0.3">
      <c r="B966" s="1">
        <f t="shared" si="14"/>
        <v>75818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7">
        <v>0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</row>
    <row r="967" spans="2:19" x14ac:dyDescent="0.3">
      <c r="B967" s="1">
        <f t="shared" ref="B967:B1030" si="15">+EOMONTH(B966,1)</f>
        <v>75849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7">
        <v>0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</row>
    <row r="968" spans="2:19" x14ac:dyDescent="0.3">
      <c r="B968" s="1">
        <f t="shared" si="15"/>
        <v>75879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7">
        <v>0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</row>
    <row r="969" spans="2:19" x14ac:dyDescent="0.3">
      <c r="B969" s="1">
        <f t="shared" si="15"/>
        <v>75910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7">
        <v>0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</row>
    <row r="970" spans="2:19" x14ac:dyDescent="0.3">
      <c r="B970" s="1">
        <f t="shared" si="15"/>
        <v>75940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7">
        <v>0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</row>
    <row r="971" spans="2:19" x14ac:dyDescent="0.3">
      <c r="B971" s="1">
        <f t="shared" si="15"/>
        <v>75971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7">
        <v>0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</row>
    <row r="972" spans="2:19" x14ac:dyDescent="0.3">
      <c r="B972" s="1">
        <f t="shared" si="15"/>
        <v>76002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7">
        <v>0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</row>
    <row r="973" spans="2:19" x14ac:dyDescent="0.3">
      <c r="B973" s="1">
        <f t="shared" si="15"/>
        <v>76031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7">
        <v>0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</row>
    <row r="974" spans="2:19" x14ac:dyDescent="0.3">
      <c r="B974" s="1">
        <f t="shared" si="15"/>
        <v>76062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7">
        <v>0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</row>
    <row r="975" spans="2:19" x14ac:dyDescent="0.3">
      <c r="B975" s="1">
        <f t="shared" si="15"/>
        <v>76092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7">
        <v>0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</row>
    <row r="976" spans="2:19" x14ac:dyDescent="0.3">
      <c r="B976" s="1">
        <f t="shared" si="15"/>
        <v>76123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7">
        <v>0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</row>
    <row r="977" spans="2:19" x14ac:dyDescent="0.3">
      <c r="B977" s="1">
        <f t="shared" si="15"/>
        <v>76153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7">
        <v>0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</row>
    <row r="978" spans="2:19" x14ac:dyDescent="0.3">
      <c r="B978" s="1">
        <f t="shared" si="15"/>
        <v>76184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7">
        <v>0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pans="2:19" x14ac:dyDescent="0.3">
      <c r="B979" s="1">
        <f t="shared" si="15"/>
        <v>76215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7">
        <v>0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</row>
    <row r="980" spans="2:19" x14ac:dyDescent="0.3">
      <c r="B980" s="1">
        <f t="shared" si="15"/>
        <v>76245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7">
        <v>0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</row>
    <row r="981" spans="2:19" x14ac:dyDescent="0.3">
      <c r="B981" s="1">
        <f t="shared" si="15"/>
        <v>76276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7">
        <v>0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</row>
    <row r="982" spans="2:19" x14ac:dyDescent="0.3">
      <c r="B982" s="1">
        <f t="shared" si="15"/>
        <v>76306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7">
        <v>0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</row>
    <row r="983" spans="2:19" x14ac:dyDescent="0.3">
      <c r="B983" s="1">
        <f t="shared" si="15"/>
        <v>76337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7">
        <v>0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</row>
    <row r="984" spans="2:19" x14ac:dyDescent="0.3">
      <c r="B984" s="1">
        <f t="shared" si="15"/>
        <v>76368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7">
        <v>0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</row>
    <row r="985" spans="2:19" x14ac:dyDescent="0.3">
      <c r="B985" s="1">
        <f t="shared" si="15"/>
        <v>76396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7">
        <v>0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</row>
    <row r="986" spans="2:19" x14ac:dyDescent="0.3">
      <c r="B986" s="1">
        <f t="shared" si="15"/>
        <v>76427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7">
        <v>0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</row>
    <row r="987" spans="2:19" x14ac:dyDescent="0.3">
      <c r="B987" s="1">
        <f t="shared" si="15"/>
        <v>76457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7">
        <v>0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pans="2:19" x14ac:dyDescent="0.3">
      <c r="B988" s="1">
        <f t="shared" si="15"/>
        <v>76488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7">
        <v>0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</row>
    <row r="989" spans="2:19" x14ac:dyDescent="0.3">
      <c r="B989" s="1">
        <f t="shared" si="15"/>
        <v>76518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7">
        <v>0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</row>
    <row r="990" spans="2:19" x14ac:dyDescent="0.3">
      <c r="B990" s="1">
        <f t="shared" si="15"/>
        <v>76549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3">
      <c r="B991" s="1">
        <f t="shared" si="15"/>
        <v>76580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3">
      <c r="B992" s="1">
        <f t="shared" si="15"/>
        <v>76610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3">
      <c r="B993" s="1">
        <f t="shared" si="15"/>
        <v>76641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3">
      <c r="B994" s="1">
        <f t="shared" si="15"/>
        <v>76671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3">
      <c r="B995" s="1">
        <f t="shared" si="15"/>
        <v>76702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3">
      <c r="B996" s="1">
        <f t="shared" si="15"/>
        <v>76733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3">
      <c r="B997" s="1">
        <f t="shared" si="15"/>
        <v>76761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3">
      <c r="B998" s="1">
        <f t="shared" si="15"/>
        <v>76792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3">
      <c r="B999" s="1">
        <f t="shared" si="15"/>
        <v>76822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3">
      <c r="B1000" s="1">
        <f t="shared" si="15"/>
        <v>76853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3">
      <c r="B1001" s="1">
        <f t="shared" si="15"/>
        <v>76883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3">
      <c r="B1002" s="1">
        <f t="shared" si="15"/>
        <v>76914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3">
      <c r="B1003" s="1">
        <f t="shared" si="15"/>
        <v>76945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3">
      <c r="B1004" s="1">
        <f t="shared" si="15"/>
        <v>76975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3">
      <c r="B1005" s="1">
        <f t="shared" si="15"/>
        <v>77006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3">
      <c r="B1006" s="1">
        <f t="shared" si="15"/>
        <v>77036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3">
      <c r="B1007" s="1">
        <f t="shared" si="15"/>
        <v>77067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3">
      <c r="B1008" s="1">
        <f t="shared" si="15"/>
        <v>77098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3">
      <c r="B1009" s="1">
        <f t="shared" si="15"/>
        <v>77126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3">
      <c r="B1010" s="1">
        <f t="shared" si="15"/>
        <v>77157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3">
      <c r="B1011" s="1">
        <f t="shared" si="15"/>
        <v>77187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3">
      <c r="B1012" s="1">
        <f t="shared" si="15"/>
        <v>77218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3">
      <c r="B1013" s="1">
        <f t="shared" si="15"/>
        <v>77248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3">
      <c r="B1014" s="1">
        <f t="shared" si="15"/>
        <v>77279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3">
      <c r="B1015" s="1">
        <f t="shared" si="15"/>
        <v>77310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3">
      <c r="B1016" s="1">
        <f t="shared" si="15"/>
        <v>77340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3">
      <c r="B1017" s="1">
        <f t="shared" si="15"/>
        <v>77371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3">
      <c r="B1018" s="1">
        <f t="shared" si="15"/>
        <v>77401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3">
      <c r="B1019" s="1">
        <f t="shared" si="15"/>
        <v>77432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3">
      <c r="B1020" s="1">
        <f t="shared" si="15"/>
        <v>77463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3">
      <c r="B1021" s="1">
        <f t="shared" si="15"/>
        <v>77492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3">
      <c r="B1022" s="1">
        <f t="shared" si="15"/>
        <v>77523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3">
      <c r="B1023" s="1">
        <f t="shared" si="15"/>
        <v>77553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3">
      <c r="B1024" s="1">
        <f t="shared" si="15"/>
        <v>77584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3">
      <c r="B1025" s="1">
        <f t="shared" si="15"/>
        <v>77614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3">
      <c r="B1026" s="1">
        <f t="shared" si="15"/>
        <v>77645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3">
      <c r="B1027" s="1">
        <f t="shared" si="15"/>
        <v>77676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3">
      <c r="B1028" s="1">
        <f t="shared" si="15"/>
        <v>77706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3">
      <c r="B1029" s="1">
        <f t="shared" si="15"/>
        <v>77737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3">
      <c r="B1030" s="1">
        <f t="shared" si="15"/>
        <v>77767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3">
      <c r="B1031" s="1">
        <f t="shared" ref="B1031:B1094" si="16">+EOMONTH(B1030,1)</f>
        <v>77798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3">
      <c r="B1032" s="1">
        <f t="shared" si="16"/>
        <v>77829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3">
      <c r="B1033" s="1">
        <f t="shared" si="16"/>
        <v>77857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3">
      <c r="B1034" s="1">
        <f t="shared" si="16"/>
        <v>77888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3">
      <c r="B1035" s="1">
        <f t="shared" si="16"/>
        <v>77918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3">
      <c r="B1036" s="1">
        <f t="shared" si="16"/>
        <v>77949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3">
      <c r="B1037" s="1">
        <f t="shared" si="16"/>
        <v>77979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3">
      <c r="B1038" s="1">
        <f t="shared" si="16"/>
        <v>78010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3">
      <c r="B1039" s="1">
        <f t="shared" si="16"/>
        <v>78041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3">
      <c r="B1040" s="1">
        <f t="shared" si="16"/>
        <v>78071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3">
      <c r="B1041" s="1">
        <f t="shared" si="16"/>
        <v>78102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3">
      <c r="B1042" s="1">
        <f t="shared" si="16"/>
        <v>78132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3">
      <c r="B1043" s="1">
        <f t="shared" si="16"/>
        <v>78163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3">
      <c r="B1044" s="1">
        <f t="shared" si="16"/>
        <v>78194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3">
      <c r="B1045" s="1">
        <f t="shared" si="16"/>
        <v>78222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3">
      <c r="B1046" s="1">
        <f t="shared" si="16"/>
        <v>78253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3">
      <c r="B1047" s="1">
        <f t="shared" si="16"/>
        <v>78283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3">
      <c r="B1048" s="1">
        <f t="shared" si="16"/>
        <v>78314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3">
      <c r="B1049" s="1">
        <f t="shared" si="16"/>
        <v>78344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3">
      <c r="B1050" s="1">
        <f t="shared" si="16"/>
        <v>78375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3">
      <c r="B1051" s="1">
        <f t="shared" si="16"/>
        <v>78406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3">
      <c r="B1052" s="1">
        <f t="shared" si="16"/>
        <v>78436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3">
      <c r="B1053" s="1">
        <f t="shared" si="16"/>
        <v>78467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3">
      <c r="B1054" s="1">
        <f t="shared" si="16"/>
        <v>78497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3">
      <c r="B1055" s="1">
        <f t="shared" si="16"/>
        <v>78528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3">
      <c r="B1056" s="1">
        <f t="shared" si="16"/>
        <v>78559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3">
      <c r="B1057" s="1">
        <f t="shared" si="16"/>
        <v>78587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3">
      <c r="B1058" s="1">
        <f t="shared" si="16"/>
        <v>78618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3">
      <c r="B1059" s="1">
        <f t="shared" si="16"/>
        <v>78648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3">
      <c r="B1060" s="1">
        <f t="shared" si="16"/>
        <v>78679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3">
      <c r="B1061" s="1">
        <f t="shared" si="16"/>
        <v>78709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3">
      <c r="B1062" s="1">
        <f t="shared" si="16"/>
        <v>78740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3">
      <c r="B1063" s="1">
        <f t="shared" si="16"/>
        <v>78771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3">
      <c r="B1064" s="1">
        <f t="shared" si="16"/>
        <v>78801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3">
      <c r="B1065" s="1">
        <f t="shared" si="16"/>
        <v>78832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3">
      <c r="B1066" s="1">
        <f t="shared" si="16"/>
        <v>78862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3">
      <c r="B1067" s="1">
        <f t="shared" si="16"/>
        <v>78893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3">
      <c r="B1068" s="1">
        <f t="shared" si="16"/>
        <v>78924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3">
      <c r="B1069" s="1">
        <f t="shared" si="16"/>
        <v>78953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3">
      <c r="B1070" s="1">
        <f t="shared" si="16"/>
        <v>78984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3">
      <c r="B1071" s="1">
        <f t="shared" si="16"/>
        <v>79014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3">
      <c r="B1072" s="1">
        <f t="shared" si="16"/>
        <v>79045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3">
      <c r="B1073" s="1">
        <f t="shared" si="16"/>
        <v>79075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3">
      <c r="B1074" s="1">
        <f t="shared" si="16"/>
        <v>79106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3">
      <c r="B1075" s="1">
        <f t="shared" si="16"/>
        <v>79137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3">
      <c r="B1076" s="1">
        <f t="shared" si="16"/>
        <v>79167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3">
      <c r="B1077" s="1">
        <f t="shared" si="16"/>
        <v>79198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3">
      <c r="B1078" s="1">
        <f t="shared" si="16"/>
        <v>79228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3">
      <c r="B1079" s="1">
        <f t="shared" si="16"/>
        <v>79259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3">
      <c r="B1080" s="1">
        <f t="shared" si="16"/>
        <v>79290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3">
      <c r="B1081" s="1">
        <f t="shared" si="16"/>
        <v>79318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3">
      <c r="B1082" s="1">
        <f t="shared" si="16"/>
        <v>79349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3">
      <c r="B1083" s="1">
        <f t="shared" si="16"/>
        <v>79379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3">
      <c r="B1084" s="1">
        <f t="shared" si="16"/>
        <v>79410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3">
      <c r="B1085" s="1">
        <f t="shared" si="16"/>
        <v>79440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3">
      <c r="B1086" s="1">
        <f t="shared" si="16"/>
        <v>79471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3">
      <c r="B1087" s="1">
        <f t="shared" si="16"/>
        <v>79502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3">
      <c r="B1088" s="1">
        <f t="shared" si="16"/>
        <v>79532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3">
      <c r="B1089" s="1">
        <f t="shared" si="16"/>
        <v>79563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3">
      <c r="B1090" s="1">
        <f t="shared" si="16"/>
        <v>79593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3">
      <c r="B1091" s="1">
        <f t="shared" si="16"/>
        <v>79624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3">
      <c r="B1092" s="1">
        <f t="shared" si="16"/>
        <v>79655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3">
      <c r="B1093" s="1">
        <f t="shared" si="16"/>
        <v>79683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3">
      <c r="B1094" s="1">
        <f t="shared" si="16"/>
        <v>79714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3">
      <c r="B1095" s="1">
        <f t="shared" ref="B1095:B1158" si="17">+EOMONTH(B1094,1)</f>
        <v>79744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3">
      <c r="B1096" s="1">
        <f t="shared" si="17"/>
        <v>79775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3">
      <c r="B1097" s="1">
        <f t="shared" si="17"/>
        <v>79805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3">
      <c r="B1098" s="1">
        <f t="shared" si="17"/>
        <v>79836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3">
      <c r="B1099" s="1">
        <f t="shared" si="17"/>
        <v>79867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3">
      <c r="B1100" s="1">
        <f t="shared" si="17"/>
        <v>79897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3">
      <c r="B1101" s="1">
        <f t="shared" si="17"/>
        <v>79928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3">
      <c r="B1102" s="1">
        <f t="shared" si="17"/>
        <v>79958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3">
      <c r="B1103" s="1">
        <f t="shared" si="17"/>
        <v>79989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3">
      <c r="B1104" s="1">
        <f t="shared" si="17"/>
        <v>80020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3">
      <c r="B1105" s="1">
        <f t="shared" si="17"/>
        <v>80048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3">
      <c r="B1106" s="1">
        <f t="shared" si="17"/>
        <v>80079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3">
      <c r="B1107" s="1">
        <f t="shared" si="17"/>
        <v>80109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3">
      <c r="B1108" s="1">
        <f t="shared" si="17"/>
        <v>80140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3">
      <c r="B1109" s="1">
        <f t="shared" si="17"/>
        <v>80170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3">
      <c r="B1110" s="1">
        <f t="shared" si="17"/>
        <v>80201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3">
      <c r="B1111" s="1">
        <f t="shared" si="17"/>
        <v>80232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3">
      <c r="B1112" s="1">
        <f t="shared" si="17"/>
        <v>80262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3">
      <c r="B1113" s="1">
        <f t="shared" si="17"/>
        <v>80293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3">
      <c r="B1114" s="1">
        <f t="shared" si="17"/>
        <v>80323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3">
      <c r="B1115" s="1">
        <f t="shared" si="17"/>
        <v>80354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3">
      <c r="B1116" s="1">
        <f t="shared" si="17"/>
        <v>80385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3">
      <c r="B1117" s="1">
        <f t="shared" si="17"/>
        <v>80414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3">
      <c r="B1118" s="1">
        <f t="shared" si="17"/>
        <v>80445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3">
      <c r="B1119" s="1">
        <f t="shared" si="17"/>
        <v>80475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3">
      <c r="B1120" s="1">
        <f t="shared" si="17"/>
        <v>80506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3">
      <c r="B1121" s="1">
        <f t="shared" si="17"/>
        <v>80536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3">
      <c r="B1122" s="1">
        <f t="shared" si="17"/>
        <v>80567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3">
      <c r="B1123" s="1">
        <f t="shared" si="17"/>
        <v>80598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3">
      <c r="B1124" s="1">
        <f t="shared" si="17"/>
        <v>80628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3">
      <c r="B1125" s="1">
        <f t="shared" si="17"/>
        <v>80659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3">
      <c r="B1126" s="1">
        <f t="shared" si="17"/>
        <v>80689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3">
      <c r="B1127" s="1">
        <f t="shared" si="17"/>
        <v>80720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3">
      <c r="B1128" s="1">
        <f t="shared" si="17"/>
        <v>80751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3">
      <c r="B1129" s="1">
        <f t="shared" si="17"/>
        <v>80779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3">
      <c r="B1130" s="1">
        <f t="shared" si="17"/>
        <v>80810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3">
      <c r="B1131" s="1">
        <f t="shared" si="17"/>
        <v>80840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3">
      <c r="B1132" s="1">
        <f t="shared" si="17"/>
        <v>80871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3">
      <c r="B1133" s="1">
        <f t="shared" si="17"/>
        <v>80901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3">
      <c r="B1134" s="1">
        <f t="shared" si="17"/>
        <v>80932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3">
      <c r="B1135" s="1">
        <f t="shared" si="17"/>
        <v>80963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3">
      <c r="B1136" s="1">
        <f t="shared" si="17"/>
        <v>80993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3">
      <c r="B1137" s="1">
        <f t="shared" si="17"/>
        <v>81024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3">
      <c r="B1138" s="1">
        <f t="shared" si="17"/>
        <v>81054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3">
      <c r="B1139" s="1">
        <f t="shared" si="17"/>
        <v>81085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3">
      <c r="B1140" s="1">
        <f t="shared" si="17"/>
        <v>81116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3">
      <c r="B1141" s="1">
        <f t="shared" si="17"/>
        <v>81144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3">
      <c r="B1142" s="1">
        <f t="shared" si="17"/>
        <v>81175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3">
      <c r="B1143" s="1">
        <f t="shared" si="17"/>
        <v>81205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3">
      <c r="B1144" s="1">
        <f t="shared" si="17"/>
        <v>81236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3">
      <c r="B1145" s="1">
        <f t="shared" si="17"/>
        <v>81266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3">
      <c r="B1146" s="1">
        <f t="shared" si="17"/>
        <v>81297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3">
      <c r="B1147" s="1">
        <f t="shared" si="17"/>
        <v>81328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3">
      <c r="B1148" s="1">
        <f t="shared" si="17"/>
        <v>81358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3">
      <c r="B1149" s="1">
        <f t="shared" si="17"/>
        <v>81389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3">
      <c r="B1150" s="1">
        <f t="shared" si="17"/>
        <v>81419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3">
      <c r="B1151" s="1">
        <f t="shared" si="17"/>
        <v>81450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3">
      <c r="B1152" s="1">
        <f t="shared" si="17"/>
        <v>81481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3">
      <c r="B1153" s="1">
        <f t="shared" si="17"/>
        <v>81509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3">
      <c r="B1154" s="1">
        <f t="shared" si="17"/>
        <v>81540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3">
      <c r="B1155" s="1">
        <f t="shared" si="17"/>
        <v>81570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3">
      <c r="B1156" s="1">
        <f t="shared" si="17"/>
        <v>81601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3">
      <c r="B1157" s="1">
        <f t="shared" si="17"/>
        <v>81631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3">
      <c r="B1158" s="1">
        <f t="shared" si="17"/>
        <v>81662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3">
      <c r="B1159" s="1">
        <f t="shared" ref="B1159:B1205" si="18">+EOMONTH(B1158,1)</f>
        <v>81693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3">
      <c r="B1160" s="1">
        <f t="shared" si="18"/>
        <v>81723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3">
      <c r="B1161" s="1">
        <f t="shared" si="18"/>
        <v>81754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3">
      <c r="B1162" s="1">
        <f t="shared" si="18"/>
        <v>81784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3">
      <c r="B1163" s="1">
        <f t="shared" si="18"/>
        <v>81815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3">
      <c r="B1164" s="1">
        <f t="shared" si="18"/>
        <v>81846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3">
      <c r="B1165" s="1">
        <f t="shared" si="18"/>
        <v>81875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3">
      <c r="B1166" s="1">
        <f t="shared" si="18"/>
        <v>81906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3">
      <c r="B1167" s="1">
        <f t="shared" si="18"/>
        <v>81936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3">
      <c r="B1168" s="1">
        <f t="shared" si="18"/>
        <v>81967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3">
      <c r="B1169" s="1">
        <f t="shared" si="18"/>
        <v>81997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3">
      <c r="B1170" s="1">
        <f t="shared" si="18"/>
        <v>82028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3">
      <c r="B1171" s="1">
        <f t="shared" si="18"/>
        <v>82059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3">
      <c r="B1172" s="1">
        <f t="shared" si="18"/>
        <v>82089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3">
      <c r="B1173" s="1">
        <f t="shared" si="18"/>
        <v>82120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3">
      <c r="B1174" s="1">
        <f t="shared" si="18"/>
        <v>82150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3">
      <c r="B1175" s="1">
        <f t="shared" si="18"/>
        <v>82181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3">
      <c r="B1176" s="1">
        <f t="shared" si="18"/>
        <v>82212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3">
      <c r="B1177" s="1">
        <f t="shared" si="18"/>
        <v>82240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3">
      <c r="B1178" s="1">
        <f t="shared" si="18"/>
        <v>82271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3">
      <c r="B1179" s="1">
        <f t="shared" si="18"/>
        <v>82301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3">
      <c r="B1180" s="1">
        <f t="shared" si="18"/>
        <v>82332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3">
      <c r="B1181" s="1">
        <f t="shared" si="18"/>
        <v>82362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3">
      <c r="B1182" s="1">
        <f t="shared" si="18"/>
        <v>82393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3">
      <c r="B1183" s="1">
        <f t="shared" si="18"/>
        <v>82424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3">
      <c r="B1184" s="1">
        <f t="shared" si="18"/>
        <v>82454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3">
      <c r="B1185" s="1">
        <f t="shared" si="18"/>
        <v>82485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3">
      <c r="B1186" s="1">
        <f t="shared" si="18"/>
        <v>82515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3">
      <c r="B1187" s="1">
        <f t="shared" si="18"/>
        <v>82546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3">
      <c r="B1188" s="1">
        <f t="shared" si="18"/>
        <v>82577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3">
      <c r="B1189" s="1">
        <f t="shared" si="18"/>
        <v>82605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3">
      <c r="B1190" s="1">
        <f t="shared" si="18"/>
        <v>82636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3">
      <c r="B1191" s="1">
        <f t="shared" si="18"/>
        <v>82666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3">
      <c r="B1192" s="1">
        <f t="shared" si="18"/>
        <v>82697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3">
      <c r="B1193" s="1">
        <f t="shared" si="18"/>
        <v>82727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3">
      <c r="B1194" s="1">
        <f t="shared" si="18"/>
        <v>82758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3">
      <c r="B1195" s="1">
        <f t="shared" si="18"/>
        <v>82789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3">
      <c r="B1196" s="1">
        <f t="shared" si="18"/>
        <v>82819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3">
      <c r="B1197" s="1">
        <f t="shared" si="18"/>
        <v>82850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3">
      <c r="B1198" s="1">
        <f t="shared" si="18"/>
        <v>82880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3">
      <c r="B1199" s="1">
        <f t="shared" si="18"/>
        <v>82911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3">
      <c r="B1200" s="1">
        <f t="shared" si="18"/>
        <v>82942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3">
      <c r="B1201" s="1">
        <f t="shared" si="18"/>
        <v>82970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3">
      <c r="B1202" s="1">
        <f t="shared" si="18"/>
        <v>83001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3">
      <c r="B1203" s="1">
        <f t="shared" si="18"/>
        <v>83031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3">
      <c r="B1204" s="1">
        <f t="shared" si="18"/>
        <v>83062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3">
      <c r="B1205" s="1">
        <f t="shared" si="18"/>
        <v>83092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3D29E-8183-4503-8766-6909D88DF10F}">
  <sheetPr codeName="Sheet23"/>
  <dimension ref="B2:S1205"/>
  <sheetViews>
    <sheetView topLeftCell="E1" workbookViewId="0">
      <selection activeCell="C2" sqref="C2"/>
    </sheetView>
  </sheetViews>
  <sheetFormatPr defaultColWidth="8.875" defaultRowHeight="13.8" x14ac:dyDescent="0.3"/>
  <cols>
    <col min="1" max="1" width="8.875" style="1"/>
    <col min="2" max="2" width="11.875" style="1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4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" t="s">
        <v>24</v>
      </c>
      <c r="C2" s="1" t="s">
        <v>80</v>
      </c>
    </row>
    <row r="3" spans="2:19" ht="14.4" thickBot="1" x14ac:dyDescent="0.35">
      <c r="C3" s="20" t="s">
        <v>44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2"/>
      <c r="R3" s="15"/>
      <c r="S3" s="15"/>
    </row>
    <row r="4" spans="2:19" x14ac:dyDescent="0.3">
      <c r="B4" s="1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71</v>
      </c>
      <c r="I4" s="11" t="s">
        <v>72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3">
      <c r="B5" s="18">
        <f>date3</f>
        <v>46203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1055811713.8399997</v>
      </c>
    </row>
    <row r="6" spans="2:19" x14ac:dyDescent="0.3">
      <c r="B6" s="1">
        <f>+EOMONTH(B5,1)</f>
        <v>46234</v>
      </c>
      <c r="C6" s="4">
        <v>700875.08429528587</v>
      </c>
      <c r="D6" s="5">
        <v>147647.66434138</v>
      </c>
      <c r="E6" s="5">
        <v>13216.437592749757</v>
      </c>
      <c r="F6" s="5">
        <v>0</v>
      </c>
      <c r="G6" s="5">
        <v>34947.451833229883</v>
      </c>
      <c r="H6" s="17">
        <v>1429926.1585936619</v>
      </c>
      <c r="I6" s="17">
        <v>5920.5162457177021</v>
      </c>
      <c r="J6" s="5">
        <v>26622.266704179026</v>
      </c>
      <c r="K6" s="5">
        <v>0</v>
      </c>
      <c r="L6" s="5">
        <v>54.87736992939832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4208.4821518570116</v>
      </c>
      <c r="S6" s="13">
        <v>1069471223.7931581</v>
      </c>
    </row>
    <row r="7" spans="2:19" x14ac:dyDescent="0.3">
      <c r="B7" s="1">
        <f t="shared" ref="B7:B70" si="0">+EOMONTH(B6,1)</f>
        <v>46265</v>
      </c>
      <c r="C7" s="4">
        <v>707520.05206225172</v>
      </c>
      <c r="D7" s="5">
        <v>150729.89502112428</v>
      </c>
      <c r="E7" s="5">
        <v>13690.473693832761</v>
      </c>
      <c r="F7" s="5">
        <v>0</v>
      </c>
      <c r="G7" s="5">
        <v>34710.411204336575</v>
      </c>
      <c r="H7" s="17">
        <v>592976.77960373077</v>
      </c>
      <c r="I7" s="17">
        <v>5911.9791645655732</v>
      </c>
      <c r="J7" s="5">
        <v>43375.769750912703</v>
      </c>
      <c r="K7" s="5">
        <v>0</v>
      </c>
      <c r="L7" s="5">
        <v>54.343958255864635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4724.8411893451148</v>
      </c>
      <c r="S7" s="13">
        <v>1068515628.593276</v>
      </c>
    </row>
    <row r="8" spans="2:19" x14ac:dyDescent="0.3">
      <c r="B8" s="1">
        <f t="shared" si="0"/>
        <v>46295</v>
      </c>
      <c r="C8" s="4">
        <v>698751.25821050757</v>
      </c>
      <c r="D8" s="5">
        <v>148916.1382038187</v>
      </c>
      <c r="E8" s="5">
        <v>13518.366378187566</v>
      </c>
      <c r="F8" s="5">
        <v>0</v>
      </c>
      <c r="G8" s="5">
        <v>34492.658923985102</v>
      </c>
      <c r="H8" s="17">
        <v>-40284.516931439102</v>
      </c>
      <c r="I8" s="17">
        <v>5844.6508759025719</v>
      </c>
      <c r="J8" s="5">
        <v>48669.616474266484</v>
      </c>
      <c r="K8" s="5">
        <v>0</v>
      </c>
      <c r="L8" s="5">
        <v>53.53655782916902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6702.5977924799163</v>
      </c>
      <c r="S8" s="13">
        <v>1056077042.050109</v>
      </c>
    </row>
    <row r="9" spans="2:19" x14ac:dyDescent="0.3">
      <c r="B9" s="1">
        <f t="shared" si="0"/>
        <v>46326</v>
      </c>
      <c r="C9" s="4">
        <v>690689.37784431747</v>
      </c>
      <c r="D9" s="5">
        <v>147290.67970121137</v>
      </c>
      <c r="E9" s="5">
        <v>13348.527708100553</v>
      </c>
      <c r="F9" s="5">
        <v>0</v>
      </c>
      <c r="G9" s="5">
        <v>34255.943531999837</v>
      </c>
      <c r="H9" s="17">
        <v>-31164.98022303727</v>
      </c>
      <c r="I9" s="17">
        <v>5780.4088452579745</v>
      </c>
      <c r="J9" s="5">
        <v>51386.780378192103</v>
      </c>
      <c r="K9" s="5">
        <v>0</v>
      </c>
      <c r="L9" s="5">
        <v>52.741537025227849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7788.4400476496294</v>
      </c>
      <c r="S9" s="13">
        <v>1043962281.4302192</v>
      </c>
    </row>
    <row r="10" spans="2:19" x14ac:dyDescent="0.3">
      <c r="B10" s="1">
        <f t="shared" si="0"/>
        <v>46356</v>
      </c>
      <c r="C10" s="4">
        <v>682305.38937514299</v>
      </c>
      <c r="D10" s="5">
        <v>145510.41989321716</v>
      </c>
      <c r="E10" s="5">
        <v>13180.926334178212</v>
      </c>
      <c r="F10" s="5">
        <v>0</v>
      </c>
      <c r="G10" s="5">
        <v>34021.146594413687</v>
      </c>
      <c r="H10" s="17">
        <v>-33802.146542122362</v>
      </c>
      <c r="I10" s="17">
        <v>5717.3995133706876</v>
      </c>
      <c r="J10" s="5">
        <v>52938.098820884676</v>
      </c>
      <c r="K10" s="5">
        <v>0</v>
      </c>
      <c r="L10" s="5">
        <v>51.958698263668197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8855.4355576573944</v>
      </c>
      <c r="S10" s="13">
        <v>1031754451.4101439</v>
      </c>
    </row>
    <row r="11" spans="2:19" x14ac:dyDescent="0.3">
      <c r="B11" s="1">
        <f t="shared" si="0"/>
        <v>46387</v>
      </c>
      <c r="C11" s="4">
        <v>674178.02797224687</v>
      </c>
      <c r="D11" s="5">
        <v>143888.5175680675</v>
      </c>
      <c r="E11" s="5">
        <v>13015.531361122703</v>
      </c>
      <c r="F11" s="5">
        <v>0</v>
      </c>
      <c r="G11" s="5">
        <v>33788.294833741602</v>
      </c>
      <c r="H11" s="17">
        <v>-28728.242739771591</v>
      </c>
      <c r="I11" s="17">
        <v>5655.3305303171182</v>
      </c>
      <c r="J11" s="5">
        <v>54040.797697396614</v>
      </c>
      <c r="K11" s="5">
        <v>0</v>
      </c>
      <c r="L11" s="5">
        <v>51.187847270505358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9804.1648394606655</v>
      </c>
      <c r="S11" s="13">
        <v>1019734996.2646251</v>
      </c>
    </row>
    <row r="12" spans="2:19" x14ac:dyDescent="0.3">
      <c r="B12" s="1">
        <f t="shared" si="0"/>
        <v>46418</v>
      </c>
      <c r="C12" s="4">
        <v>666787.29741979239</v>
      </c>
      <c r="D12" s="5">
        <v>143036.82580375799</v>
      </c>
      <c r="E12" s="5">
        <v>12852.312340841858</v>
      </c>
      <c r="F12" s="5">
        <v>0</v>
      </c>
      <c r="G12" s="5">
        <v>33557.248348042114</v>
      </c>
      <c r="H12" s="17">
        <v>-22106.131320740362</v>
      </c>
      <c r="I12" s="17">
        <v>5594.050053821903</v>
      </c>
      <c r="J12" s="5">
        <v>54919.829023816979</v>
      </c>
      <c r="K12" s="5">
        <v>0</v>
      </c>
      <c r="L12" s="5">
        <v>50.42879301990753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10817.787095865524</v>
      </c>
      <c r="S12" s="13">
        <v>1008016018.2820156</v>
      </c>
    </row>
    <row r="13" spans="2:19" x14ac:dyDescent="0.3">
      <c r="B13" s="1">
        <f t="shared" si="0"/>
        <v>46446</v>
      </c>
      <c r="C13" s="4">
        <v>658752.47271368094</v>
      </c>
      <c r="D13" s="5">
        <v>141305.2612348049</v>
      </c>
      <c r="E13" s="5">
        <v>12691.239265668135</v>
      </c>
      <c r="F13" s="5">
        <v>0</v>
      </c>
      <c r="G13" s="5">
        <v>33328.050792977876</v>
      </c>
      <c r="H13" s="17">
        <v>-19617.972236543334</v>
      </c>
      <c r="I13" s="17">
        <v>5533.5080464494349</v>
      </c>
      <c r="J13" s="5">
        <v>55646.666885049301</v>
      </c>
      <c r="K13" s="5">
        <v>0</v>
      </c>
      <c r="L13" s="5">
        <v>49.681347677038914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11744.793722269547</v>
      </c>
      <c r="S13" s="13">
        <v>996255876.96543908</v>
      </c>
    </row>
    <row r="14" spans="2:19" x14ac:dyDescent="0.3">
      <c r="B14" s="1">
        <f t="shared" si="0"/>
        <v>46477</v>
      </c>
      <c r="C14" s="4">
        <v>650824.56736355135</v>
      </c>
      <c r="D14" s="5">
        <v>139598.38284881256</v>
      </c>
      <c r="E14" s="5">
        <v>12532.282561685242</v>
      </c>
      <c r="F14" s="5">
        <v>0</v>
      </c>
      <c r="G14" s="5">
        <v>33100.700379240392</v>
      </c>
      <c r="H14" s="17">
        <v>-15435.019398666487</v>
      </c>
      <c r="I14" s="17">
        <v>5473.6827161485107</v>
      </c>
      <c r="J14" s="5">
        <v>56268.147834063122</v>
      </c>
      <c r="K14" s="5">
        <v>0</v>
      </c>
      <c r="L14" s="5">
        <v>48.945326541960533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12571.238314445745</v>
      </c>
      <c r="S14" s="13">
        <v>984642306.4189446</v>
      </c>
    </row>
    <row r="15" spans="2:19" x14ac:dyDescent="0.3">
      <c r="B15" s="1">
        <f t="shared" si="0"/>
        <v>46507</v>
      </c>
      <c r="C15" s="4">
        <v>643793.99790567218</v>
      </c>
      <c r="D15" s="5">
        <v>138348.39537612596</v>
      </c>
      <c r="E15" s="5">
        <v>12375.413082160492</v>
      </c>
      <c r="F15" s="5">
        <v>0</v>
      </c>
      <c r="G15" s="5">
        <v>32875.349231790584</v>
      </c>
      <c r="H15" s="17">
        <v>198.39324496495161</v>
      </c>
      <c r="I15" s="17">
        <v>5414.557262253782</v>
      </c>
      <c r="J15" s="5">
        <v>56807.661801002949</v>
      </c>
      <c r="K15" s="5">
        <v>0</v>
      </c>
      <c r="L15" s="5">
        <v>48.220547994567909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13238.748642635257</v>
      </c>
      <c r="S15" s="13">
        <v>973590296.37176931</v>
      </c>
    </row>
    <row r="16" spans="2:19" x14ac:dyDescent="0.3">
      <c r="B16" s="1">
        <f t="shared" si="0"/>
        <v>46538</v>
      </c>
      <c r="C16" s="4">
        <v>636534.84395379445</v>
      </c>
      <c r="D16" s="5">
        <v>136824.24877911794</v>
      </c>
      <c r="E16" s="5">
        <v>12235.982298532024</v>
      </c>
      <c r="F16" s="5">
        <v>0</v>
      </c>
      <c r="G16" s="5">
        <v>32651.967531365019</v>
      </c>
      <c r="H16" s="17">
        <v>-1158.6698393249801</v>
      </c>
      <c r="I16" s="17">
        <v>5356.1192268216037</v>
      </c>
      <c r="J16" s="5">
        <v>57279.391064656455</v>
      </c>
      <c r="K16" s="5">
        <v>0</v>
      </c>
      <c r="L16" s="5">
        <v>47.506833440546089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14041.097112648669</v>
      </c>
      <c r="S16" s="13">
        <v>962778002.02837706</v>
      </c>
    </row>
    <row r="17" spans="2:19" x14ac:dyDescent="0.3">
      <c r="B17" s="1">
        <f t="shared" si="0"/>
        <v>46568</v>
      </c>
      <c r="C17" s="4">
        <v>621258.60647009825</v>
      </c>
      <c r="D17" s="5">
        <v>135595.31387785796</v>
      </c>
      <c r="E17" s="5">
        <v>12083.016870694239</v>
      </c>
      <c r="F17" s="5">
        <v>0</v>
      </c>
      <c r="G17" s="5">
        <v>32430.369737830959</v>
      </c>
      <c r="H17" s="17">
        <v>-54133.854754373984</v>
      </c>
      <c r="I17" s="17">
        <v>5298.3579526853291</v>
      </c>
      <c r="J17" s="5">
        <v>57697.002425235893</v>
      </c>
      <c r="K17" s="5">
        <v>0</v>
      </c>
      <c r="L17" s="5">
        <v>46.804007258321832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15252.866951132579</v>
      </c>
      <c r="S17" s="13">
        <v>951605360.40725279</v>
      </c>
    </row>
    <row r="18" spans="2:19" x14ac:dyDescent="0.3">
      <c r="B18" s="1">
        <f t="shared" si="0"/>
        <v>46599</v>
      </c>
      <c r="C18" s="4">
        <v>650875.60566306522</v>
      </c>
      <c r="D18" s="5">
        <v>149204.54873694418</v>
      </c>
      <c r="E18" s="5">
        <v>13020.973666953983</v>
      </c>
      <c r="F18" s="5">
        <v>0</v>
      </c>
      <c r="G18" s="5">
        <v>32224.477090270604</v>
      </c>
      <c r="H18" s="17">
        <v>372414.05576704303</v>
      </c>
      <c r="I18" s="17">
        <v>5653.1759283889915</v>
      </c>
      <c r="J18" s="5">
        <v>59362.244604831991</v>
      </c>
      <c r="K18" s="5">
        <v>0</v>
      </c>
      <c r="L18" s="5">
        <v>48.168664140123717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9854.7405139794337</v>
      </c>
      <c r="S18" s="13">
        <v>964410591.98761857</v>
      </c>
    </row>
    <row r="19" spans="2:19" x14ac:dyDescent="0.3">
      <c r="B19" s="1">
        <f t="shared" si="0"/>
        <v>46630</v>
      </c>
      <c r="C19" s="4">
        <v>658886.94243866217</v>
      </c>
      <c r="D19" s="5">
        <v>154866.92817770268</v>
      </c>
      <c r="E19" s="5">
        <v>13512.912879543888</v>
      </c>
      <c r="F19" s="5">
        <v>0</v>
      </c>
      <c r="G19" s="5">
        <v>32025.648077092599</v>
      </c>
      <c r="H19" s="17">
        <v>160823.72837548234</v>
      </c>
      <c r="I19" s="17">
        <v>5658.1159577166145</v>
      </c>
      <c r="J19" s="5">
        <v>61137.310798947728</v>
      </c>
      <c r="K19" s="5">
        <v>0</v>
      </c>
      <c r="L19" s="5">
        <v>47.783544592423453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13538.933247775796</v>
      </c>
      <c r="S19" s="13">
        <v>964862013.50619841</v>
      </c>
    </row>
    <row r="20" spans="2:19" x14ac:dyDescent="0.3">
      <c r="B20" s="1">
        <f t="shared" si="0"/>
        <v>46660</v>
      </c>
      <c r="C20" s="4">
        <v>651896.85252449347</v>
      </c>
      <c r="D20" s="5">
        <v>153203.94487050344</v>
      </c>
      <c r="E20" s="5">
        <v>13345.510495949153</v>
      </c>
      <c r="F20" s="5">
        <v>0</v>
      </c>
      <c r="G20" s="5">
        <v>31827.968675838645</v>
      </c>
      <c r="H20" s="17">
        <v>-4341.2734526497088</v>
      </c>
      <c r="I20" s="17">
        <v>5605.9475124527517</v>
      </c>
      <c r="J20" s="5">
        <v>62124.668690428836</v>
      </c>
      <c r="K20" s="5">
        <v>0</v>
      </c>
      <c r="L20" s="5">
        <v>47.16862200156141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16753.849384427351</v>
      </c>
      <c r="S20" s="13">
        <v>954935080.46986079</v>
      </c>
    </row>
    <row r="21" spans="2:19" x14ac:dyDescent="0.3">
      <c r="B21" s="1">
        <f t="shared" si="0"/>
        <v>46691</v>
      </c>
      <c r="C21" s="4">
        <v>645291.00606773514</v>
      </c>
      <c r="D21" s="5">
        <v>151637.3513662956</v>
      </c>
      <c r="E21" s="5">
        <v>13180.282311988707</v>
      </c>
      <c r="F21" s="5">
        <v>0</v>
      </c>
      <c r="G21" s="5">
        <v>31631.897155603296</v>
      </c>
      <c r="H21" s="17">
        <v>44.538249436648051</v>
      </c>
      <c r="I21" s="17">
        <v>5554.3683027796651</v>
      </c>
      <c r="J21" s="5">
        <v>62733.960751884508</v>
      </c>
      <c r="K21" s="5">
        <v>0</v>
      </c>
      <c r="L21" s="5">
        <v>46.561828502913869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16929.418258940656</v>
      </c>
      <c r="S21" s="13">
        <v>945247335.97828519</v>
      </c>
    </row>
    <row r="22" spans="2:19" x14ac:dyDescent="0.3">
      <c r="B22" s="1">
        <f t="shared" si="0"/>
        <v>46721</v>
      </c>
      <c r="C22" s="4">
        <v>638313.27742843144</v>
      </c>
      <c r="D22" s="5">
        <v>149996.25437156681</v>
      </c>
      <c r="E22" s="5">
        <v>13017.199124984907</v>
      </c>
      <c r="F22" s="5">
        <v>0</v>
      </c>
      <c r="G22" s="5">
        <v>31437.286034720932</v>
      </c>
      <c r="H22" s="17">
        <v>-6120.8079328184795</v>
      </c>
      <c r="I22" s="17">
        <v>5503.3261223450518</v>
      </c>
      <c r="J22" s="5">
        <v>63156.803959477686</v>
      </c>
      <c r="K22" s="5">
        <v>0</v>
      </c>
      <c r="L22" s="5">
        <v>45.963053401411905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17389.891947783624</v>
      </c>
      <c r="S22" s="13">
        <v>935452378.60111201</v>
      </c>
    </row>
    <row r="23" spans="2:19" x14ac:dyDescent="0.3">
      <c r="B23" s="1">
        <f t="shared" si="0"/>
        <v>46752</v>
      </c>
      <c r="C23" s="4">
        <v>631530.75160744716</v>
      </c>
      <c r="D23" s="5">
        <v>148493.78772019633</v>
      </c>
      <c r="E23" s="5">
        <v>12856.232134170596</v>
      </c>
      <c r="F23" s="5">
        <v>0</v>
      </c>
      <c r="G23" s="5">
        <v>31244.242762595837</v>
      </c>
      <c r="H23" s="17">
        <v>-5225.2868106783235</v>
      </c>
      <c r="I23" s="17">
        <v>5452.8043523327597</v>
      </c>
      <c r="J23" s="5">
        <v>63480.706404933517</v>
      </c>
      <c r="K23" s="5">
        <v>0</v>
      </c>
      <c r="L23" s="5">
        <v>45.372187556604132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17639.748607084493</v>
      </c>
      <c r="S23" s="13">
        <v>925796508.46332836</v>
      </c>
    </row>
    <row r="24" spans="2:19" x14ac:dyDescent="0.3">
      <c r="B24" s="1">
        <f t="shared" si="0"/>
        <v>46783</v>
      </c>
      <c r="C24" s="4">
        <v>625478.39654320164</v>
      </c>
      <c r="D24" s="5">
        <v>147661.54536289198</v>
      </c>
      <c r="E24" s="5">
        <v>12697.35293505683</v>
      </c>
      <c r="F24" s="5">
        <v>0</v>
      </c>
      <c r="G24" s="5">
        <v>31053.020249030669</v>
      </c>
      <c r="H24" s="17">
        <v>-2959.9898895229562</v>
      </c>
      <c r="I24" s="17">
        <v>5402.7915305104243</v>
      </c>
      <c r="J24" s="5">
        <v>63743.325143971444</v>
      </c>
      <c r="K24" s="5">
        <v>0</v>
      </c>
      <c r="L24" s="5">
        <v>44.789123360149475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17963.748438339826</v>
      </c>
      <c r="S24" s="13">
        <v>916405814.5585593</v>
      </c>
    </row>
    <row r="25" spans="2:19" x14ac:dyDescent="0.3">
      <c r="B25" s="1">
        <f t="shared" si="0"/>
        <v>46812</v>
      </c>
      <c r="C25" s="4">
        <v>618766.90993100998</v>
      </c>
      <c r="D25" s="5">
        <v>146086.62832869546</v>
      </c>
      <c r="E25" s="5">
        <v>12540.533513880666</v>
      </c>
      <c r="F25" s="5">
        <v>0</v>
      </c>
      <c r="G25" s="5">
        <v>30863.205394164615</v>
      </c>
      <c r="H25" s="17">
        <v>-3895.5727044708401</v>
      </c>
      <c r="I25" s="17">
        <v>5353.2798755864942</v>
      </c>
      <c r="J25" s="5">
        <v>63959.028443974858</v>
      </c>
      <c r="K25" s="5">
        <v>0</v>
      </c>
      <c r="L25" s="5">
        <v>44.213754713645351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18293.601783034872</v>
      </c>
      <c r="S25" s="13">
        <v>906952370.30798006</v>
      </c>
    </row>
    <row r="26" spans="2:19" x14ac:dyDescent="0.3">
      <c r="B26" s="1">
        <f t="shared" si="0"/>
        <v>46843</v>
      </c>
      <c r="C26" s="4">
        <v>612133.89618302882</v>
      </c>
      <c r="D26" s="5">
        <v>144530.29428276158</v>
      </c>
      <c r="E26" s="5">
        <v>12385.746242131607</v>
      </c>
      <c r="F26" s="5">
        <v>0</v>
      </c>
      <c r="G26" s="5">
        <v>30674.799535374223</v>
      </c>
      <c r="H26" s="17">
        <v>-3411.8229207647259</v>
      </c>
      <c r="I26" s="17">
        <v>5304.2628347179243</v>
      </c>
      <c r="J26" s="5">
        <v>64136.268166876878</v>
      </c>
      <c r="K26" s="5">
        <v>0</v>
      </c>
      <c r="L26" s="5">
        <v>43.64597700678577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18540.995400372864</v>
      </c>
      <c r="S26" s="13">
        <v>897603903.44039607</v>
      </c>
    </row>
    <row r="27" spans="2:19" x14ac:dyDescent="0.3">
      <c r="B27" s="1">
        <f t="shared" si="0"/>
        <v>46873</v>
      </c>
      <c r="C27" s="4">
        <v>606361.86744165909</v>
      </c>
      <c r="D27" s="5">
        <v>143186.92710127286</v>
      </c>
      <c r="E27" s="5">
        <v>12232.963871156087</v>
      </c>
      <c r="F27" s="5">
        <v>0</v>
      </c>
      <c r="G27" s="5">
        <v>30488.043962025793</v>
      </c>
      <c r="H27" s="17">
        <v>8518.4407301741994</v>
      </c>
      <c r="I27" s="17">
        <v>5255.7341310119309</v>
      </c>
      <c r="J27" s="5">
        <v>64280.886979226532</v>
      </c>
      <c r="K27" s="5">
        <v>0</v>
      </c>
      <c r="L27" s="5">
        <v>43.085687095844676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18524.246458622205</v>
      </c>
      <c r="S27" s="13">
        <v>888736471.22451329</v>
      </c>
    </row>
    <row r="28" spans="2:19" x14ac:dyDescent="0.3">
      <c r="B28" s="1">
        <f t="shared" si="0"/>
        <v>46904</v>
      </c>
      <c r="C28" s="4">
        <v>600341.87327953277</v>
      </c>
      <c r="D28" s="5">
        <v>141866.54609788154</v>
      </c>
      <c r="E28" s="5">
        <v>12097.253556268666</v>
      </c>
      <c r="F28" s="5">
        <v>0</v>
      </c>
      <c r="G28" s="5">
        <v>30303.370107228933</v>
      </c>
      <c r="H28" s="17">
        <v>3722.6204762081215</v>
      </c>
      <c r="I28" s="17">
        <v>5207.6878192632448</v>
      </c>
      <c r="J28" s="5">
        <v>64397.05565442465</v>
      </c>
      <c r="K28" s="5">
        <v>0</v>
      </c>
      <c r="L28" s="5">
        <v>42.53278328247918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18882.909754572291</v>
      </c>
      <c r="S28" s="13">
        <v>880079792.78801966</v>
      </c>
    </row>
    <row r="29" spans="2:19" x14ac:dyDescent="0.3">
      <c r="B29" s="1">
        <f t="shared" si="0"/>
        <v>46934</v>
      </c>
      <c r="C29" s="4">
        <v>596486.25970937905</v>
      </c>
      <c r="D29" s="5">
        <v>140736.622106683</v>
      </c>
      <c r="E29" s="5">
        <v>11948.698080921451</v>
      </c>
      <c r="F29" s="5">
        <v>0</v>
      </c>
      <c r="G29" s="5">
        <v>30120.051672837963</v>
      </c>
      <c r="H29" s="17">
        <v>-4231.9771591066565</v>
      </c>
      <c r="I29" s="17">
        <v>5160.1182200774738</v>
      </c>
      <c r="J29" s="5">
        <v>64491.124599716131</v>
      </c>
      <c r="K29" s="5">
        <v>0</v>
      </c>
      <c r="L29" s="5">
        <v>41.987165292848097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19340.336194369778</v>
      </c>
      <c r="S29" s="13">
        <v>871054238.55102444</v>
      </c>
    </row>
    <row r="30" spans="2:19" x14ac:dyDescent="0.3">
      <c r="B30" s="1">
        <f t="shared" si="0"/>
        <v>46965</v>
      </c>
      <c r="C30" s="4">
        <v>626400.79429742589</v>
      </c>
      <c r="D30" s="5">
        <v>154454.01207231765</v>
      </c>
      <c r="E30" s="5">
        <v>12926.882773856767</v>
      </c>
      <c r="F30" s="5">
        <v>0</v>
      </c>
      <c r="G30" s="5">
        <v>29996.705845010063</v>
      </c>
      <c r="H30" s="17">
        <v>351478.98298627895</v>
      </c>
      <c r="I30" s="17">
        <v>5515.5756785336725</v>
      </c>
      <c r="J30" s="5">
        <v>65607.07765226753</v>
      </c>
      <c r="K30" s="5">
        <v>0</v>
      </c>
      <c r="L30" s="5">
        <v>43.294520257100643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10082.136138136326</v>
      </c>
      <c r="S30" s="13">
        <v>884814504.49438787</v>
      </c>
    </row>
    <row r="31" spans="2:19" x14ac:dyDescent="0.3">
      <c r="B31" s="1">
        <f t="shared" si="0"/>
        <v>46996</v>
      </c>
      <c r="C31" s="4">
        <v>635543.30287591903</v>
      </c>
      <c r="D31" s="5">
        <v>159731.1529701215</v>
      </c>
      <c r="E31" s="5">
        <v>13450.752561426834</v>
      </c>
      <c r="F31" s="5">
        <v>0</v>
      </c>
      <c r="G31" s="5">
        <v>29893.710982550649</v>
      </c>
      <c r="H31" s="17">
        <v>152663.62474458083</v>
      </c>
      <c r="I31" s="17">
        <v>5527.857314350771</v>
      </c>
      <c r="J31" s="5">
        <v>66858.1234035948</v>
      </c>
      <c r="K31" s="5">
        <v>0</v>
      </c>
      <c r="L31" s="5">
        <v>43.060419887044695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16109.452813041913</v>
      </c>
      <c r="S31" s="13">
        <v>887186544.27143908</v>
      </c>
    </row>
    <row r="32" spans="2:19" x14ac:dyDescent="0.3">
      <c r="B32" s="1">
        <f t="shared" si="0"/>
        <v>47026</v>
      </c>
      <c r="C32" s="4">
        <v>630157.18217547692</v>
      </c>
      <c r="D32" s="5">
        <v>158382.07811862233</v>
      </c>
      <c r="E32" s="5">
        <v>13328.97606129419</v>
      </c>
      <c r="F32" s="5">
        <v>0</v>
      </c>
      <c r="G32" s="5">
        <v>29790.880343119403</v>
      </c>
      <c r="H32" s="17">
        <v>-2543.5973937451331</v>
      </c>
      <c r="I32" s="17">
        <v>5484.8097536959303</v>
      </c>
      <c r="J32" s="5">
        <v>67384.62540283495</v>
      </c>
      <c r="K32" s="5">
        <v>0</v>
      </c>
      <c r="L32" s="5">
        <v>42.612844005192876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21140.635681046781</v>
      </c>
      <c r="S32" s="13">
        <v>879960988.97058368</v>
      </c>
    </row>
    <row r="33" spans="2:19" x14ac:dyDescent="0.3">
      <c r="B33" s="1">
        <f t="shared" si="0"/>
        <v>47057</v>
      </c>
      <c r="C33" s="4">
        <v>625089.90580692876</v>
      </c>
      <c r="D33" s="5">
        <v>157194.94381857841</v>
      </c>
      <c r="E33" s="5">
        <v>13208.333493888449</v>
      </c>
      <c r="F33" s="5">
        <v>0</v>
      </c>
      <c r="G33" s="5">
        <v>29688.513079175995</v>
      </c>
      <c r="H33" s="17">
        <v>1271.1430541127036</v>
      </c>
      <c r="I33" s="17">
        <v>5442.1451573508321</v>
      </c>
      <c r="J33" s="5">
        <v>67557.892234075174</v>
      </c>
      <c r="K33" s="5">
        <v>0</v>
      </c>
      <c r="L33" s="5">
        <v>42.170026615755965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21084.63837087783</v>
      </c>
      <c r="S33" s="13">
        <v>872899803.56381679</v>
      </c>
    </row>
    <row r="34" spans="2:19" x14ac:dyDescent="0.3">
      <c r="B34" s="1">
        <f t="shared" si="0"/>
        <v>47087</v>
      </c>
      <c r="C34" s="4">
        <v>619641.96510293661</v>
      </c>
      <c r="D34" s="5">
        <v>155848.51425903913</v>
      </c>
      <c r="E34" s="5">
        <v>13088.813991544124</v>
      </c>
      <c r="F34" s="5">
        <v>0</v>
      </c>
      <c r="G34" s="5">
        <v>29586.605915536897</v>
      </c>
      <c r="H34" s="17">
        <v>-4657.750057716461</v>
      </c>
      <c r="I34" s="17">
        <v>5399.8372228997187</v>
      </c>
      <c r="J34" s="5">
        <v>67588.893985767849</v>
      </c>
      <c r="K34" s="5">
        <v>0</v>
      </c>
      <c r="L34" s="5">
        <v>41.731915612813289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21471.399030782133</v>
      </c>
      <c r="S34" s="13">
        <v>865705682.72640133</v>
      </c>
    </row>
    <row r="35" spans="2:19" x14ac:dyDescent="0.3">
      <c r="B35" s="1">
        <f t="shared" si="0"/>
        <v>47118</v>
      </c>
      <c r="C35" s="4">
        <v>614350.74496600125</v>
      </c>
      <c r="D35" s="5">
        <v>154586.99276752304</v>
      </c>
      <c r="E35" s="5">
        <v>12970.406793821052</v>
      </c>
      <c r="F35" s="5">
        <v>0</v>
      </c>
      <c r="G35" s="5">
        <v>29485.158282775035</v>
      </c>
      <c r="H35" s="17">
        <v>-3852.986809077081</v>
      </c>
      <c r="I35" s="17">
        <v>5357.8762481655494</v>
      </c>
      <c r="J35" s="5">
        <v>67559.56112876418</v>
      </c>
      <c r="K35" s="5">
        <v>0</v>
      </c>
      <c r="L35" s="5">
        <v>41.298459482114353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21573.545981747578</v>
      </c>
      <c r="S35" s="13">
        <v>858599874.27397156</v>
      </c>
    </row>
    <row r="36" spans="2:19" x14ac:dyDescent="0.3">
      <c r="B36" s="1">
        <f t="shared" si="0"/>
        <v>47149</v>
      </c>
      <c r="C36" s="4">
        <v>609771.44687175646</v>
      </c>
      <c r="D36" s="5">
        <v>153738.78674829972</v>
      </c>
      <c r="E36" s="5">
        <v>12853.101246415623</v>
      </c>
      <c r="F36" s="5">
        <v>0</v>
      </c>
      <c r="G36" s="5">
        <v>29384.161602503133</v>
      </c>
      <c r="H36" s="17">
        <v>-2190.5629689516195</v>
      </c>
      <c r="I36" s="17">
        <v>5316.2569405530794</v>
      </c>
      <c r="J36" s="5">
        <v>67502.337069393208</v>
      </c>
      <c r="K36" s="5">
        <v>0</v>
      </c>
      <c r="L36" s="5">
        <v>40.869607294075031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21731.304764515717</v>
      </c>
      <c r="S36" s="13">
        <v>851689365.06579185</v>
      </c>
    </row>
    <row r="37" spans="2:19" x14ac:dyDescent="0.3">
      <c r="B37" s="1">
        <f t="shared" si="0"/>
        <v>47177</v>
      </c>
      <c r="C37" s="4">
        <v>604467.88151616929</v>
      </c>
      <c r="D37" s="5">
        <v>152425.02062545228</v>
      </c>
      <c r="E37" s="5">
        <v>12736.886800083477</v>
      </c>
      <c r="F37" s="5">
        <v>0</v>
      </c>
      <c r="G37" s="5">
        <v>29283.61272510761</v>
      </c>
      <c r="H37" s="17">
        <v>-3011.1566816139539</v>
      </c>
      <c r="I37" s="17">
        <v>5274.9752299155489</v>
      </c>
      <c r="J37" s="5">
        <v>67427.390094533301</v>
      </c>
      <c r="K37" s="5">
        <v>0</v>
      </c>
      <c r="L37" s="5">
        <v>40.445308696860067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21913.174650594308</v>
      </c>
      <c r="S37" s="13">
        <v>844679294.76464057</v>
      </c>
    </row>
    <row r="38" spans="2:19" x14ac:dyDescent="0.3">
      <c r="B38" s="1">
        <f t="shared" si="0"/>
        <v>47208</v>
      </c>
      <c r="C38" s="4">
        <v>599213.47495722095</v>
      </c>
      <c r="D38" s="5">
        <v>151123.65371705627</v>
      </c>
      <c r="E38" s="5">
        <v>12621.753009573375</v>
      </c>
      <c r="F38" s="5">
        <v>0</v>
      </c>
      <c r="G38" s="5">
        <v>29183.515603063624</v>
      </c>
      <c r="H38" s="17">
        <v>-2670.315304578196</v>
      </c>
      <c r="I38" s="17">
        <v>5234.0279041388249</v>
      </c>
      <c r="J38" s="5">
        <v>67339.787997127787</v>
      </c>
      <c r="K38" s="5">
        <v>0</v>
      </c>
      <c r="L38" s="5">
        <v>40.025513909551393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22026.472678145368</v>
      </c>
      <c r="S38" s="13">
        <v>837730110.80492365</v>
      </c>
    </row>
    <row r="39" spans="2:19" x14ac:dyDescent="0.3">
      <c r="B39" s="1">
        <f t="shared" si="0"/>
        <v>47238</v>
      </c>
      <c r="C39" s="4">
        <v>594788.16724582133</v>
      </c>
      <c r="D39" s="5">
        <v>150264.31210867173</v>
      </c>
      <c r="E39" s="5">
        <v>12507.68953257218</v>
      </c>
      <c r="F39" s="5">
        <v>0</v>
      </c>
      <c r="G39" s="5">
        <v>29083.867660209158</v>
      </c>
      <c r="H39" s="17">
        <v>8895.6166911762793</v>
      </c>
      <c r="I39" s="17">
        <v>5193.4117637319041</v>
      </c>
      <c r="J39" s="5">
        <v>67242.415001265254</v>
      </c>
      <c r="K39" s="5">
        <v>0</v>
      </c>
      <c r="L39" s="5">
        <v>39.610173715400627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21782.906065798583</v>
      </c>
      <c r="S39" s="13">
        <v>831186254.62070727</v>
      </c>
    </row>
    <row r="40" spans="2:19" x14ac:dyDescent="0.3">
      <c r="B40" s="1">
        <f t="shared" si="0"/>
        <v>47269</v>
      </c>
      <c r="C40" s="4">
        <v>590081.83540123503</v>
      </c>
      <c r="D40" s="5">
        <v>149135.40665072176</v>
      </c>
      <c r="E40" s="5">
        <v>12413.340252023114</v>
      </c>
      <c r="F40" s="5">
        <v>0</v>
      </c>
      <c r="G40" s="5">
        <v>28984.661592704808</v>
      </c>
      <c r="H40" s="17">
        <v>4208.6053284294985</v>
      </c>
      <c r="I40" s="17">
        <v>5153.1237852771255</v>
      </c>
      <c r="J40" s="5">
        <v>67136.859356152185</v>
      </c>
      <c r="K40" s="5">
        <v>0</v>
      </c>
      <c r="L40" s="5">
        <v>39.199239455165028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22075.188810013846</v>
      </c>
      <c r="S40" s="13">
        <v>824799402.35510826</v>
      </c>
    </row>
    <row r="41" spans="2:19" x14ac:dyDescent="0.3">
      <c r="B41" s="1">
        <f t="shared" si="0"/>
        <v>47299</v>
      </c>
      <c r="C41" s="4">
        <v>586885.0808987756</v>
      </c>
      <c r="D41" s="5">
        <v>148197.97945712821</v>
      </c>
      <c r="E41" s="5">
        <v>12301.239699304897</v>
      </c>
      <c r="F41" s="5">
        <v>0</v>
      </c>
      <c r="G41" s="5">
        <v>28885.890435875081</v>
      </c>
      <c r="H41" s="17">
        <v>8399.4256653602952</v>
      </c>
      <c r="I41" s="17">
        <v>5113.1611242388517</v>
      </c>
      <c r="J41" s="5">
        <v>67027.05356581221</v>
      </c>
      <c r="K41" s="5">
        <v>0</v>
      </c>
      <c r="L41" s="5">
        <v>38.79266302052568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22127.156524334467</v>
      </c>
      <c r="S41" s="13">
        <v>818020532.86251855</v>
      </c>
    </row>
    <row r="42" spans="2:19" x14ac:dyDescent="0.3">
      <c r="B42" s="1">
        <f t="shared" si="0"/>
        <v>47330</v>
      </c>
      <c r="C42" s="4">
        <v>617166.60889106872</v>
      </c>
      <c r="D42" s="5">
        <v>156430.65694964922</v>
      </c>
      <c r="E42" s="5">
        <v>13166.3755388345</v>
      </c>
      <c r="F42" s="5">
        <v>0</v>
      </c>
      <c r="G42" s="5">
        <v>28787.534793472609</v>
      </c>
      <c r="H42" s="17">
        <v>340200.52356608148</v>
      </c>
      <c r="I42" s="17">
        <v>5469.2039034208137</v>
      </c>
      <c r="J42" s="5">
        <v>68148.643977050917</v>
      </c>
      <c r="K42" s="5">
        <v>0</v>
      </c>
      <c r="L42" s="5">
        <v>40.098997884588208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10306.760868212874</v>
      </c>
      <c r="S42" s="13">
        <v>831730895.64094603</v>
      </c>
    </row>
    <row r="43" spans="2:19" x14ac:dyDescent="0.3">
      <c r="B43" s="1">
        <f t="shared" si="0"/>
        <v>47361</v>
      </c>
      <c r="C43" s="4">
        <v>626351.4256780236</v>
      </c>
      <c r="D43" s="5">
        <v>160114.22758023525</v>
      </c>
      <c r="E43" s="5">
        <v>13763.184048622976</v>
      </c>
      <c r="F43" s="5">
        <v>0</v>
      </c>
      <c r="G43" s="5">
        <v>28689.054782327803</v>
      </c>
      <c r="H43" s="17">
        <v>147663.1952214904</v>
      </c>
      <c r="I43" s="17">
        <v>5481.1833590026654</v>
      </c>
      <c r="J43" s="5">
        <v>69372.090743395849</v>
      </c>
      <c r="K43" s="5">
        <v>0</v>
      </c>
      <c r="L43" s="5">
        <v>39.897783569040492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18011.121600170976</v>
      </c>
      <c r="S43" s="13">
        <v>834031634.35057223</v>
      </c>
    </row>
    <row r="44" spans="2:19" x14ac:dyDescent="0.3">
      <c r="B44" s="1">
        <f t="shared" si="0"/>
        <v>47391</v>
      </c>
      <c r="C44" s="4">
        <v>621033.15411410073</v>
      </c>
      <c r="D44" s="5">
        <v>158761.48758267422</v>
      </c>
      <c r="E44" s="5">
        <v>13637.422674505522</v>
      </c>
      <c r="F44" s="5">
        <v>0</v>
      </c>
      <c r="G44" s="5">
        <v>28590.772000151555</v>
      </c>
      <c r="H44" s="17">
        <v>-2483.3516415490767</v>
      </c>
      <c r="I44" s="17">
        <v>5438.5329206793713</v>
      </c>
      <c r="J44" s="5">
        <v>69862.132717590604</v>
      </c>
      <c r="K44" s="5">
        <v>0</v>
      </c>
      <c r="L44" s="5">
        <v>39.490664282456763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24408.7038089528</v>
      </c>
      <c r="S44" s="13">
        <v>827255704.48408079</v>
      </c>
    </row>
    <row r="45" spans="2:19" x14ac:dyDescent="0.3">
      <c r="B45" s="1">
        <f t="shared" si="0"/>
        <v>47422</v>
      </c>
      <c r="C45" s="4">
        <v>616012.29178301524</v>
      </c>
      <c r="D45" s="5">
        <v>157569.57616947027</v>
      </c>
      <c r="E45" s="5">
        <v>13512.842495026371</v>
      </c>
      <c r="F45" s="5">
        <v>0</v>
      </c>
      <c r="G45" s="5">
        <v>28492.928268804841</v>
      </c>
      <c r="H45" s="17">
        <v>965.89499913276882</v>
      </c>
      <c r="I45" s="17">
        <v>5396.2604701419705</v>
      </c>
      <c r="J45" s="5">
        <v>70027.945227979144</v>
      </c>
      <c r="K45" s="5">
        <v>0</v>
      </c>
      <c r="L45" s="5">
        <v>39.087793001880613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24256.817905573967</v>
      </c>
      <c r="S45" s="13">
        <v>820624364.73359227</v>
      </c>
    </row>
    <row r="46" spans="2:19" x14ac:dyDescent="0.3">
      <c r="B46" s="1">
        <f t="shared" si="0"/>
        <v>47452</v>
      </c>
      <c r="C46" s="4">
        <v>610629.1399980149</v>
      </c>
      <c r="D46" s="5">
        <v>156219.52445847538</v>
      </c>
      <c r="E46" s="5">
        <v>13389.432104946565</v>
      </c>
      <c r="F46" s="5">
        <v>0</v>
      </c>
      <c r="G46" s="5">
        <v>28395.520630783849</v>
      </c>
      <c r="H46" s="17">
        <v>-4603.5997252981379</v>
      </c>
      <c r="I46" s="17">
        <v>5354.3332868629195</v>
      </c>
      <c r="J46" s="5">
        <v>70060.236209410708</v>
      </c>
      <c r="K46" s="5">
        <v>0</v>
      </c>
      <c r="L46" s="5">
        <v>38.68912407825524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24676.641636125914</v>
      </c>
      <c r="S46" s="13">
        <v>813875561.46055055</v>
      </c>
    </row>
    <row r="47" spans="2:19" x14ac:dyDescent="0.3">
      <c r="B47" s="1">
        <f t="shared" si="0"/>
        <v>47483</v>
      </c>
      <c r="C47" s="4">
        <v>605397.43263353687</v>
      </c>
      <c r="D47" s="5">
        <v>154954.28311801422</v>
      </c>
      <c r="E47" s="5">
        <v>13267.180212201583</v>
      </c>
      <c r="F47" s="5">
        <v>0</v>
      </c>
      <c r="G47" s="5">
        <v>28298.548698550119</v>
      </c>
      <c r="H47" s="17">
        <v>-3875.2263847945114</v>
      </c>
      <c r="I47" s="17">
        <v>5312.7439573428355</v>
      </c>
      <c r="J47" s="5">
        <v>70041.514983037632</v>
      </c>
      <c r="K47" s="5">
        <v>0</v>
      </c>
      <c r="L47" s="5">
        <v>38.294612371358902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24730.667329413678</v>
      </c>
      <c r="S47" s="13">
        <v>807208292.17153382</v>
      </c>
    </row>
    <row r="48" spans="2:19" x14ac:dyDescent="0.3">
      <c r="B48" s="1">
        <f t="shared" si="0"/>
        <v>47514</v>
      </c>
      <c r="C48" s="4">
        <v>600917.98052124551</v>
      </c>
      <c r="D48" s="5">
        <v>154122.05806635242</v>
      </c>
      <c r="E48" s="5">
        <v>13146.075636748054</v>
      </c>
      <c r="F48" s="5">
        <v>0</v>
      </c>
      <c r="G48" s="5">
        <v>28217.552079654553</v>
      </c>
      <c r="H48" s="17">
        <v>-2521.6915892265424</v>
      </c>
      <c r="I48" s="17">
        <v>5271.4903717955194</v>
      </c>
      <c r="J48" s="5">
        <v>69997.460735335073</v>
      </c>
      <c r="K48" s="5">
        <v>0</v>
      </c>
      <c r="L48" s="5">
        <v>37.904213243887696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24848.684700411453</v>
      </c>
      <c r="S48" s="13">
        <v>800727321.1284765</v>
      </c>
    </row>
    <row r="49" spans="2:19" x14ac:dyDescent="0.3">
      <c r="B49" s="1">
        <f t="shared" si="0"/>
        <v>47542</v>
      </c>
      <c r="C49" s="4">
        <v>595677.31358680408</v>
      </c>
      <c r="D49" s="5">
        <v>152808.05951539477</v>
      </c>
      <c r="E49" s="5">
        <v>13026.107309422619</v>
      </c>
      <c r="F49" s="5">
        <v>0</v>
      </c>
      <c r="G49" s="5">
        <v>28138.481133426165</v>
      </c>
      <c r="H49" s="17">
        <v>-2948.7564538535285</v>
      </c>
      <c r="I49" s="17">
        <v>5230.5695199260572</v>
      </c>
      <c r="J49" s="5">
        <v>69936.748699678792</v>
      </c>
      <c r="K49" s="5">
        <v>0</v>
      </c>
      <c r="L49" s="5">
        <v>37.517882555610512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24978.232046893907</v>
      </c>
      <c r="S49" s="13">
        <v>794150562.52587497</v>
      </c>
    </row>
    <row r="50" spans="2:19" x14ac:dyDescent="0.3">
      <c r="B50" s="1">
        <f t="shared" si="0"/>
        <v>47573</v>
      </c>
      <c r="C50" s="4">
        <v>590485.38026527234</v>
      </c>
      <c r="D50" s="5">
        <v>151506.78756093205</v>
      </c>
      <c r="E50" s="5">
        <v>12907.264270812586</v>
      </c>
      <c r="F50" s="5">
        <v>0</v>
      </c>
      <c r="G50" s="5">
        <v>28061.438246580132</v>
      </c>
      <c r="H50" s="17">
        <v>-2595.5899725598497</v>
      </c>
      <c r="I50" s="17">
        <v>5189.9785627861984</v>
      </c>
      <c r="J50" s="5">
        <v>69863.759904531209</v>
      </c>
      <c r="K50" s="5">
        <v>0</v>
      </c>
      <c r="L50" s="5">
        <v>37.135576657594861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25047.112656399146</v>
      </c>
      <c r="S50" s="13">
        <v>787630741.84785914</v>
      </c>
    </row>
    <row r="51" spans="2:19" x14ac:dyDescent="0.3">
      <c r="B51" s="1">
        <f t="shared" si="0"/>
        <v>47603</v>
      </c>
      <c r="C51" s="4">
        <v>586127.38304995501</v>
      </c>
      <c r="D51" s="5">
        <v>150674.10386150761</v>
      </c>
      <c r="E51" s="5">
        <v>12789.535670138606</v>
      </c>
      <c r="F51" s="5">
        <v>0</v>
      </c>
      <c r="G51" s="5">
        <v>27986.462315345692</v>
      </c>
      <c r="H51" s="17">
        <v>8669.1513329110639</v>
      </c>
      <c r="I51" s="17">
        <v>5149.7145998342739</v>
      </c>
      <c r="J51" s="5">
        <v>69781.073076928471</v>
      </c>
      <c r="K51" s="5">
        <v>0</v>
      </c>
      <c r="L51" s="5">
        <v>36.757252386502898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24663.070223497307</v>
      </c>
      <c r="S51" s="13">
        <v>781488920.3518604</v>
      </c>
    </row>
    <row r="52" spans="2:19" x14ac:dyDescent="0.3">
      <c r="B52" s="1">
        <f t="shared" si="0"/>
        <v>47634</v>
      </c>
      <c r="C52" s="4">
        <v>581494.29108337965</v>
      </c>
      <c r="D52" s="5">
        <v>149553.52434260037</v>
      </c>
      <c r="E52" s="5">
        <v>12693.80310251499</v>
      </c>
      <c r="F52" s="5">
        <v>0</v>
      </c>
      <c r="G52" s="5">
        <v>27913.475860716229</v>
      </c>
      <c r="H52" s="17">
        <v>4359.5499204061252</v>
      </c>
      <c r="I52" s="17">
        <v>5109.7747810447845</v>
      </c>
      <c r="J52" s="5">
        <v>69690.210130217427</v>
      </c>
      <c r="K52" s="5">
        <v>0</v>
      </c>
      <c r="L52" s="5">
        <v>36.382867058956862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24957.613978994534</v>
      </c>
      <c r="S52" s="13">
        <v>775506176.16996431</v>
      </c>
    </row>
    <row r="53" spans="2:19" x14ac:dyDescent="0.3">
      <c r="B53" s="1">
        <f t="shared" si="0"/>
        <v>47664</v>
      </c>
      <c r="C53" s="4">
        <v>578287.63921560918</v>
      </c>
      <c r="D53" s="5">
        <v>148578.2073987379</v>
      </c>
      <c r="E53" s="5">
        <v>12578.104905665103</v>
      </c>
      <c r="F53" s="5">
        <v>0</v>
      </c>
      <c r="G53" s="5">
        <v>27842.458187021264</v>
      </c>
      <c r="H53" s="17">
        <v>5289.0677686419858</v>
      </c>
      <c r="I53" s="17">
        <v>5070.1563659762842</v>
      </c>
      <c r="J53" s="5">
        <v>69594.931107388766</v>
      </c>
      <c r="K53" s="5">
        <v>0</v>
      </c>
      <c r="L53" s="5">
        <v>36.012378465972695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25061.276911885216</v>
      </c>
      <c r="S53" s="13">
        <v>769145473.90402484</v>
      </c>
    </row>
    <row r="54" spans="2:19" x14ac:dyDescent="0.3">
      <c r="B54" s="1">
        <f t="shared" si="0"/>
        <v>47695</v>
      </c>
      <c r="C54" s="4">
        <v>608573.71639614645</v>
      </c>
      <c r="D54" s="5">
        <v>156896.49305187902</v>
      </c>
      <c r="E54" s="5">
        <v>13484.791473579677</v>
      </c>
      <c r="F54" s="5">
        <v>0</v>
      </c>
      <c r="G54" s="5">
        <v>27766.404435194396</v>
      </c>
      <c r="H54" s="17">
        <v>328697.90444245655</v>
      </c>
      <c r="I54" s="17">
        <v>5426.4270036743092</v>
      </c>
      <c r="J54" s="5">
        <v>70737.600932879519</v>
      </c>
      <c r="K54" s="5">
        <v>0</v>
      </c>
      <c r="L54" s="5">
        <v>37.23105597188512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10668.918625231363</v>
      </c>
      <c r="S54" s="13">
        <v>782259986.94769537</v>
      </c>
    </row>
    <row r="55" spans="2:19" x14ac:dyDescent="0.3">
      <c r="B55" s="1">
        <f t="shared" si="0"/>
        <v>47726</v>
      </c>
      <c r="C55" s="4">
        <v>617805.00906193908</v>
      </c>
      <c r="D55" s="5">
        <v>160842.08816592296</v>
      </c>
      <c r="E55" s="5">
        <v>14135.466512961249</v>
      </c>
      <c r="F55" s="5">
        <v>0</v>
      </c>
      <c r="G55" s="5">
        <v>27698.68418205066</v>
      </c>
      <c r="H55" s="17">
        <v>142851.73774117811</v>
      </c>
      <c r="I55" s="17">
        <v>5438.0592861762843</v>
      </c>
      <c r="J55" s="5">
        <v>71994.56139734482</v>
      </c>
      <c r="K55" s="5">
        <v>0</v>
      </c>
      <c r="L55" s="5">
        <v>37.052735822987067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19869.923272286636</v>
      </c>
      <c r="S55" s="13">
        <v>784486618.11142242</v>
      </c>
    </row>
    <row r="56" spans="2:19" x14ac:dyDescent="0.3">
      <c r="B56" s="1">
        <f t="shared" si="0"/>
        <v>47756</v>
      </c>
      <c r="C56" s="4">
        <v>612542.21451113746</v>
      </c>
      <c r="D56" s="5">
        <v>159487.08992503455</v>
      </c>
      <c r="E56" s="5">
        <v>14004.853347150711</v>
      </c>
      <c r="F56" s="5">
        <v>0</v>
      </c>
      <c r="G56" s="5">
        <v>27632.670562056395</v>
      </c>
      <c r="H56" s="17">
        <v>-2214.6321909653584</v>
      </c>
      <c r="I56" s="17">
        <v>5395.6525903154707</v>
      </c>
      <c r="J56" s="5">
        <v>72515.681059157156</v>
      </c>
      <c r="K56" s="5">
        <v>0</v>
      </c>
      <c r="L56" s="5">
        <v>36.681983464637653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27498.501322396078</v>
      </c>
      <c r="S56" s="13">
        <v>778125693.17439473</v>
      </c>
    </row>
    <row r="57" spans="2:19" x14ac:dyDescent="0.3">
      <c r="B57" s="1">
        <f t="shared" si="0"/>
        <v>47787</v>
      </c>
      <c r="C57" s="4">
        <v>607557.70295816043</v>
      </c>
      <c r="D57" s="5">
        <v>158291.56134903818</v>
      </c>
      <c r="E57" s="5">
        <v>13875.480581052409</v>
      </c>
      <c r="F57" s="5">
        <v>0</v>
      </c>
      <c r="G57" s="5">
        <v>27568.523992276008</v>
      </c>
      <c r="H57" s="17">
        <v>858.06546675908749</v>
      </c>
      <c r="I57" s="17">
        <v>5353.6522006613459</v>
      </c>
      <c r="J57" s="5">
        <v>72717.341869961121</v>
      </c>
      <c r="K57" s="5">
        <v>0</v>
      </c>
      <c r="L57" s="5">
        <v>36.31502365400604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27257.961059073757</v>
      </c>
      <c r="S57" s="13">
        <v>771891654.16852379</v>
      </c>
    </row>
    <row r="58" spans="2:19" x14ac:dyDescent="0.3">
      <c r="B58" s="1">
        <f t="shared" si="0"/>
        <v>47817</v>
      </c>
      <c r="C58" s="4">
        <v>602229.46551184112</v>
      </c>
      <c r="D58" s="5">
        <v>156937.66295040635</v>
      </c>
      <c r="E58" s="5">
        <v>13747.336113132134</v>
      </c>
      <c r="F58" s="5">
        <v>0</v>
      </c>
      <c r="G58" s="5">
        <v>27506.285116848176</v>
      </c>
      <c r="H58" s="17">
        <v>-4407.3497657722091</v>
      </c>
      <c r="I58" s="17">
        <v>5312.0130846988359</v>
      </c>
      <c r="J58" s="5">
        <v>72783.769847039177</v>
      </c>
      <c r="K58" s="5">
        <v>0</v>
      </c>
      <c r="L58" s="5">
        <v>35.951816437823133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27697.917892862395</v>
      </c>
      <c r="S58" s="13">
        <v>765554110.71192503</v>
      </c>
    </row>
    <row r="59" spans="2:19" x14ac:dyDescent="0.3">
      <c r="B59" s="1">
        <f t="shared" si="0"/>
        <v>47848</v>
      </c>
      <c r="C59" s="4">
        <v>597047.72045057523</v>
      </c>
      <c r="D59" s="5">
        <v>155663.25970548217</v>
      </c>
      <c r="E59" s="5">
        <v>13620.407963033023</v>
      </c>
      <c r="F59" s="5">
        <v>0</v>
      </c>
      <c r="G59" s="5">
        <v>27445.996810913282</v>
      </c>
      <c r="H59" s="17">
        <v>-3768.9565684831023</v>
      </c>
      <c r="I59" s="17">
        <v>5270.7182297999971</v>
      </c>
      <c r="J59" s="5">
        <v>72795.78806414381</v>
      </c>
      <c r="K59" s="5">
        <v>0</v>
      </c>
      <c r="L59" s="5">
        <v>35.592322299563165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27703.900473184585</v>
      </c>
      <c r="S59" s="13">
        <v>759291933.09237945</v>
      </c>
    </row>
    <row r="60" spans="2:19" x14ac:dyDescent="0.3">
      <c r="B60" s="1">
        <f t="shared" si="0"/>
        <v>47879</v>
      </c>
      <c r="C60" s="4">
        <v>592659.34210702847</v>
      </c>
      <c r="D60" s="5">
        <v>154842.2060459237</v>
      </c>
      <c r="E60" s="5">
        <v>13494.684270331763</v>
      </c>
      <c r="F60" s="5">
        <v>0</v>
      </c>
      <c r="G60" s="5">
        <v>27387.612690008569</v>
      </c>
      <c r="H60" s="17">
        <v>-2800.4891563731162</v>
      </c>
      <c r="I60" s="17">
        <v>5229.7596593206863</v>
      </c>
      <c r="J60" s="5">
        <v>72785.771856865511</v>
      </c>
      <c r="K60" s="5">
        <v>0</v>
      </c>
      <c r="L60" s="5">
        <v>35.236502154458869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27788.024613401973</v>
      </c>
      <c r="S60" s="13">
        <v>753207324.98096347</v>
      </c>
    </row>
    <row r="61" spans="2:19" x14ac:dyDescent="0.3">
      <c r="B61" s="1">
        <f t="shared" si="0"/>
        <v>47907</v>
      </c>
      <c r="C61" s="4">
        <v>587472.03011236538</v>
      </c>
      <c r="D61" s="5">
        <v>153522.03631802509</v>
      </c>
      <c r="E61" s="5">
        <v>13370.153293307807</v>
      </c>
      <c r="F61" s="5">
        <v>0</v>
      </c>
      <c r="G61" s="5">
        <v>27331.064127423881</v>
      </c>
      <c r="H61" s="17">
        <v>-2822.5626078806499</v>
      </c>
      <c r="I61" s="17">
        <v>5189.1326092725139</v>
      </c>
      <c r="J61" s="5">
        <v>72761.426668666085</v>
      </c>
      <c r="K61" s="5">
        <v>0</v>
      </c>
      <c r="L61" s="5">
        <v>34.884317344576267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27854.619437774349</v>
      </c>
      <c r="S61" s="13">
        <v>747030846.30005252</v>
      </c>
    </row>
    <row r="62" spans="2:19" x14ac:dyDescent="0.3">
      <c r="B62" s="1">
        <f t="shared" si="0"/>
        <v>47938</v>
      </c>
      <c r="C62" s="4">
        <v>582332.99766918004</v>
      </c>
      <c r="D62" s="5">
        <v>152214.74042371151</v>
      </c>
      <c r="E62" s="5">
        <v>13246.803407725618</v>
      </c>
      <c r="F62" s="5">
        <v>0</v>
      </c>
      <c r="G62" s="5">
        <v>27276.346074963847</v>
      </c>
      <c r="H62" s="17">
        <v>-2485.3942881805283</v>
      </c>
      <c r="I62" s="17">
        <v>5148.8336856224832</v>
      </c>
      <c r="J62" s="5">
        <v>72726.479922170925</v>
      </c>
      <c r="K62" s="5">
        <v>0</v>
      </c>
      <c r="L62" s="5">
        <v>34.535729633948336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27877.606231753402</v>
      </c>
      <c r="S62" s="13">
        <v>740907693.23774278</v>
      </c>
    </row>
    <row r="63" spans="2:19" x14ac:dyDescent="0.3">
      <c r="B63" s="1">
        <f t="shared" si="0"/>
        <v>47968</v>
      </c>
      <c r="C63" s="4">
        <v>578032.07439017261</v>
      </c>
      <c r="D63" s="5">
        <v>151402.12011278019</v>
      </c>
      <c r="E63" s="5">
        <v>13124.623105629651</v>
      </c>
      <c r="F63" s="5">
        <v>0</v>
      </c>
      <c r="G63" s="5">
        <v>27194.754412864775</v>
      </c>
      <c r="H63" s="17">
        <v>8431.0773042604669</v>
      </c>
      <c r="I63" s="17">
        <v>5108.8596204478126</v>
      </c>
      <c r="J63" s="5">
        <v>72683.03460660491</v>
      </c>
      <c r="K63" s="5">
        <v>0</v>
      </c>
      <c r="L63" s="5">
        <v>34.1907012037667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27360.231288998431</v>
      </c>
      <c r="S63" s="13">
        <v>735137029.26830125</v>
      </c>
    </row>
    <row r="64" spans="2:19" x14ac:dyDescent="0.3">
      <c r="B64" s="1">
        <f t="shared" si="0"/>
        <v>47999</v>
      </c>
      <c r="C64" s="4">
        <v>573460.40420031967</v>
      </c>
      <c r="D64" s="5">
        <v>150280.48212773859</v>
      </c>
      <c r="E64" s="5">
        <v>13025.900254986946</v>
      </c>
      <c r="F64" s="5">
        <v>0</v>
      </c>
      <c r="G64" s="5">
        <v>27114.149915283491</v>
      </c>
      <c r="H64" s="17">
        <v>4473.3390314540438</v>
      </c>
      <c r="I64" s="17">
        <v>5069.207392211566</v>
      </c>
      <c r="J64" s="5">
        <v>72632.513019803911</v>
      </c>
      <c r="K64" s="5">
        <v>0</v>
      </c>
      <c r="L64" s="5">
        <v>33.849194647630803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27649.715659008187</v>
      </c>
      <c r="S64" s="13">
        <v>729526916.17596841</v>
      </c>
    </row>
    <row r="65" spans="2:19" x14ac:dyDescent="0.3">
      <c r="B65" s="1">
        <f t="shared" si="0"/>
        <v>48029</v>
      </c>
      <c r="C65" s="4">
        <v>570232.88388708665</v>
      </c>
      <c r="D65" s="5">
        <v>149260.54743610384</v>
      </c>
      <c r="E65" s="5">
        <v>12905.845795539315</v>
      </c>
      <c r="F65" s="5">
        <v>0</v>
      </c>
      <c r="G65" s="5">
        <v>27034.540495136021</v>
      </c>
      <c r="H65" s="17">
        <v>4073.753747877653</v>
      </c>
      <c r="I65" s="17">
        <v>5029.8742206398138</v>
      </c>
      <c r="J65" s="5">
        <v>72578.315572487045</v>
      </c>
      <c r="K65" s="5">
        <v>0</v>
      </c>
      <c r="L65" s="5">
        <v>33.511172966853678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27776.558481331864</v>
      </c>
      <c r="S65" s="13">
        <v>723552648.72362435</v>
      </c>
    </row>
    <row r="66" spans="2:19" x14ac:dyDescent="0.3">
      <c r="B66" s="1">
        <f t="shared" si="0"/>
        <v>48060</v>
      </c>
      <c r="C66" s="4">
        <v>597698.1836725187</v>
      </c>
      <c r="D66" s="5">
        <v>157744.37041517132</v>
      </c>
      <c r="E66" s="5">
        <v>13873.470888080588</v>
      </c>
      <c r="F66" s="5">
        <v>0</v>
      </c>
      <c r="G66" s="5">
        <v>26896.499616086217</v>
      </c>
      <c r="H66" s="17">
        <v>317067.65925402689</v>
      </c>
      <c r="I66" s="17">
        <v>5385.9513435446424</v>
      </c>
      <c r="J66" s="5">
        <v>72102.50133768245</v>
      </c>
      <c r="K66" s="5">
        <v>0</v>
      </c>
      <c r="L66" s="5">
        <v>34.651096287629727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10960.60042358606</v>
      </c>
      <c r="S66" s="13">
        <v>735068106.67395747</v>
      </c>
    </row>
    <row r="67" spans="2:19" x14ac:dyDescent="0.3">
      <c r="B67" s="1">
        <f t="shared" si="0"/>
        <v>48091</v>
      </c>
      <c r="C67" s="4">
        <v>607066.93534399383</v>
      </c>
      <c r="D67" s="5">
        <v>161728.39677755142</v>
      </c>
      <c r="E67" s="5">
        <v>14579.193461605093</v>
      </c>
      <c r="F67" s="5">
        <v>0</v>
      </c>
      <c r="G67" s="5">
        <v>26818.411758246046</v>
      </c>
      <c r="H67" s="17">
        <v>138037.51821735917</v>
      </c>
      <c r="I67" s="17">
        <v>5397.1355322193904</v>
      </c>
      <c r="J67" s="5">
        <v>73328.803351823153</v>
      </c>
      <c r="K67" s="5">
        <v>0</v>
      </c>
      <c r="L67" s="5">
        <v>34.493284225954469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21502.241863005482</v>
      </c>
      <c r="S67" s="13">
        <v>737228426.53914273</v>
      </c>
    </row>
    <row r="68" spans="2:19" x14ac:dyDescent="0.3">
      <c r="B68" s="1">
        <f t="shared" si="0"/>
        <v>48121</v>
      </c>
      <c r="C68" s="4">
        <v>601880.9321444846</v>
      </c>
      <c r="D68" s="5">
        <v>160367.28151536494</v>
      </c>
      <c r="E68" s="5">
        <v>14442.664823999747</v>
      </c>
      <c r="F68" s="5">
        <v>0</v>
      </c>
      <c r="G68" s="5">
        <v>26741.001167421375</v>
      </c>
      <c r="H68" s="17">
        <v>-1968.214141804069</v>
      </c>
      <c r="I68" s="17">
        <v>5354.9572768154185</v>
      </c>
      <c r="J68" s="5">
        <v>73812.809814948312</v>
      </c>
      <c r="K68" s="5">
        <v>0</v>
      </c>
      <c r="L68" s="5">
        <v>34.155263674697444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30236.415015063718</v>
      </c>
      <c r="S68" s="13">
        <v>731260896.00988722</v>
      </c>
    </row>
    <row r="69" spans="2:19" x14ac:dyDescent="0.3">
      <c r="B69" s="1">
        <f t="shared" si="0"/>
        <v>48152</v>
      </c>
      <c r="C69" s="4">
        <v>596952.49229234655</v>
      </c>
      <c r="D69" s="5">
        <v>159160.61350895627</v>
      </c>
      <c r="E69" s="5">
        <v>14307.450850839252</v>
      </c>
      <c r="F69" s="5">
        <v>0</v>
      </c>
      <c r="G69" s="5">
        <v>26664.54561604873</v>
      </c>
      <c r="H69" s="17">
        <v>742.86749323470508</v>
      </c>
      <c r="I69" s="17">
        <v>5313.2043650229498</v>
      </c>
      <c r="J69" s="5">
        <v>74006.264403873269</v>
      </c>
      <c r="K69" s="5">
        <v>0</v>
      </c>
      <c r="L69" s="5">
        <v>33.820628810975307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29919.613490355168</v>
      </c>
      <c r="S69" s="13">
        <v>725404343.93560481</v>
      </c>
    </row>
    <row r="70" spans="2:19" x14ac:dyDescent="0.3">
      <c r="B70" s="1">
        <f t="shared" si="0"/>
        <v>48182</v>
      </c>
      <c r="C70" s="4">
        <v>591697.52216996578</v>
      </c>
      <c r="D70" s="5">
        <v>157799.50707293864</v>
      </c>
      <c r="E70" s="5">
        <v>14173.538538683908</v>
      </c>
      <c r="F70" s="5">
        <v>0</v>
      </c>
      <c r="G70" s="5">
        <v>26589.0475592683</v>
      </c>
      <c r="H70" s="17">
        <v>-4228.4932472440587</v>
      </c>
      <c r="I70" s="17">
        <v>5271.8198695555293</v>
      </c>
      <c r="J70" s="5">
        <v>74085.565600627422</v>
      </c>
      <c r="K70" s="5">
        <v>0</v>
      </c>
      <c r="L70" s="5">
        <v>33.489344709308646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30372.748502763963</v>
      </c>
      <c r="S70" s="13">
        <v>719456798.87260211</v>
      </c>
    </row>
    <row r="71" spans="2:19" x14ac:dyDescent="0.3">
      <c r="B71" s="1">
        <f t="shared" ref="B71:B134" si="1">+EOMONTH(B70,1)</f>
        <v>48213</v>
      </c>
      <c r="C71" s="4">
        <v>586583.63990419358</v>
      </c>
      <c r="D71" s="5">
        <v>156516.5496061974</v>
      </c>
      <c r="E71" s="5">
        <v>14040.915016006174</v>
      </c>
      <c r="F71" s="5">
        <v>0</v>
      </c>
      <c r="G71" s="5">
        <v>26514.470117777419</v>
      </c>
      <c r="H71" s="17">
        <v>-3671.705570535195</v>
      </c>
      <c r="I71" s="17">
        <v>5230.7821563340358</v>
      </c>
      <c r="J71" s="5">
        <v>74116.540442255704</v>
      </c>
      <c r="K71" s="5">
        <v>0</v>
      </c>
      <c r="L71" s="5">
        <v>33.161376818226941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30335.539628308539</v>
      </c>
      <c r="S71" s="13">
        <v>713578925.89924908</v>
      </c>
    </row>
    <row r="72" spans="2:19" x14ac:dyDescent="0.3">
      <c r="B72" s="1">
        <f t="shared" si="1"/>
        <v>48244</v>
      </c>
      <c r="C72" s="4">
        <v>582304.43959832063</v>
      </c>
      <c r="D72" s="5">
        <v>155707.87065867189</v>
      </c>
      <c r="E72" s="5">
        <v>13909.567541820717</v>
      </c>
      <c r="F72" s="5">
        <v>0</v>
      </c>
      <c r="G72" s="5">
        <v>26440.831286064378</v>
      </c>
      <c r="H72" s="17">
        <v>-3132.0927708762974</v>
      </c>
      <c r="I72" s="17">
        <v>5190.0803994906419</v>
      </c>
      <c r="J72" s="5">
        <v>74122.884742070426</v>
      </c>
      <c r="K72" s="5">
        <v>0</v>
      </c>
      <c r="L72" s="5">
        <v>32.836690956082741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30397.821020779804</v>
      </c>
      <c r="S72" s="13">
        <v>707870075.83266902</v>
      </c>
    </row>
    <row r="73" spans="2:19" x14ac:dyDescent="0.3">
      <c r="B73" s="1">
        <f t="shared" si="1"/>
        <v>48273</v>
      </c>
      <c r="C73" s="4">
        <v>577188.39956006967</v>
      </c>
      <c r="D73" s="5">
        <v>154380.79586850281</v>
      </c>
      <c r="E73" s="5">
        <v>13779.483504329082</v>
      </c>
      <c r="F73" s="5">
        <v>0</v>
      </c>
      <c r="G73" s="5">
        <v>26368.111329349857</v>
      </c>
      <c r="H73" s="17">
        <v>-2704.9374603674923</v>
      </c>
      <c r="I73" s="17">
        <v>5149.7089932049121</v>
      </c>
      <c r="J73" s="5">
        <v>74112.268778947357</v>
      </c>
      <c r="K73" s="5">
        <v>0</v>
      </c>
      <c r="L73" s="5">
        <v>32.515253306915049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30394.416431081681</v>
      </c>
      <c r="S73" s="13">
        <v>702073315.71260524</v>
      </c>
    </row>
    <row r="74" spans="2:19" x14ac:dyDescent="0.3">
      <c r="B74" s="1">
        <f t="shared" si="1"/>
        <v>48304</v>
      </c>
      <c r="C74" s="4">
        <v>572120.4260897215</v>
      </c>
      <c r="D74" s="5">
        <v>153066.80949612564</v>
      </c>
      <c r="E74" s="5">
        <v>13650.650419578673</v>
      </c>
      <c r="F74" s="5">
        <v>0</v>
      </c>
      <c r="G74" s="5">
        <v>26296.269278438544</v>
      </c>
      <c r="H74" s="17">
        <v>-2381.2387847637688</v>
      </c>
      <c r="I74" s="17">
        <v>5109.6642278992531</v>
      </c>
      <c r="J74" s="5">
        <v>74089.244970341635</v>
      </c>
      <c r="K74" s="5">
        <v>0</v>
      </c>
      <c r="L74" s="5">
        <v>32.197030416361244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30374.569159644983</v>
      </c>
      <c r="S74" s="13">
        <v>696326499.54018772</v>
      </c>
    </row>
    <row r="75" spans="2:19" x14ac:dyDescent="0.3">
      <c r="B75" s="1">
        <f t="shared" si="1"/>
        <v>48334</v>
      </c>
      <c r="C75" s="4">
        <v>567894.04697718297</v>
      </c>
      <c r="D75" s="5">
        <v>152301.78911520549</v>
      </c>
      <c r="E75" s="5">
        <v>13523.055930135986</v>
      </c>
      <c r="F75" s="5">
        <v>0</v>
      </c>
      <c r="G75" s="5">
        <v>26245.551738426704</v>
      </c>
      <c r="H75" s="17">
        <v>8169.2965174345527</v>
      </c>
      <c r="I75" s="17">
        <v>5069.9426645046251</v>
      </c>
      <c r="J75" s="5">
        <v>74056.184092116076</v>
      </c>
      <c r="K75" s="5">
        <v>0</v>
      </c>
      <c r="L75" s="5">
        <v>31.88198918761687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29730.450320580381</v>
      </c>
      <c r="S75" s="13">
        <v>690908216.03595388</v>
      </c>
    </row>
    <row r="76" spans="2:19" x14ac:dyDescent="0.3">
      <c r="B76" s="1">
        <f t="shared" si="1"/>
        <v>48365</v>
      </c>
      <c r="C76" s="4">
        <v>563402.08384713624</v>
      </c>
      <c r="D76" s="5">
        <v>151182.5940890318</v>
      </c>
      <c r="E76" s="5">
        <v>13419.344029861028</v>
      </c>
      <c r="F76" s="5">
        <v>0</v>
      </c>
      <c r="G76" s="5">
        <v>26200.041849022266</v>
      </c>
      <c r="H76" s="17">
        <v>4575.4505478499632</v>
      </c>
      <c r="I76" s="17">
        <v>5030.5412138971114</v>
      </c>
      <c r="J76" s="5">
        <v>74014.738709653102</v>
      </c>
      <c r="K76" s="5">
        <v>0</v>
      </c>
      <c r="L76" s="5">
        <v>31.570096877442836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30006.952538673777</v>
      </c>
      <c r="S76" s="13">
        <v>685651358.66834044</v>
      </c>
    </row>
    <row r="77" spans="2:19" x14ac:dyDescent="0.3">
      <c r="B77" s="1">
        <f t="shared" si="1"/>
        <v>48395</v>
      </c>
      <c r="C77" s="4">
        <v>552778.74431120523</v>
      </c>
      <c r="D77" s="5">
        <v>150114.79188237211</v>
      </c>
      <c r="E77" s="5">
        <v>13294.006676239182</v>
      </c>
      <c r="F77" s="5">
        <v>0</v>
      </c>
      <c r="G77" s="5">
        <v>26129.187855533968</v>
      </c>
      <c r="H77" s="17">
        <v>2775.0862093274686</v>
      </c>
      <c r="I77" s="17">
        <v>4991.4570517643606</v>
      </c>
      <c r="J77" s="5">
        <v>71415.861873333502</v>
      </c>
      <c r="K77" s="5">
        <v>0</v>
      </c>
      <c r="L77" s="5">
        <v>31.261321092219376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29740.224199849006</v>
      </c>
      <c r="S77" s="13">
        <v>678505696.22748184</v>
      </c>
    </row>
    <row r="78" spans="2:19" x14ac:dyDescent="0.3">
      <c r="B78" s="1">
        <f t="shared" si="1"/>
        <v>48426</v>
      </c>
      <c r="C78" s="4">
        <v>583106.71696061734</v>
      </c>
      <c r="D78" s="5">
        <v>158774.12294673084</v>
      </c>
      <c r="E78" s="5">
        <v>14328.577702413195</v>
      </c>
      <c r="F78" s="5">
        <v>0</v>
      </c>
      <c r="G78" s="5">
        <v>26080.036543345625</v>
      </c>
      <c r="H78" s="17">
        <v>305893.91906567372</v>
      </c>
      <c r="I78" s="17">
        <v>5350.5925771240309</v>
      </c>
      <c r="J78" s="5">
        <v>72467.255966608733</v>
      </c>
      <c r="K78" s="5">
        <v>0</v>
      </c>
      <c r="L78" s="5">
        <v>32.330534343876749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11012.670401027566</v>
      </c>
      <c r="S78" s="13">
        <v>690483208.93476665</v>
      </c>
    </row>
    <row r="79" spans="2:19" x14ac:dyDescent="0.3">
      <c r="B79" s="1">
        <f t="shared" si="1"/>
        <v>48457</v>
      </c>
      <c r="C79" s="4">
        <v>589844.66543509997</v>
      </c>
      <c r="D79" s="5">
        <v>162965.70346126409</v>
      </c>
      <c r="E79" s="5">
        <v>14009.494530006219</v>
      </c>
      <c r="F79" s="5">
        <v>0</v>
      </c>
      <c r="G79" s="5">
        <v>26002.257469499717</v>
      </c>
      <c r="H79" s="17">
        <v>132241.23661898024</v>
      </c>
      <c r="I79" s="17">
        <v>5361.3704383905451</v>
      </c>
      <c r="J79" s="5">
        <v>73000.662293022295</v>
      </c>
      <c r="K79" s="5">
        <v>0</v>
      </c>
      <c r="L79" s="5">
        <v>32.191139079614437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22666.286469716448</v>
      </c>
      <c r="S79" s="13">
        <v>691127057.91871107</v>
      </c>
    </row>
    <row r="80" spans="2:19" x14ac:dyDescent="0.3">
      <c r="B80" s="1">
        <f t="shared" si="1"/>
        <v>48487</v>
      </c>
      <c r="C80" s="4">
        <v>584810.21820596582</v>
      </c>
      <c r="D80" s="5">
        <v>161594.911614237</v>
      </c>
      <c r="E80" s="5">
        <v>13877.078082558151</v>
      </c>
      <c r="F80" s="5">
        <v>0</v>
      </c>
      <c r="G80" s="5">
        <v>25961.792568593111</v>
      </c>
      <c r="H80" s="17">
        <v>-1762.8955065878056</v>
      </c>
      <c r="I80" s="17">
        <v>5319.4314539983852</v>
      </c>
      <c r="J80" s="5">
        <v>73587.243904523901</v>
      </c>
      <c r="K80" s="5">
        <v>0</v>
      </c>
      <c r="L80" s="5">
        <v>31.882617539227226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32311.111947250047</v>
      </c>
      <c r="S80" s="13">
        <v>685546874.79807019</v>
      </c>
    </row>
    <row r="81" spans="2:19" x14ac:dyDescent="0.3">
      <c r="B81" s="1">
        <f t="shared" si="1"/>
        <v>48518</v>
      </c>
      <c r="C81" s="4">
        <v>580010.65602456452</v>
      </c>
      <c r="D81" s="5">
        <v>160383.38840692971</v>
      </c>
      <c r="E81" s="5">
        <v>13745.95258536103</v>
      </c>
      <c r="F81" s="5">
        <v>0</v>
      </c>
      <c r="G81" s="5">
        <v>25922.760548268867</v>
      </c>
      <c r="H81" s="17">
        <v>643.59264273071085</v>
      </c>
      <c r="I81" s="17">
        <v>5277.8971181279476</v>
      </c>
      <c r="J81" s="5">
        <v>73883.39210960918</v>
      </c>
      <c r="K81" s="5">
        <v>0</v>
      </c>
      <c r="L81" s="5">
        <v>31.577117777690514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31924.898207603386</v>
      </c>
      <c r="S81" s="13">
        <v>680063176.49548221</v>
      </c>
    </row>
    <row r="82" spans="2:19" x14ac:dyDescent="0.3">
      <c r="B82" s="1">
        <f t="shared" si="1"/>
        <v>48548</v>
      </c>
      <c r="C82" s="4">
        <v>574901.73315535102</v>
      </c>
      <c r="D82" s="5">
        <v>159010.94456983</v>
      </c>
      <c r="E82" s="5">
        <v>13616.105074566014</v>
      </c>
      <c r="F82" s="5">
        <v>0</v>
      </c>
      <c r="G82" s="5">
        <v>25885.195935312207</v>
      </c>
      <c r="H82" s="17">
        <v>-4045.7323518523658</v>
      </c>
      <c r="I82" s="17">
        <v>5236.7199607002913</v>
      </c>
      <c r="J82" s="5">
        <v>74048.27541224951</v>
      </c>
      <c r="K82" s="5">
        <v>0</v>
      </c>
      <c r="L82" s="5">
        <v>31.274609310398599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32383.554101946815</v>
      </c>
      <c r="S82" s="13">
        <v>674499490.49072337</v>
      </c>
    </row>
    <row r="83" spans="2:19" x14ac:dyDescent="0.3">
      <c r="B83" s="1">
        <f t="shared" si="1"/>
        <v>48579</v>
      </c>
      <c r="C83" s="4">
        <v>569929.52347929473</v>
      </c>
      <c r="D83" s="5">
        <v>157713.18375306419</v>
      </c>
      <c r="E83" s="5">
        <v>13487.522720128447</v>
      </c>
      <c r="F83" s="5">
        <v>0</v>
      </c>
      <c r="G83" s="5">
        <v>25849.051616640652</v>
      </c>
      <c r="H83" s="17">
        <v>-3565.0778231281633</v>
      </c>
      <c r="I83" s="17">
        <v>5195.8854247531572</v>
      </c>
      <c r="J83" s="5">
        <v>74155.419649920208</v>
      </c>
      <c r="K83" s="5">
        <v>0</v>
      </c>
      <c r="L83" s="5">
        <v>30.975061972177976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32306.144487848705</v>
      </c>
      <c r="S83" s="13">
        <v>669000024.32735395</v>
      </c>
    </row>
    <row r="84" spans="2:19" x14ac:dyDescent="0.3">
      <c r="B84" s="1">
        <f t="shared" si="1"/>
        <v>48610</v>
      </c>
      <c r="C84" s="4">
        <v>565833.42961200606</v>
      </c>
      <c r="D84" s="5">
        <v>156912.92682827424</v>
      </c>
      <c r="E84" s="5">
        <v>13360.192824392238</v>
      </c>
      <c r="F84" s="5">
        <v>0</v>
      </c>
      <c r="G84" s="5">
        <v>25814.335975678143</v>
      </c>
      <c r="H84" s="17">
        <v>-3500.9679665580925</v>
      </c>
      <c r="I84" s="17">
        <v>5155.3847841783409</v>
      </c>
      <c r="J84" s="5">
        <v>74233.80508195913</v>
      </c>
      <c r="K84" s="5">
        <v>0</v>
      </c>
      <c r="L84" s="5">
        <v>30.678445913785509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32358.482469174312</v>
      </c>
      <c r="S84" s="13">
        <v>663661019.10640097</v>
      </c>
    </row>
    <row r="85" spans="2:19" x14ac:dyDescent="0.3">
      <c r="B85" s="1">
        <f t="shared" si="1"/>
        <v>48638</v>
      </c>
      <c r="C85" s="4">
        <v>560861.39205207455</v>
      </c>
      <c r="D85" s="5">
        <v>155574.12986877671</v>
      </c>
      <c r="E85" s="5">
        <v>13234.102820689535</v>
      </c>
      <c r="F85" s="5">
        <v>0</v>
      </c>
      <c r="G85" s="5">
        <v>25774.349181983787</v>
      </c>
      <c r="H85" s="17">
        <v>-2584.2183946338496</v>
      </c>
      <c r="I85" s="17">
        <v>5115.2128933519944</v>
      </c>
      <c r="J85" s="5">
        <v>74292.576483474812</v>
      </c>
      <c r="K85" s="5">
        <v>0</v>
      </c>
      <c r="L85" s="5">
        <v>30.384731598446951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32275.577322106888</v>
      </c>
      <c r="S85" s="13">
        <v>658237903.24153876</v>
      </c>
    </row>
    <row r="86" spans="2:19" x14ac:dyDescent="0.3">
      <c r="B86" s="1">
        <f t="shared" si="1"/>
        <v>48669</v>
      </c>
      <c r="C86" s="4">
        <v>555936.2994875866</v>
      </c>
      <c r="D86" s="5">
        <v>154248.70104963571</v>
      </c>
      <c r="E86" s="5">
        <v>13109.240271955556</v>
      </c>
      <c r="F86" s="5">
        <v>0</v>
      </c>
      <c r="G86" s="5">
        <v>25735.547340698082</v>
      </c>
      <c r="H86" s="17">
        <v>-2274.2614926503111</v>
      </c>
      <c r="I86" s="17">
        <v>5075.3661547038309</v>
      </c>
      <c r="J86" s="5">
        <v>74336.803166212689</v>
      </c>
      <c r="K86" s="5">
        <v>0</v>
      </c>
      <c r="L86" s="5">
        <v>30.093889798435281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32214.483583632053</v>
      </c>
      <c r="S86" s="13">
        <v>652861371.93642819</v>
      </c>
    </row>
    <row r="87" spans="2:19" x14ac:dyDescent="0.3">
      <c r="B87" s="1">
        <f t="shared" si="1"/>
        <v>48699</v>
      </c>
      <c r="C87" s="4">
        <v>551912.92224855477</v>
      </c>
      <c r="D87" s="5">
        <v>153510.04290965176</v>
      </c>
      <c r="E87" s="5">
        <v>12985.592869358345</v>
      </c>
      <c r="F87" s="5">
        <v>0</v>
      </c>
      <c r="G87" s="5">
        <v>25697.996815758848</v>
      </c>
      <c r="H87" s="17">
        <v>8426.269378076342</v>
      </c>
      <c r="I87" s="17">
        <v>5035.8412067187401</v>
      </c>
      <c r="J87" s="5">
        <v>74369.330020257912</v>
      </c>
      <c r="K87" s="5">
        <v>0</v>
      </c>
      <c r="L87" s="5">
        <v>29.805891591688425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31422.742947414859</v>
      </c>
      <c r="S87" s="13">
        <v>647790674.11981869</v>
      </c>
    </row>
    <row r="88" spans="2:19" x14ac:dyDescent="0.3">
      <c r="B88" s="1">
        <f t="shared" si="1"/>
        <v>48730</v>
      </c>
      <c r="C88" s="4">
        <v>547567.50421518332</v>
      </c>
      <c r="D88" s="5">
        <v>152383.80290739468</v>
      </c>
      <c r="E88" s="5">
        <v>12890.261734694175</v>
      </c>
      <c r="F88" s="5">
        <v>0</v>
      </c>
      <c r="G88" s="5">
        <v>25661.720988641609</v>
      </c>
      <c r="H88" s="17">
        <v>4653.4680973598661</v>
      </c>
      <c r="I88" s="17">
        <v>4996.6349739883053</v>
      </c>
      <c r="J88" s="5">
        <v>74392.028209439086</v>
      </c>
      <c r="K88" s="5">
        <v>0</v>
      </c>
      <c r="L88" s="5">
        <v>29.5207083584658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31721.057661518542</v>
      </c>
      <c r="S88" s="13">
        <v>642881583.19884717</v>
      </c>
    </row>
    <row r="89" spans="2:19" x14ac:dyDescent="0.3">
      <c r="B89" s="1">
        <f t="shared" si="1"/>
        <v>48760</v>
      </c>
      <c r="C89" s="4">
        <v>543471.58591138944</v>
      </c>
      <c r="D89" s="5">
        <v>151266.15481533753</v>
      </c>
      <c r="E89" s="5">
        <v>12768.785190755485</v>
      </c>
      <c r="F89" s="5">
        <v>0</v>
      </c>
      <c r="G89" s="5">
        <v>25626.635561869349</v>
      </c>
      <c r="H89" s="17">
        <v>2497.093292570305</v>
      </c>
      <c r="I89" s="17">
        <v>4957.7446411220244</v>
      </c>
      <c r="J89" s="5">
        <v>74408.494490565849</v>
      </c>
      <c r="K89" s="5">
        <v>0</v>
      </c>
      <c r="L89" s="5">
        <v>29.23831177804335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31852.449503199081</v>
      </c>
      <c r="S89" s="13">
        <v>637635376.20401788</v>
      </c>
    </row>
    <row r="90" spans="2:19" x14ac:dyDescent="0.3">
      <c r="B90" s="1">
        <f t="shared" si="1"/>
        <v>48791</v>
      </c>
      <c r="C90" s="4">
        <v>573373.96249609231</v>
      </c>
      <c r="D90" s="5">
        <v>160009.05309147193</v>
      </c>
      <c r="E90" s="5">
        <v>13555.951669878852</v>
      </c>
      <c r="F90" s="5">
        <v>0</v>
      </c>
      <c r="G90" s="5">
        <v>25569.375389170527</v>
      </c>
      <c r="H90" s="17">
        <v>294016.99027037685</v>
      </c>
      <c r="I90" s="17">
        <v>5316.6020238690953</v>
      </c>
      <c r="J90" s="5">
        <v>75507.703863761664</v>
      </c>
      <c r="K90" s="5">
        <v>0</v>
      </c>
      <c r="L90" s="5">
        <v>30.244102033523372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11383.701258298677</v>
      </c>
      <c r="S90" s="13">
        <v>648782377.99013638</v>
      </c>
    </row>
    <row r="91" spans="2:19" x14ac:dyDescent="0.3">
      <c r="B91" s="1">
        <f t="shared" si="1"/>
        <v>48822</v>
      </c>
      <c r="C91" s="4">
        <v>582651.93266750348</v>
      </c>
      <c r="D91" s="5">
        <v>164377.51095410873</v>
      </c>
      <c r="E91" s="5">
        <v>14192.072151444578</v>
      </c>
      <c r="F91" s="5">
        <v>0</v>
      </c>
      <c r="G91" s="5">
        <v>25536.151272112264</v>
      </c>
      <c r="H91" s="17">
        <v>126841.07773053811</v>
      </c>
      <c r="I91" s="17">
        <v>5326.9475046435846</v>
      </c>
      <c r="J91" s="5">
        <v>76780.744910408481</v>
      </c>
      <c r="K91" s="5">
        <v>0</v>
      </c>
      <c r="L91" s="5">
        <v>30.121292297706265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24251.870662036359</v>
      </c>
      <c r="S91" s="13">
        <v>650780558.37448168</v>
      </c>
    </row>
    <row r="92" spans="2:19" x14ac:dyDescent="0.3">
      <c r="B92" s="1">
        <f t="shared" si="1"/>
        <v>48852</v>
      </c>
      <c r="C92" s="4">
        <v>577657.41330525209</v>
      </c>
      <c r="D92" s="5">
        <v>162992.53442033008</v>
      </c>
      <c r="E92" s="5">
        <v>14056.089444869878</v>
      </c>
      <c r="F92" s="5">
        <v>0</v>
      </c>
      <c r="G92" s="5">
        <v>25503.844347050403</v>
      </c>
      <c r="H92" s="17">
        <v>-1542.4561198379529</v>
      </c>
      <c r="I92" s="17">
        <v>5285.1947432341167</v>
      </c>
      <c r="J92" s="5">
        <v>77431.782609909918</v>
      </c>
      <c r="K92" s="5">
        <v>0</v>
      </c>
      <c r="L92" s="5">
        <v>29.839393678216354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34706.694546241408</v>
      </c>
      <c r="S92" s="13">
        <v>645530055.38596869</v>
      </c>
    </row>
    <row r="93" spans="2:19" x14ac:dyDescent="0.3">
      <c r="B93" s="1">
        <f t="shared" si="1"/>
        <v>48883</v>
      </c>
      <c r="C93" s="4">
        <v>572875.84224820021</v>
      </c>
      <c r="D93" s="5">
        <v>161762.74021932459</v>
      </c>
      <c r="E93" s="5">
        <v>13921.453915773398</v>
      </c>
      <c r="F93" s="5">
        <v>0</v>
      </c>
      <c r="G93" s="5">
        <v>25472.772266009801</v>
      </c>
      <c r="H93" s="17">
        <v>508.7957500836323</v>
      </c>
      <c r="I93" s="17">
        <v>5243.828072611579</v>
      </c>
      <c r="J93" s="5">
        <v>77782.646469187792</v>
      </c>
      <c r="K93" s="5">
        <v>0</v>
      </c>
      <c r="L93" s="5">
        <v>29.560190916470852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34265.80179287029</v>
      </c>
      <c r="S93" s="13">
        <v>640363413.03395498</v>
      </c>
    </row>
    <row r="94" spans="2:19" x14ac:dyDescent="0.3">
      <c r="B94" s="1">
        <f t="shared" si="1"/>
        <v>48913</v>
      </c>
      <c r="C94" s="4">
        <v>567805.35232796369</v>
      </c>
      <c r="D94" s="5">
        <v>160375.23581454341</v>
      </c>
      <c r="E94" s="5">
        <v>13788.151787354627</v>
      </c>
      <c r="F94" s="5">
        <v>0</v>
      </c>
      <c r="G94" s="5">
        <v>25442.894049100949</v>
      </c>
      <c r="H94" s="17">
        <v>-3871.7254046310532</v>
      </c>
      <c r="I94" s="17">
        <v>5202.8132918012388</v>
      </c>
      <c r="J94" s="5">
        <v>77994.833410409119</v>
      </c>
      <c r="K94" s="5">
        <v>0</v>
      </c>
      <c r="L94" s="5">
        <v>29.283657452499604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34718.132471833916</v>
      </c>
      <c r="S94" s="13">
        <v>635127003.32787943</v>
      </c>
    </row>
    <row r="95" spans="2:19" x14ac:dyDescent="0.3">
      <c r="B95" s="1">
        <f t="shared" si="1"/>
        <v>48944</v>
      </c>
      <c r="C95" s="4">
        <v>562867.55749256618</v>
      </c>
      <c r="D95" s="5">
        <v>159060.36603813191</v>
      </c>
      <c r="E95" s="5">
        <v>13656.169427852741</v>
      </c>
      <c r="F95" s="5">
        <v>0</v>
      </c>
      <c r="G95" s="5">
        <v>25414.224759816447</v>
      </c>
      <c r="H95" s="17">
        <v>-3460.0431437681846</v>
      </c>
      <c r="I95" s="17">
        <v>5162.1381907574805</v>
      </c>
      <c r="J95" s="5">
        <v>78147.294305729796</v>
      </c>
      <c r="K95" s="5">
        <v>0</v>
      </c>
      <c r="L95" s="5">
        <v>29.009766998307263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34602.522926297999</v>
      </c>
      <c r="S95" s="13">
        <v>629950146.85957587</v>
      </c>
    </row>
    <row r="96" spans="2:19" x14ac:dyDescent="0.3">
      <c r="B96" s="1">
        <f t="shared" si="1"/>
        <v>48975</v>
      </c>
      <c r="C96" s="4">
        <v>558847.99248827435</v>
      </c>
      <c r="D96" s="5">
        <v>158267.20912669177</v>
      </c>
      <c r="E96" s="5">
        <v>13525.493348979862</v>
      </c>
      <c r="F96" s="5">
        <v>0</v>
      </c>
      <c r="G96" s="5">
        <v>25386.789452747071</v>
      </c>
      <c r="H96" s="17">
        <v>-3919.9975682451118</v>
      </c>
      <c r="I96" s="17">
        <v>5121.7961512751954</v>
      </c>
      <c r="J96" s="5">
        <v>78270.443514788174</v>
      </c>
      <c r="K96" s="5">
        <v>0</v>
      </c>
      <c r="L96" s="5">
        <v>28.738493534955904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34657.447419164899</v>
      </c>
      <c r="S96" s="13">
        <v>624925747.80185199</v>
      </c>
    </row>
    <row r="97" spans="2:19" x14ac:dyDescent="0.3">
      <c r="B97" s="1">
        <f t="shared" si="1"/>
        <v>49003</v>
      </c>
      <c r="C97" s="4">
        <v>553914.23858501052</v>
      </c>
      <c r="D97" s="5">
        <v>156912.66453045979</v>
      </c>
      <c r="E97" s="5">
        <v>13396.110204371646</v>
      </c>
      <c r="F97" s="5">
        <v>0</v>
      </c>
      <c r="G97" s="5">
        <v>25360.508964998702</v>
      </c>
      <c r="H97" s="17">
        <v>-2468.8879689722785</v>
      </c>
      <c r="I97" s="17">
        <v>5081.7819923668767</v>
      </c>
      <c r="J97" s="5">
        <v>78373.078266057535</v>
      </c>
      <c r="K97" s="5">
        <v>0</v>
      </c>
      <c r="L97" s="5">
        <v>28.469811309680772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34482.99911185271</v>
      </c>
      <c r="S97" s="13">
        <v>619821437.07758272</v>
      </c>
    </row>
    <row r="98" spans="2:19" x14ac:dyDescent="0.3">
      <c r="B98" s="1">
        <f t="shared" si="1"/>
        <v>49034</v>
      </c>
      <c r="C98" s="4">
        <v>549027.40090921777</v>
      </c>
      <c r="D98" s="5">
        <v>155571.686903683</v>
      </c>
      <c r="E98" s="5">
        <v>13268.00678805487</v>
      </c>
      <c r="F98" s="5">
        <v>0</v>
      </c>
      <c r="G98" s="5">
        <v>25318.398427237633</v>
      </c>
      <c r="H98" s="17">
        <v>-2172.0089720667265</v>
      </c>
      <c r="I98" s="17">
        <v>5042.0922349962739</v>
      </c>
      <c r="J98" s="5">
        <v>78460.251621902309</v>
      </c>
      <c r="K98" s="5">
        <v>0</v>
      </c>
      <c r="L98" s="5">
        <v>28.203694833038341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34381.919761847217</v>
      </c>
      <c r="S98" s="13">
        <v>614760921.7099092</v>
      </c>
    </row>
    <row r="99" spans="2:19" x14ac:dyDescent="0.3">
      <c r="B99" s="1">
        <f t="shared" si="1"/>
        <v>49064</v>
      </c>
      <c r="C99" s="4">
        <v>545051.00682186056</v>
      </c>
      <c r="D99" s="5">
        <v>154822.54673922985</v>
      </c>
      <c r="E99" s="5">
        <v>13141.170032932176</v>
      </c>
      <c r="F99" s="5">
        <v>0</v>
      </c>
      <c r="G99" s="5">
        <v>25277.166830078248</v>
      </c>
      <c r="H99" s="17">
        <v>8319.7445466843656</v>
      </c>
      <c r="I99" s="17">
        <v>5002.7234666176319</v>
      </c>
      <c r="J99" s="5">
        <v>78534.963023505697</v>
      </c>
      <c r="K99" s="5">
        <v>0</v>
      </c>
      <c r="L99" s="5">
        <v>27.940118876086707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33465.336027061792</v>
      </c>
      <c r="S99" s="13">
        <v>609985245.75229514</v>
      </c>
    </row>
    <row r="100" spans="2:19" x14ac:dyDescent="0.3">
      <c r="B100" s="1">
        <f t="shared" si="1"/>
        <v>49095</v>
      </c>
      <c r="C100" s="4">
        <v>540752.48518209928</v>
      </c>
      <c r="D100" s="5">
        <v>153693.53372153587</v>
      </c>
      <c r="E100" s="5">
        <v>13042.71980935345</v>
      </c>
      <c r="F100" s="5">
        <v>0</v>
      </c>
      <c r="G100" s="5">
        <v>25236.79081386562</v>
      </c>
      <c r="H100" s="17">
        <v>4689.5368887545274</v>
      </c>
      <c r="I100" s="17">
        <v>4963.6726609814659</v>
      </c>
      <c r="J100" s="5">
        <v>78599.270802906976</v>
      </c>
      <c r="K100" s="5">
        <v>0</v>
      </c>
      <c r="L100" s="5">
        <v>27.679058467597599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33763.812797301674</v>
      </c>
      <c r="S100" s="13">
        <v>605371293.13783753</v>
      </c>
    </row>
    <row r="101" spans="2:19" x14ac:dyDescent="0.3">
      <c r="B101" s="1">
        <f t="shared" si="1"/>
        <v>49125</v>
      </c>
      <c r="C101" s="4">
        <v>536706.88344356569</v>
      </c>
      <c r="D101" s="5">
        <v>152524.9637984928</v>
      </c>
      <c r="E101" s="5">
        <v>12918.149808664151</v>
      </c>
      <c r="F101" s="5">
        <v>0</v>
      </c>
      <c r="G101" s="5">
        <v>25197.271112072234</v>
      </c>
      <c r="H101" s="17">
        <v>2893.7658746744742</v>
      </c>
      <c r="I101" s="17">
        <v>4924.9369427327274</v>
      </c>
      <c r="J101" s="5">
        <v>78656.674867003734</v>
      </c>
      <c r="K101" s="5">
        <v>0</v>
      </c>
      <c r="L101" s="5">
        <v>27.420488891299911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33858.128340107985</v>
      </c>
      <c r="S101" s="13">
        <v>600433204.35840702</v>
      </c>
    </row>
    <row r="102" spans="2:19" x14ac:dyDescent="0.3">
      <c r="B102" s="1">
        <f t="shared" si="1"/>
        <v>49156</v>
      </c>
      <c r="C102" s="4">
        <v>561249.42512354592</v>
      </c>
      <c r="D102" s="5">
        <v>161368.43875971073</v>
      </c>
      <c r="E102" s="5">
        <v>11507.742861234015</v>
      </c>
      <c r="F102" s="5">
        <v>0</v>
      </c>
      <c r="G102" s="5">
        <v>25117.448071703093</v>
      </c>
      <c r="H102" s="17">
        <v>282036.2523628581</v>
      </c>
      <c r="I102" s="17">
        <v>5282.5322823683155</v>
      </c>
      <c r="J102" s="5">
        <v>78567.459456895594</v>
      </c>
      <c r="K102" s="5">
        <v>0</v>
      </c>
      <c r="L102" s="5">
        <v>28.369477183635833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11596.935872848706</v>
      </c>
      <c r="S102" s="13">
        <v>609467191.3085109</v>
      </c>
    </row>
    <row r="103" spans="2:19" x14ac:dyDescent="0.3">
      <c r="B103" s="1">
        <f t="shared" si="1"/>
        <v>49187</v>
      </c>
      <c r="C103" s="4">
        <v>570627.9400775492</v>
      </c>
      <c r="D103" s="5">
        <v>165858.937447815</v>
      </c>
      <c r="E103" s="5">
        <v>12249.136828958457</v>
      </c>
      <c r="F103" s="5">
        <v>0</v>
      </c>
      <c r="G103" s="5">
        <v>25078.988212749151</v>
      </c>
      <c r="H103" s="17">
        <v>121388.98261104393</v>
      </c>
      <c r="I103" s="17">
        <v>5292.4451357508678</v>
      </c>
      <c r="J103" s="5">
        <v>79867.583976670066</v>
      </c>
      <c r="K103" s="5">
        <v>0</v>
      </c>
      <c r="L103" s="5">
        <v>28.261651808944301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25390.792099974737</v>
      </c>
      <c r="S103" s="13">
        <v>611409413.88661981</v>
      </c>
    </row>
    <row r="104" spans="2:19" x14ac:dyDescent="0.3">
      <c r="B104" s="1">
        <f t="shared" si="1"/>
        <v>49217</v>
      </c>
      <c r="C104" s="4">
        <v>565729.28460585745</v>
      </c>
      <c r="D104" s="5">
        <v>164455.83702554187</v>
      </c>
      <c r="E104" s="5">
        <v>12135.482774570299</v>
      </c>
      <c r="F104" s="5">
        <v>0</v>
      </c>
      <c r="G104" s="5">
        <v>25041.060146931286</v>
      </c>
      <c r="H104" s="17">
        <v>-1312.6848559254474</v>
      </c>
      <c r="I104" s="17">
        <v>5250.8270940738157</v>
      </c>
      <c r="J104" s="5">
        <v>80530.716358072736</v>
      </c>
      <c r="K104" s="5">
        <v>0</v>
      </c>
      <c r="L104" s="5">
        <v>28.003816884607474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36522.359053883396</v>
      </c>
      <c r="S104" s="13">
        <v>606483733.67001688</v>
      </c>
    </row>
    <row r="105" spans="2:19" x14ac:dyDescent="0.3">
      <c r="B105" s="1">
        <f t="shared" si="1"/>
        <v>49248</v>
      </c>
      <c r="C105" s="4">
        <v>561024.47026978678</v>
      </c>
      <c r="D105" s="5">
        <v>163204.12323976436</v>
      </c>
      <c r="E105" s="5">
        <v>12022.918223902803</v>
      </c>
      <c r="F105" s="5">
        <v>0</v>
      </c>
      <c r="G105" s="5">
        <v>25004.008924721536</v>
      </c>
      <c r="H105" s="17">
        <v>302.68063507173025</v>
      </c>
      <c r="I105" s="17">
        <v>5209.5952787743581</v>
      </c>
      <c r="J105" s="5">
        <v>80890.58043010757</v>
      </c>
      <c r="K105" s="5">
        <v>0</v>
      </c>
      <c r="L105" s="5">
        <v>27.74838551618673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36053.152378832667</v>
      </c>
      <c r="S105" s="13">
        <v>601630443.47206748</v>
      </c>
    </row>
    <row r="106" spans="2:19" x14ac:dyDescent="0.3">
      <c r="B106" s="1">
        <f t="shared" si="1"/>
        <v>49278</v>
      </c>
      <c r="C106" s="4">
        <v>556046.89469114819</v>
      </c>
      <c r="D106" s="5">
        <v>161796.82880137084</v>
      </c>
      <c r="E106" s="5">
        <v>11911.432373555397</v>
      </c>
      <c r="F106" s="5">
        <v>0</v>
      </c>
      <c r="G106" s="5">
        <v>24967.78383613225</v>
      </c>
      <c r="H106" s="17">
        <v>-3699.9081894191095</v>
      </c>
      <c r="I106" s="17">
        <v>5168.7129721312394</v>
      </c>
      <c r="J106" s="5">
        <v>81116.856484577351</v>
      </c>
      <c r="K106" s="5">
        <v>0</v>
      </c>
      <c r="L106" s="5">
        <v>27.495334613752217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36485.443912457842</v>
      </c>
      <c r="S106" s="13">
        <v>596716368.38534212</v>
      </c>
    </row>
    <row r="107" spans="2:19" x14ac:dyDescent="0.3">
      <c r="B107" s="1">
        <f t="shared" si="1"/>
        <v>49309</v>
      </c>
      <c r="C107" s="4">
        <v>551197.02803329739</v>
      </c>
      <c r="D107" s="5">
        <v>160460.96294555819</v>
      </c>
      <c r="E107" s="5">
        <v>11801.014530952998</v>
      </c>
      <c r="F107" s="5">
        <v>0</v>
      </c>
      <c r="G107" s="5">
        <v>24932.406469114871</v>
      </c>
      <c r="H107" s="17">
        <v>-3350.8518470136005</v>
      </c>
      <c r="I107" s="17">
        <v>5128.1700236950719</v>
      </c>
      <c r="J107" s="5">
        <v>81284.900695376244</v>
      </c>
      <c r="K107" s="5">
        <v>0</v>
      </c>
      <c r="L107" s="5">
        <v>27.244641318110826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36338.202537723329</v>
      </c>
      <c r="S107" s="13">
        <v>591857370.9227643</v>
      </c>
    </row>
    <row r="108" spans="2:19" x14ac:dyDescent="0.3">
      <c r="B108" s="1">
        <f t="shared" si="1"/>
        <v>49340</v>
      </c>
      <c r="C108" s="4">
        <v>547306.43447986268</v>
      </c>
      <c r="D108" s="5">
        <v>159669.31729111762</v>
      </c>
      <c r="E108" s="5">
        <v>11691.654113171158</v>
      </c>
      <c r="F108" s="5">
        <v>0</v>
      </c>
      <c r="G108" s="5">
        <v>24897.890287111815</v>
      </c>
      <c r="H108" s="17">
        <v>-4381.1595234183969</v>
      </c>
      <c r="I108" s="17">
        <v>5087.9598382209597</v>
      </c>
      <c r="J108" s="5">
        <v>81432.706401958538</v>
      </c>
      <c r="K108" s="5">
        <v>0</v>
      </c>
      <c r="L108" s="5">
        <v>26.996282998387507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36414.333865089662</v>
      </c>
      <c r="S108" s="13">
        <v>587142832.66601801</v>
      </c>
    </row>
    <row r="109" spans="2:19" x14ac:dyDescent="0.3">
      <c r="B109" s="1">
        <f t="shared" si="1"/>
        <v>49368</v>
      </c>
      <c r="C109" s="4">
        <v>542461.62458468112</v>
      </c>
      <c r="D109" s="5">
        <v>158297.16295076325</v>
      </c>
      <c r="E109" s="5">
        <v>11583.340645773953</v>
      </c>
      <c r="F109" s="5">
        <v>0</v>
      </c>
      <c r="G109" s="5">
        <v>24864.169597820746</v>
      </c>
      <c r="H109" s="17">
        <v>-2353.5579618411143</v>
      </c>
      <c r="I109" s="17">
        <v>5048.077368092906</v>
      </c>
      <c r="J109" s="5">
        <v>81566.750018993334</v>
      </c>
      <c r="K109" s="5">
        <v>0</v>
      </c>
      <c r="L109" s="5">
        <v>26.750237249633273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36140.546720034283</v>
      </c>
      <c r="S109" s="13">
        <v>582352428.14792275</v>
      </c>
    </row>
    <row r="110" spans="2:19" x14ac:dyDescent="0.3">
      <c r="B110" s="1">
        <f t="shared" si="1"/>
        <v>49399</v>
      </c>
      <c r="C110" s="4">
        <v>537662.09591171495</v>
      </c>
      <c r="D110" s="5">
        <v>156938.77252156383</v>
      </c>
      <c r="E110" s="5">
        <v>11476.063761664689</v>
      </c>
      <c r="F110" s="5">
        <v>0</v>
      </c>
      <c r="G110" s="5">
        <v>24831.284703951351</v>
      </c>
      <c r="H110" s="17">
        <v>-2069.4940778832993</v>
      </c>
      <c r="I110" s="17">
        <v>5008.5192118726418</v>
      </c>
      <c r="J110" s="5">
        <v>81690.015967813655</v>
      </c>
      <c r="K110" s="5">
        <v>0</v>
      </c>
      <c r="L110" s="5">
        <v>26.506481890459671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36002.669253572334</v>
      </c>
      <c r="S110" s="13">
        <v>577603047.03569615</v>
      </c>
    </row>
    <row r="111" spans="2:19" x14ac:dyDescent="0.3">
      <c r="B111" s="1">
        <f t="shared" si="1"/>
        <v>49429</v>
      </c>
      <c r="C111" s="4">
        <v>533779.06297599862</v>
      </c>
      <c r="D111" s="5">
        <v>156187.96858941452</v>
      </c>
      <c r="E111" s="5">
        <v>11369.813199949014</v>
      </c>
      <c r="F111" s="5">
        <v>0</v>
      </c>
      <c r="G111" s="5">
        <v>24798.971804020057</v>
      </c>
      <c r="H111" s="17">
        <v>8036.3776373846886</v>
      </c>
      <c r="I111" s="17">
        <v>4969.2818948681688</v>
      </c>
      <c r="J111" s="5">
        <v>81804.599548917628</v>
      </c>
      <c r="K111" s="5">
        <v>0</v>
      </c>
      <c r="L111" s="5">
        <v>26.264994960699337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34982.879032129669</v>
      </c>
      <c r="S111" s="13">
        <v>573118546.03629827</v>
      </c>
    </row>
    <row r="112" spans="2:19" x14ac:dyDescent="0.3">
      <c r="B112" s="1">
        <f t="shared" si="1"/>
        <v>49460</v>
      </c>
      <c r="C112" s="4">
        <v>529573.80414044484</v>
      </c>
      <c r="D112" s="5">
        <v>155049.34356073537</v>
      </c>
      <c r="E112" s="5">
        <v>11299.524817918447</v>
      </c>
      <c r="F112" s="5">
        <v>0</v>
      </c>
      <c r="G112" s="5">
        <v>24767.475275873261</v>
      </c>
      <c r="H112" s="17">
        <v>4700.0167359851221</v>
      </c>
      <c r="I112" s="17">
        <v>4930.3623773512072</v>
      </c>
      <c r="J112" s="5">
        <v>81911.993848682672</v>
      </c>
      <c r="K112" s="5">
        <v>0</v>
      </c>
      <c r="L112" s="5">
        <v>26.025754719092348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35268.087126894694</v>
      </c>
      <c r="S112" s="13">
        <v>568795332.06933868</v>
      </c>
    </row>
    <row r="113" spans="2:19" x14ac:dyDescent="0.3">
      <c r="B113" s="1">
        <f t="shared" si="1"/>
        <v>49490</v>
      </c>
      <c r="C113" s="4">
        <v>525359.50958835683</v>
      </c>
      <c r="D113" s="5">
        <v>153834.11413000841</v>
      </c>
      <c r="E113" s="5">
        <v>11195.00101911743</v>
      </c>
      <c r="F113" s="5">
        <v>0</v>
      </c>
      <c r="G113" s="5">
        <v>24736.784252351234</v>
      </c>
      <c r="H113" s="17">
        <v>876.85816731199418</v>
      </c>
      <c r="I113" s="17">
        <v>4891.7577528936099</v>
      </c>
      <c r="J113" s="5">
        <v>82015.543533988704</v>
      </c>
      <c r="K113" s="5">
        <v>0</v>
      </c>
      <c r="L113" s="5">
        <v>25.788739640998092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35522.408116721424</v>
      </c>
      <c r="S113" s="13">
        <v>564160493.99830008</v>
      </c>
    </row>
    <row r="114" spans="2:19" x14ac:dyDescent="0.3">
      <c r="B114" s="1">
        <f t="shared" si="1"/>
        <v>49521</v>
      </c>
      <c r="C114" s="4">
        <v>541130.08032140846</v>
      </c>
      <c r="D114" s="5">
        <v>162812.33381483855</v>
      </c>
      <c r="E114" s="5">
        <v>12087.207812286157</v>
      </c>
      <c r="F114" s="5">
        <v>0</v>
      </c>
      <c r="G114" s="5">
        <v>24637.71364556536</v>
      </c>
      <c r="H114" s="17">
        <v>231836.55430237707</v>
      </c>
      <c r="I114" s="17">
        <v>5249.7593600466716</v>
      </c>
      <c r="J114" s="5">
        <v>79672.033832136978</v>
      </c>
      <c r="K114" s="5">
        <v>0</v>
      </c>
      <c r="L114" s="5">
        <v>26.686962498068237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14640.991554957649</v>
      </c>
      <c r="S114" s="13">
        <v>572192622.9205699</v>
      </c>
    </row>
    <row r="115" spans="2:19" x14ac:dyDescent="0.3">
      <c r="B115" s="1">
        <f t="shared" si="1"/>
        <v>49552</v>
      </c>
      <c r="C115" s="4">
        <v>548290.20092156786</v>
      </c>
      <c r="D115" s="5">
        <v>166719.98470175735</v>
      </c>
      <c r="E115" s="5">
        <v>11993.643130007324</v>
      </c>
      <c r="F115" s="5">
        <v>0</v>
      </c>
      <c r="G115" s="5">
        <v>24555.123890780204</v>
      </c>
      <c r="H115" s="17">
        <v>116091.80985270889</v>
      </c>
      <c r="I115" s="17">
        <v>5258.8674514082204</v>
      </c>
      <c r="J115" s="5">
        <v>80506.43624462228</v>
      </c>
      <c r="K115" s="5">
        <v>0</v>
      </c>
      <c r="L115" s="5">
        <v>26.592724746708139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25481.247821230463</v>
      </c>
      <c r="S115" s="13">
        <v>573055302.23574042</v>
      </c>
    </row>
    <row r="116" spans="2:19" x14ac:dyDescent="0.3">
      <c r="B116" s="1">
        <f t="shared" si="1"/>
        <v>49582</v>
      </c>
      <c r="C116" s="4">
        <v>543592.71103691345</v>
      </c>
      <c r="D116" s="5">
        <v>165295.65641278288</v>
      </c>
      <c r="E116" s="5">
        <v>11883.817099803453</v>
      </c>
      <c r="F116" s="5">
        <v>0</v>
      </c>
      <c r="G116" s="5">
        <v>24525.945343594834</v>
      </c>
      <c r="H116" s="17">
        <v>-798.30033852097472</v>
      </c>
      <c r="I116" s="17">
        <v>5217.2623275310389</v>
      </c>
      <c r="J116" s="5">
        <v>81218.560817233694</v>
      </c>
      <c r="K116" s="5">
        <v>0</v>
      </c>
      <c r="L116" s="5">
        <v>26.356676384148834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37155.581099401366</v>
      </c>
      <c r="S116" s="13">
        <v>568442130.24223447</v>
      </c>
    </row>
    <row r="117" spans="2:19" x14ac:dyDescent="0.3">
      <c r="B117" s="1">
        <f t="shared" si="1"/>
        <v>49613</v>
      </c>
      <c r="C117" s="4">
        <v>539062.82420564385</v>
      </c>
      <c r="D117" s="5">
        <v>164020.87048208123</v>
      </c>
      <c r="E117" s="5">
        <v>11775.023079507728</v>
      </c>
      <c r="F117" s="5">
        <v>0</v>
      </c>
      <c r="G117" s="5">
        <v>24497.548850764932</v>
      </c>
      <c r="H117" s="17">
        <v>380.03630112677973</v>
      </c>
      <c r="I117" s="17">
        <v>5176.0615010412521</v>
      </c>
      <c r="J117" s="5">
        <v>81644.458730421829</v>
      </c>
      <c r="K117" s="5">
        <v>0</v>
      </c>
      <c r="L117" s="5">
        <v>26.122769046988509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36672.839308286559</v>
      </c>
      <c r="S117" s="13">
        <v>563891066.86074448</v>
      </c>
    </row>
    <row r="118" spans="2:19" x14ac:dyDescent="0.3">
      <c r="B118" s="1">
        <f t="shared" si="1"/>
        <v>49643</v>
      </c>
      <c r="C118" s="4">
        <v>534273.31843575323</v>
      </c>
      <c r="D118" s="5">
        <v>162591.47107691571</v>
      </c>
      <c r="E118" s="5">
        <v>11667.251107459359</v>
      </c>
      <c r="F118" s="5">
        <v>0</v>
      </c>
      <c r="G118" s="5">
        <v>24469.95430584082</v>
      </c>
      <c r="H118" s="17">
        <v>-3249.2049184313014</v>
      </c>
      <c r="I118" s="17">
        <v>5135.2347680313578</v>
      </c>
      <c r="J118" s="5">
        <v>81942.272486113958</v>
      </c>
      <c r="K118" s="5">
        <v>0</v>
      </c>
      <c r="L118" s="5">
        <v>25.890982714527951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37076.098318137556</v>
      </c>
      <c r="S118" s="13">
        <v>559287228.78159988</v>
      </c>
    </row>
    <row r="119" spans="2:19" x14ac:dyDescent="0.3">
      <c r="B119" s="1">
        <f t="shared" si="1"/>
        <v>49674</v>
      </c>
      <c r="C119" s="4">
        <v>529605.15741989983</v>
      </c>
      <c r="D119" s="5">
        <v>161231.545149401</v>
      </c>
      <c r="E119" s="5">
        <v>11560.491320856119</v>
      </c>
      <c r="F119" s="5">
        <v>0</v>
      </c>
      <c r="G119" s="5">
        <v>24443.183373139826</v>
      </c>
      <c r="H119" s="17">
        <v>-2965.8763912467271</v>
      </c>
      <c r="I119" s="17">
        <v>5094.761235942643</v>
      </c>
      <c r="J119" s="5">
        <v>82181.468419079756</v>
      </c>
      <c r="K119" s="5">
        <v>0</v>
      </c>
      <c r="L119" s="5">
        <v>25.661297561005881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36900.916505674635</v>
      </c>
      <c r="S119" s="13">
        <v>554734316.20322859</v>
      </c>
    </row>
    <row r="120" spans="2:19" x14ac:dyDescent="0.3">
      <c r="B120" s="1">
        <f t="shared" si="1"/>
        <v>49705</v>
      </c>
      <c r="C120" s="4">
        <v>525935.68641000055</v>
      </c>
      <c r="D120" s="5">
        <v>160440.16793870443</v>
      </c>
      <c r="E120" s="5">
        <v>11454.733954745188</v>
      </c>
      <c r="F120" s="5">
        <v>0</v>
      </c>
      <c r="G120" s="5">
        <v>24417.215821730115</v>
      </c>
      <c r="H120" s="17">
        <v>-4691.1348685777266</v>
      </c>
      <c r="I120" s="17">
        <v>5054.6264152560689</v>
      </c>
      <c r="J120" s="5">
        <v>82390.786301720989</v>
      </c>
      <c r="K120" s="5">
        <v>0</v>
      </c>
      <c r="L120" s="5">
        <v>25.433693953604582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37016.051190315018</v>
      </c>
      <c r="S120" s="13">
        <v>550318020.26302135</v>
      </c>
    </row>
    <row r="121" spans="2:19" x14ac:dyDescent="0.3">
      <c r="B121" s="1">
        <f t="shared" si="1"/>
        <v>49734</v>
      </c>
      <c r="C121" s="4">
        <v>521273.97656585037</v>
      </c>
      <c r="D121" s="5">
        <v>159046.82157090708</v>
      </c>
      <c r="E121" s="5">
        <v>11349.969341024578</v>
      </c>
      <c r="F121" s="5">
        <v>0</v>
      </c>
      <c r="G121" s="5">
        <v>24392.010501971083</v>
      </c>
      <c r="H121" s="17">
        <v>-2058.9202300169472</v>
      </c>
      <c r="I121" s="17">
        <v>5014.8223966439464</v>
      </c>
      <c r="J121" s="5">
        <v>82579.135359530483</v>
      </c>
      <c r="K121" s="5">
        <v>0</v>
      </c>
      <c r="L121" s="5">
        <v>25.208152450477066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36632.561106298395</v>
      </c>
      <c r="S121" s="13">
        <v>545829891.39962244</v>
      </c>
    </row>
    <row r="122" spans="2:19" x14ac:dyDescent="0.3">
      <c r="B122" s="1">
        <f t="shared" si="1"/>
        <v>49765</v>
      </c>
      <c r="C122" s="4">
        <v>516656.89544836315</v>
      </c>
      <c r="D122" s="5">
        <v>157667.76954999485</v>
      </c>
      <c r="E122" s="5">
        <v>11246.187907455063</v>
      </c>
      <c r="F122" s="5">
        <v>0</v>
      </c>
      <c r="G122" s="5">
        <v>24381.443910023532</v>
      </c>
      <c r="H122" s="17">
        <v>-1800.7899686585847</v>
      </c>
      <c r="I122" s="17">
        <v>4975.3450793735165</v>
      </c>
      <c r="J122" s="5">
        <v>82751.505441401852</v>
      </c>
      <c r="K122" s="5">
        <v>0</v>
      </c>
      <c r="L122" s="5">
        <v>24.984653798795591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36462.042882972914</v>
      </c>
      <c r="S122" s="13">
        <v>541380165.17394328</v>
      </c>
    </row>
    <row r="123" spans="2:19" x14ac:dyDescent="0.3">
      <c r="B123" s="1">
        <f t="shared" si="1"/>
        <v>49795</v>
      </c>
      <c r="C123" s="4">
        <v>512961.20403510553</v>
      </c>
      <c r="D123" s="5">
        <v>156920.23157751519</v>
      </c>
      <c r="E123" s="5">
        <v>11143.380176682465</v>
      </c>
      <c r="F123" s="5">
        <v>0</v>
      </c>
      <c r="G123" s="5">
        <v>24371.867695182245</v>
      </c>
      <c r="H123" s="17">
        <v>7878.1360663110454</v>
      </c>
      <c r="I123" s="17">
        <v>4936.1901349662166</v>
      </c>
      <c r="J123" s="5">
        <v>82910.993145787012</v>
      </c>
      <c r="K123" s="5">
        <v>0</v>
      </c>
      <c r="L123" s="5">
        <v>24.763178932821198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35352.282291049029</v>
      </c>
      <c r="S123" s="13">
        <v>537176450.08933496</v>
      </c>
    </row>
    <row r="124" spans="2:19" x14ac:dyDescent="0.3">
      <c r="B124" s="1">
        <f t="shared" si="1"/>
        <v>49826</v>
      </c>
      <c r="C124" s="4">
        <v>508944.71258661948</v>
      </c>
      <c r="D124" s="5">
        <v>155767.01598680424</v>
      </c>
      <c r="E124" s="5">
        <v>11076.022528399099</v>
      </c>
      <c r="F124" s="5">
        <v>0</v>
      </c>
      <c r="G124" s="5">
        <v>24363.287318118637</v>
      </c>
      <c r="H124" s="17">
        <v>4784.1246754073745</v>
      </c>
      <c r="I124" s="17">
        <v>4897.3541915128799</v>
      </c>
      <c r="J124" s="5">
        <v>83059.756872718746</v>
      </c>
      <c r="K124" s="5">
        <v>0</v>
      </c>
      <c r="L124" s="5">
        <v>24.543708971994054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35627.388845204652</v>
      </c>
      <c r="S124" s="13">
        <v>533133239.2077381</v>
      </c>
    </row>
    <row r="125" spans="2:19" x14ac:dyDescent="0.3">
      <c r="B125" s="1">
        <f t="shared" si="1"/>
        <v>49856</v>
      </c>
      <c r="C125" s="4">
        <v>504962.18626881309</v>
      </c>
      <c r="D125" s="5">
        <v>154506.73533090085</v>
      </c>
      <c r="E125" s="5">
        <v>10974.834683728077</v>
      </c>
      <c r="F125" s="5">
        <v>0</v>
      </c>
      <c r="G125" s="5">
        <v>24355.708616591724</v>
      </c>
      <c r="H125" s="17">
        <v>1240.5361337250383</v>
      </c>
      <c r="I125" s="17">
        <v>4858.8340812409433</v>
      </c>
      <c r="J125" s="5">
        <v>83201.495565858146</v>
      </c>
      <c r="K125" s="5">
        <v>0</v>
      </c>
      <c r="L125" s="5">
        <v>24.326225219044495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35875.265398143725</v>
      </c>
      <c r="S125" s="13">
        <v>528790600.85037625</v>
      </c>
    </row>
    <row r="126" spans="2:19" x14ac:dyDescent="0.3">
      <c r="B126" s="1">
        <f t="shared" si="1"/>
        <v>49887</v>
      </c>
      <c r="C126" s="4">
        <v>528500.14317817159</v>
      </c>
      <c r="D126" s="5">
        <v>164018.71634885046</v>
      </c>
      <c r="E126" s="5">
        <v>11936.69876457652</v>
      </c>
      <c r="F126" s="5">
        <v>0</v>
      </c>
      <c r="G126" s="5">
        <v>24248.92301556177</v>
      </c>
      <c r="H126" s="17">
        <v>217377.90231105353</v>
      </c>
      <c r="I126" s="17">
        <v>5217.1868961067785</v>
      </c>
      <c r="J126" s="5">
        <v>83140.928275843005</v>
      </c>
      <c r="K126" s="5">
        <v>0</v>
      </c>
      <c r="L126" s="5">
        <v>25.179208106375796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15251.958831051605</v>
      </c>
      <c r="S126" s="13">
        <v>537847145.62852573</v>
      </c>
    </row>
    <row r="127" spans="2:19" x14ac:dyDescent="0.3">
      <c r="B127" s="1">
        <f t="shared" si="1"/>
        <v>49918</v>
      </c>
      <c r="C127" s="4">
        <v>537975.45839869848</v>
      </c>
      <c r="D127" s="5">
        <v>168565.16037623733</v>
      </c>
      <c r="E127" s="5">
        <v>12654.625278862097</v>
      </c>
      <c r="F127" s="5">
        <v>0</v>
      </c>
      <c r="G127" s="5">
        <v>24242.600774064256</v>
      </c>
      <c r="H127" s="17">
        <v>110526.08281592252</v>
      </c>
      <c r="I127" s="17">
        <v>5225.7626858191106</v>
      </c>
      <c r="J127" s="5">
        <v>84365.105840350589</v>
      </c>
      <c r="K127" s="5">
        <v>0</v>
      </c>
      <c r="L127" s="5">
        <v>25.097343739773486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26359.331510024931</v>
      </c>
      <c r="S127" s="13">
        <v>539641970.79109597</v>
      </c>
    </row>
    <row r="128" spans="2:19" x14ac:dyDescent="0.3">
      <c r="B128" s="1">
        <f t="shared" si="1"/>
        <v>49948</v>
      </c>
      <c r="C128" s="4">
        <v>533352.4813888818</v>
      </c>
      <c r="D128" s="5">
        <v>167125.91427510092</v>
      </c>
      <c r="E128" s="5">
        <v>12536.82232908701</v>
      </c>
      <c r="F128" s="5">
        <v>0</v>
      </c>
      <c r="G128" s="5">
        <v>24236.942580035386</v>
      </c>
      <c r="H128" s="17">
        <v>-479.04095963101128</v>
      </c>
      <c r="I128" s="17">
        <v>5184.2094786594334</v>
      </c>
      <c r="J128" s="5">
        <v>85074.605060022892</v>
      </c>
      <c r="K128" s="5">
        <v>0</v>
      </c>
      <c r="L128" s="5">
        <v>24.881056593451426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38437.270755514895</v>
      </c>
      <c r="S128" s="13">
        <v>535295933.16115195</v>
      </c>
    </row>
    <row r="129" spans="2:19" x14ac:dyDescent="0.3">
      <c r="B129" s="1">
        <f t="shared" si="1"/>
        <v>49979</v>
      </c>
      <c r="C129" s="4">
        <v>528877.85379325598</v>
      </c>
      <c r="D129" s="5">
        <v>165833.33086163434</v>
      </c>
      <c r="E129" s="5">
        <v>12420.144362614315</v>
      </c>
      <c r="F129" s="5">
        <v>0</v>
      </c>
      <c r="G129" s="5">
        <v>24232.276794979163</v>
      </c>
      <c r="H129" s="17">
        <v>271.08620117704891</v>
      </c>
      <c r="I129" s="17">
        <v>5143.0850664956943</v>
      </c>
      <c r="J129" s="5">
        <v>85514.47585835612</v>
      </c>
      <c r="K129" s="5">
        <v>0</v>
      </c>
      <c r="L129" s="5">
        <v>24.666674320616394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37947.222173260918</v>
      </c>
      <c r="S129" s="13">
        <v>531003085.02400953</v>
      </c>
    </row>
    <row r="130" spans="2:19" x14ac:dyDescent="0.3">
      <c r="B130" s="1">
        <f t="shared" si="1"/>
        <v>50009</v>
      </c>
      <c r="C130" s="4">
        <v>524158.60701101145</v>
      </c>
      <c r="D130" s="5">
        <v>164385.51044067141</v>
      </c>
      <c r="E130" s="5">
        <v>12304.580355961449</v>
      </c>
      <c r="F130" s="5">
        <v>0</v>
      </c>
      <c r="G130" s="5">
        <v>24228.603016915862</v>
      </c>
      <c r="H130" s="17">
        <v>-3022.5173745230654</v>
      </c>
      <c r="I130" s="17">
        <v>5102.3335793735441</v>
      </c>
      <c r="J130" s="5">
        <v>85825.5921847469</v>
      </c>
      <c r="K130" s="5">
        <v>0</v>
      </c>
      <c r="L130" s="5">
        <v>24.454179615931658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38311.977212583224</v>
      </c>
      <c r="S130" s="13">
        <v>526664876.48419213</v>
      </c>
    </row>
    <row r="131" spans="2:19" x14ac:dyDescent="0.3">
      <c r="B131" s="1">
        <f t="shared" si="1"/>
        <v>50040</v>
      </c>
      <c r="C131" s="4">
        <v>519556.33999688394</v>
      </c>
      <c r="D131" s="5">
        <v>163005.38170045224</v>
      </c>
      <c r="E131" s="5">
        <v>12190.119396494287</v>
      </c>
      <c r="F131" s="5">
        <v>0</v>
      </c>
      <c r="G131" s="5">
        <v>24230.507053155059</v>
      </c>
      <c r="H131" s="17">
        <v>-2808.581369428035</v>
      </c>
      <c r="I131" s="17">
        <v>5061.9322141279135</v>
      </c>
      <c r="J131" s="5">
        <v>86075.919782264391</v>
      </c>
      <c r="K131" s="5">
        <v>0</v>
      </c>
      <c r="L131" s="5">
        <v>24.243555337962086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38107.837766882738</v>
      </c>
      <c r="S131" s="13">
        <v>522374016.17072272</v>
      </c>
    </row>
    <row r="132" spans="2:19" x14ac:dyDescent="0.3">
      <c r="B132" s="1">
        <f t="shared" si="1"/>
        <v>50071</v>
      </c>
      <c r="C132" s="4">
        <v>515992.70160022913</v>
      </c>
      <c r="D132" s="5">
        <v>162217.30245083847</v>
      </c>
      <c r="E132" s="5">
        <v>12076.750681283309</v>
      </c>
      <c r="F132" s="5">
        <v>0</v>
      </c>
      <c r="G132" s="5">
        <v>24234.898742437399</v>
      </c>
      <c r="H132" s="17">
        <v>-5194.2716430008695</v>
      </c>
      <c r="I132" s="17">
        <v>5021.8682027952682</v>
      </c>
      <c r="J132" s="5">
        <v>86294.766736426012</v>
      </c>
      <c r="K132" s="5">
        <v>0</v>
      </c>
      <c r="L132" s="5">
        <v>24.034784507539751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38275.526715826265</v>
      </c>
      <c r="S132" s="13">
        <v>518212367.88497454</v>
      </c>
    </row>
    <row r="133" spans="2:19" x14ac:dyDescent="0.3">
      <c r="B133" s="1">
        <f t="shared" si="1"/>
        <v>50099</v>
      </c>
      <c r="C133" s="4">
        <v>511399.73215258395</v>
      </c>
      <c r="D133" s="5">
        <v>160806.72933823493</v>
      </c>
      <c r="E133" s="5">
        <v>11964.463515971775</v>
      </c>
      <c r="F133" s="5">
        <v>0</v>
      </c>
      <c r="G133" s="5">
        <v>24240.351038747081</v>
      </c>
      <c r="H133" s="17">
        <v>-1918.8988412389169</v>
      </c>
      <c r="I133" s="17">
        <v>4982.1350326420425</v>
      </c>
      <c r="J133" s="5">
        <v>86491.458326655295</v>
      </c>
      <c r="K133" s="5">
        <v>0</v>
      </c>
      <c r="L133" s="5">
        <v>23.827850306146974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37765.087644534469</v>
      </c>
      <c r="S133" s="13">
        <v>513983181.42771894</v>
      </c>
    </row>
    <row r="134" spans="2:19" x14ac:dyDescent="0.3">
      <c r="B134" s="1">
        <f t="shared" si="1"/>
        <v>50130</v>
      </c>
      <c r="C134" s="4">
        <v>506851.09764526202</v>
      </c>
      <c r="D134" s="5">
        <v>159410.84811053035</v>
      </c>
      <c r="E134" s="5">
        <v>11853.247313655955</v>
      </c>
      <c r="F134" s="5">
        <v>0</v>
      </c>
      <c r="G134" s="5">
        <v>24246.858356399269</v>
      </c>
      <c r="H134" s="17">
        <v>-1687.4704871357133</v>
      </c>
      <c r="I134" s="17">
        <v>4942.7288952507488</v>
      </c>
      <c r="J134" s="5">
        <v>86671.221458015149</v>
      </c>
      <c r="K134" s="5">
        <v>0</v>
      </c>
      <c r="L134" s="5">
        <v>23.622736074316279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37561.852795784704</v>
      </c>
      <c r="S134" s="13">
        <v>509790194.41450745</v>
      </c>
    </row>
    <row r="135" spans="2:19" x14ac:dyDescent="0.3">
      <c r="B135" s="1">
        <f t="shared" ref="B135:B198" si="2">+EOMONTH(B134,1)</f>
        <v>50160</v>
      </c>
      <c r="C135" s="4">
        <v>503227.46877573099</v>
      </c>
      <c r="D135" s="5">
        <v>158677.73417441352</v>
      </c>
      <c r="E135" s="5">
        <v>11743.091593777246</v>
      </c>
      <c r="F135" s="5">
        <v>0</v>
      </c>
      <c r="G135" s="5">
        <v>24254.420905434301</v>
      </c>
      <c r="H135" s="17">
        <v>7535.5995200039661</v>
      </c>
      <c r="I135" s="17">
        <v>4903.6457514508375</v>
      </c>
      <c r="J135" s="5">
        <v>86837.274407024175</v>
      </c>
      <c r="K135" s="5">
        <v>0</v>
      </c>
      <c r="L135" s="5">
        <v>23.419425310047359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36370.883786806517</v>
      </c>
      <c r="S135" s="13">
        <v>505825629.60755348</v>
      </c>
    </row>
    <row r="136" spans="2:19" x14ac:dyDescent="0.3">
      <c r="B136" s="1">
        <f t="shared" si="2"/>
        <v>50191</v>
      </c>
      <c r="C136" s="4">
        <v>499286.71532169293</v>
      </c>
      <c r="D136" s="5">
        <v>157521.73332295171</v>
      </c>
      <c r="E136" s="5">
        <v>11672.981212029805</v>
      </c>
      <c r="F136" s="5">
        <v>0</v>
      </c>
      <c r="G136" s="5">
        <v>24263.063405616929</v>
      </c>
      <c r="H136" s="17">
        <v>4683.7702118474926</v>
      </c>
      <c r="I136" s="17">
        <v>4864.8822955686555</v>
      </c>
      <c r="J136" s="5">
        <v>86991.835545795824</v>
      </c>
      <c r="K136" s="5">
        <v>0</v>
      </c>
      <c r="L136" s="5">
        <v>23.217901667240625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36629.952661196861</v>
      </c>
      <c r="S136" s="13">
        <v>502020734.68912202</v>
      </c>
    </row>
    <row r="137" spans="2:19" x14ac:dyDescent="0.3">
      <c r="B137" s="1">
        <f t="shared" si="2"/>
        <v>50221</v>
      </c>
      <c r="C137" s="4">
        <v>495327.58166792686</v>
      </c>
      <c r="D137" s="5">
        <v>156224.00443749028</v>
      </c>
      <c r="E137" s="5">
        <v>11564.570544234783</v>
      </c>
      <c r="F137" s="5">
        <v>0</v>
      </c>
      <c r="G137" s="5">
        <v>24272.810812460018</v>
      </c>
      <c r="H137" s="17">
        <v>1359.1880783276492</v>
      </c>
      <c r="I137" s="17">
        <v>4826.4354306784135</v>
      </c>
      <c r="J137" s="5">
        <v>87138.618773514376</v>
      </c>
      <c r="K137" s="5">
        <v>0</v>
      </c>
      <c r="L137" s="5">
        <v>23.018148954147311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36862.790998946417</v>
      </c>
      <c r="S137" s="13">
        <v>497928567.21022618</v>
      </c>
    </row>
    <row r="138" spans="2:19" x14ac:dyDescent="0.3">
      <c r="B138" s="1">
        <f t="shared" si="2"/>
        <v>50252</v>
      </c>
      <c r="C138" s="4">
        <v>518140.67577573343</v>
      </c>
      <c r="D138" s="5">
        <v>165619.2712395048</v>
      </c>
      <c r="E138" s="5">
        <v>10636.610355916153</v>
      </c>
      <c r="F138" s="5">
        <v>0</v>
      </c>
      <c r="G138" s="5">
        <v>24168.598357626412</v>
      </c>
      <c r="H138" s="17">
        <v>233422.74565475856</v>
      </c>
      <c r="I138" s="17">
        <v>5188.0592601896415</v>
      </c>
      <c r="J138" s="5">
        <v>86309.060316517644</v>
      </c>
      <c r="K138" s="5">
        <v>0</v>
      </c>
      <c r="L138" s="5">
        <v>23.830972866433033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12741.393171123602</v>
      </c>
      <c r="S138" s="13">
        <v>496220047.83076179</v>
      </c>
    </row>
    <row r="139" spans="2:19" x14ac:dyDescent="0.3">
      <c r="B139" s="1">
        <f t="shared" si="2"/>
        <v>50283</v>
      </c>
      <c r="C139" s="4">
        <v>524100.2157207267</v>
      </c>
      <c r="D139" s="5">
        <v>170284.69639966814</v>
      </c>
      <c r="E139" s="5">
        <v>8953.2379281231661</v>
      </c>
      <c r="F139" s="5">
        <v>0</v>
      </c>
      <c r="G139" s="5">
        <v>24140.173086000112</v>
      </c>
      <c r="H139" s="17">
        <v>104576.74606800755</v>
      </c>
      <c r="I139" s="17">
        <v>5196.1402855020369</v>
      </c>
      <c r="J139" s="5">
        <v>86525.03262524333</v>
      </c>
      <c r="K139" s="5">
        <v>0</v>
      </c>
      <c r="L139" s="5">
        <v>23.760431538342786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26958.760571399995</v>
      </c>
      <c r="S139" s="13">
        <v>495677297.17447507</v>
      </c>
    </row>
    <row r="140" spans="2:19" x14ac:dyDescent="0.3">
      <c r="B140" s="1">
        <f t="shared" si="2"/>
        <v>50313</v>
      </c>
      <c r="C140" s="4">
        <v>519581.02242232318</v>
      </c>
      <c r="D140" s="5">
        <v>168824.43691990071</v>
      </c>
      <c r="E140" s="5">
        <v>8872.3658416895632</v>
      </c>
      <c r="F140" s="5">
        <v>0</v>
      </c>
      <c r="G140" s="5">
        <v>24152.053539907323</v>
      </c>
      <c r="H140" s="17">
        <v>-519.29154442605432</v>
      </c>
      <c r="I140" s="17">
        <v>5154.6562151164562</v>
      </c>
      <c r="J140" s="5">
        <v>87155.740539996754</v>
      </c>
      <c r="K140" s="5">
        <v>0</v>
      </c>
      <c r="L140" s="5">
        <v>23.5621057026366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39323.511710553241</v>
      </c>
      <c r="S140" s="13">
        <v>491712439.83060849</v>
      </c>
    </row>
    <row r="141" spans="2:19" x14ac:dyDescent="0.3">
      <c r="B141" s="1">
        <f t="shared" si="2"/>
        <v>50344</v>
      </c>
      <c r="C141" s="4">
        <v>515200.96748519974</v>
      </c>
      <c r="D141" s="5">
        <v>167511.77534625534</v>
      </c>
      <c r="E141" s="5">
        <v>8792.2501444445825</v>
      </c>
      <c r="F141" s="5">
        <v>0</v>
      </c>
      <c r="G141" s="5">
        <v>24165.018115756855</v>
      </c>
      <c r="H141" s="17">
        <v>-92.003427649033711</v>
      </c>
      <c r="I141" s="17">
        <v>5113.5765722299748</v>
      </c>
      <c r="J141" s="5">
        <v>87525.209576419264</v>
      </c>
      <c r="K141" s="5">
        <v>0</v>
      </c>
      <c r="L141" s="5">
        <v>23.365471973465461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38838.322690701621</v>
      </c>
      <c r="S141" s="13">
        <v>487791476.23019964</v>
      </c>
    </row>
    <row r="142" spans="2:19" x14ac:dyDescent="0.3">
      <c r="B142" s="1">
        <f t="shared" si="2"/>
        <v>50374</v>
      </c>
      <c r="C142" s="4">
        <v>510590.90987047192</v>
      </c>
      <c r="D142" s="5">
        <v>166040.73063615843</v>
      </c>
      <c r="E142" s="5">
        <v>8712.8834870268038</v>
      </c>
      <c r="F142" s="5">
        <v>0</v>
      </c>
      <c r="G142" s="5">
        <v>24179.085515658087</v>
      </c>
      <c r="H142" s="17">
        <v>-3048.7544665954292</v>
      </c>
      <c r="I142" s="17">
        <v>5072.8619885040507</v>
      </c>
      <c r="J142" s="5">
        <v>87790.984983155184</v>
      </c>
      <c r="K142" s="5">
        <v>0</v>
      </c>
      <c r="L142" s="5">
        <v>23.170515447956408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39167.24247797369</v>
      </c>
      <c r="S142" s="13">
        <v>483830437.15465462</v>
      </c>
    </row>
    <row r="143" spans="2:19" x14ac:dyDescent="0.3">
      <c r="B143" s="1">
        <f t="shared" si="2"/>
        <v>50405</v>
      </c>
      <c r="C143" s="4">
        <v>506091.73986758722</v>
      </c>
      <c r="D143" s="5">
        <v>164633.35320663132</v>
      </c>
      <c r="E143" s="5">
        <v>8634.2585944157236</v>
      </c>
      <c r="F143" s="5">
        <v>0</v>
      </c>
      <c r="G143" s="5">
        <v>24194.21044805408</v>
      </c>
      <c r="H143" s="17">
        <v>-2878.5339967418472</v>
      </c>
      <c r="I143" s="17">
        <v>5032.4937236591777</v>
      </c>
      <c r="J143" s="5">
        <v>88011.289728609889</v>
      </c>
      <c r="K143" s="5">
        <v>0</v>
      </c>
      <c r="L143" s="5">
        <v>22.977221360276449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38943.834520907636</v>
      </c>
      <c r="S143" s="13">
        <v>479912118.46145159</v>
      </c>
    </row>
    <row r="144" spans="2:19" x14ac:dyDescent="0.3">
      <c r="B144" s="1">
        <f t="shared" si="2"/>
        <v>50436</v>
      </c>
      <c r="C144" s="4">
        <v>502668.31147559593</v>
      </c>
      <c r="D144" s="5">
        <v>163841.62291020833</v>
      </c>
      <c r="E144" s="5">
        <v>8556.3682651485615</v>
      </c>
      <c r="F144" s="5">
        <v>0</v>
      </c>
      <c r="G144" s="5">
        <v>24210.437769464963</v>
      </c>
      <c r="H144" s="17">
        <v>-5910.1072593105182</v>
      </c>
      <c r="I144" s="17">
        <v>4992.4620231504905</v>
      </c>
      <c r="J144" s="5">
        <v>88206.824062230895</v>
      </c>
      <c r="K144" s="5">
        <v>0</v>
      </c>
      <c r="L144" s="5">
        <v>22.785575080302863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39187.981612495889</v>
      </c>
      <c r="S144" s="13">
        <v>476114456.52230692</v>
      </c>
    </row>
    <row r="145" spans="2:19" x14ac:dyDescent="0.3">
      <c r="B145" s="1">
        <f t="shared" si="2"/>
        <v>50464</v>
      </c>
      <c r="C145" s="4">
        <v>498178.80306307122</v>
      </c>
      <c r="D145" s="5">
        <v>162390.04576816579</v>
      </c>
      <c r="E145" s="5">
        <v>8479.2053705456965</v>
      </c>
      <c r="F145" s="5">
        <v>0</v>
      </c>
      <c r="G145" s="5">
        <v>24227.746361345933</v>
      </c>
      <c r="H145" s="17">
        <v>-1928.5561438484719</v>
      </c>
      <c r="I145" s="17">
        <v>4952.761551049678</v>
      </c>
      <c r="J145" s="5">
        <v>88348.14751860869</v>
      </c>
      <c r="K145" s="5">
        <v>0</v>
      </c>
      <c r="L145" s="5">
        <v>22.595562112307064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38544.584010811333</v>
      </c>
      <c r="S145" s="13">
        <v>472252233.66534346</v>
      </c>
    </row>
    <row r="146" spans="2:19" x14ac:dyDescent="0.3">
      <c r="B146" s="1">
        <f t="shared" si="2"/>
        <v>50495</v>
      </c>
      <c r="C146" s="4">
        <v>493732.65083155071</v>
      </c>
      <c r="D146" s="5">
        <v>160952.93117678867</v>
      </c>
      <c r="E146" s="5">
        <v>8402.7628539445395</v>
      </c>
      <c r="F146" s="5">
        <v>0</v>
      </c>
      <c r="G146" s="5">
        <v>24145.386306790148</v>
      </c>
      <c r="H146" s="17">
        <v>-1698.4059953590122</v>
      </c>
      <c r="I146" s="17">
        <v>4913.3889338253684</v>
      </c>
      <c r="J146" s="5">
        <v>88475.031305094089</v>
      </c>
      <c r="K146" s="5">
        <v>0</v>
      </c>
      <c r="L146" s="5">
        <v>22.40716809365216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38327.131471578483</v>
      </c>
      <c r="S146" s="13">
        <v>468422858.64554822</v>
      </c>
    </row>
    <row r="147" spans="2:19" x14ac:dyDescent="0.3">
      <c r="B147" s="1">
        <f t="shared" si="2"/>
        <v>50525</v>
      </c>
      <c r="C147" s="4">
        <v>490212.32100215374</v>
      </c>
      <c r="D147" s="5">
        <v>160205.04013815208</v>
      </c>
      <c r="E147" s="5">
        <v>8327.0337299418225</v>
      </c>
      <c r="F147" s="5">
        <v>0</v>
      </c>
      <c r="G147" s="5">
        <v>24063.387743536419</v>
      </c>
      <c r="H147" s="17">
        <v>7060.9601537627732</v>
      </c>
      <c r="I147" s="17">
        <v>4874.3402142919158</v>
      </c>
      <c r="J147" s="5">
        <v>88589.614862030023</v>
      </c>
      <c r="K147" s="5">
        <v>0</v>
      </c>
      <c r="L147" s="5">
        <v>22.220378793503794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37084.740068893232</v>
      </c>
      <c r="S147" s="13">
        <v>464803985.4220345</v>
      </c>
    </row>
    <row r="148" spans="2:19" x14ac:dyDescent="0.3">
      <c r="B148" s="1">
        <f t="shared" si="2"/>
        <v>50556</v>
      </c>
      <c r="C148" s="4">
        <v>486384.77155546611</v>
      </c>
      <c r="D148" s="5">
        <v>159016.31980929716</v>
      </c>
      <c r="E148" s="5">
        <v>8296.1680450196327</v>
      </c>
      <c r="F148" s="5">
        <v>0</v>
      </c>
      <c r="G148" s="5">
        <v>23981.739317793592</v>
      </c>
      <c r="H148" s="17">
        <v>4539.6102268028699</v>
      </c>
      <c r="I148" s="17">
        <v>4835.6122133375648</v>
      </c>
      <c r="J148" s="5">
        <v>88693.503459686297</v>
      </c>
      <c r="K148" s="5">
        <v>0</v>
      </c>
      <c r="L148" s="5">
        <v>22.035180111554347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37334.730494615214</v>
      </c>
      <c r="S148" s="13">
        <v>461342429.27328324</v>
      </c>
    </row>
    <row r="149" spans="2:19" x14ac:dyDescent="0.3">
      <c r="B149" s="1">
        <f t="shared" si="2"/>
        <v>50586</v>
      </c>
      <c r="C149" s="4">
        <v>482463.29655960412</v>
      </c>
      <c r="D149" s="5">
        <v>157661.86827509751</v>
      </c>
      <c r="E149" s="5">
        <v>8221.4460259958341</v>
      </c>
      <c r="F149" s="5">
        <v>0</v>
      </c>
      <c r="G149" s="5">
        <v>23900.429845097951</v>
      </c>
      <c r="H149" s="17">
        <v>1004.0814113252507</v>
      </c>
      <c r="I149" s="17">
        <v>4797.201860703145</v>
      </c>
      <c r="J149" s="5">
        <v>88790.230304466793</v>
      </c>
      <c r="K149" s="5">
        <v>0</v>
      </c>
      <c r="L149" s="5">
        <v>21.851558076760185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37619.719913844579</v>
      </c>
      <c r="S149" s="13">
        <v>457604217.9587279</v>
      </c>
    </row>
    <row r="150" spans="2:19" x14ac:dyDescent="0.3">
      <c r="B150" s="1">
        <f t="shared" si="2"/>
        <v>50617</v>
      </c>
      <c r="C150" s="4">
        <v>509777.46704634244</v>
      </c>
      <c r="D150" s="5">
        <v>166843.85322032595</v>
      </c>
      <c r="E150" s="5">
        <v>9083.2636370538494</v>
      </c>
      <c r="F150" s="5">
        <v>0</v>
      </c>
      <c r="G150" s="5">
        <v>23743.389072971815</v>
      </c>
      <c r="H150" s="17">
        <v>228032.04133864085</v>
      </c>
      <c r="I150" s="17">
        <v>5160.3184482909901</v>
      </c>
      <c r="J150" s="5">
        <v>89099.201697298195</v>
      </c>
      <c r="K150" s="5">
        <v>0</v>
      </c>
      <c r="L150" s="5">
        <v>22.628920412276337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12620.195770700067</v>
      </c>
      <c r="S150" s="13">
        <v>465994186.79692066</v>
      </c>
    </row>
    <row r="151" spans="2:19" x14ac:dyDescent="0.3">
      <c r="B151" s="1">
        <f t="shared" si="2"/>
        <v>50648</v>
      </c>
      <c r="C151" s="4">
        <v>519114.92419470218</v>
      </c>
      <c r="D151" s="5">
        <v>171515.24692493887</v>
      </c>
      <c r="E151" s="5">
        <v>9493.732841192048</v>
      </c>
      <c r="F151" s="5">
        <v>0</v>
      </c>
      <c r="G151" s="5">
        <v>23662.235328466239</v>
      </c>
      <c r="H151" s="17">
        <v>98635.874115698345</v>
      </c>
      <c r="I151" s="17">
        <v>5167.884175579873</v>
      </c>
      <c r="J151" s="5">
        <v>90258.350165551557</v>
      </c>
      <c r="K151" s="5">
        <v>0</v>
      </c>
      <c r="L151" s="5">
        <v>22.563438138462395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28226.215157834111</v>
      </c>
      <c r="S151" s="13">
        <v>467738190.50199336</v>
      </c>
    </row>
    <row r="152" spans="2:19" x14ac:dyDescent="0.3">
      <c r="B152" s="1">
        <f t="shared" si="2"/>
        <v>50678</v>
      </c>
      <c r="C152" s="4">
        <v>514617.23239706026</v>
      </c>
      <c r="D152" s="5">
        <v>170012.03451079866</v>
      </c>
      <c r="E152" s="5">
        <v>9406.6927780969436</v>
      </c>
      <c r="F152" s="5">
        <v>0</v>
      </c>
      <c r="G152" s="5">
        <v>23581.036445342706</v>
      </c>
      <c r="H152" s="17">
        <v>-469.4411605331282</v>
      </c>
      <c r="I152" s="17">
        <v>5126.4424708286588</v>
      </c>
      <c r="J152" s="5">
        <v>90873.439015342941</v>
      </c>
      <c r="K152" s="5">
        <v>0</v>
      </c>
      <c r="L152" s="5">
        <v>22.375514760561888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40751.941732255575</v>
      </c>
      <c r="S152" s="13">
        <v>463992007.57492775</v>
      </c>
    </row>
    <row r="153" spans="2:19" x14ac:dyDescent="0.3">
      <c r="B153" s="1">
        <f t="shared" si="2"/>
        <v>50709</v>
      </c>
      <c r="C153" s="4">
        <v>510253.30212096788</v>
      </c>
      <c r="D153" s="5">
        <v>168653.81638877006</v>
      </c>
      <c r="E153" s="5">
        <v>9320.4791845792261</v>
      </c>
      <c r="F153" s="5">
        <v>0</v>
      </c>
      <c r="G153" s="5">
        <v>23500.193322590952</v>
      </c>
      <c r="H153" s="17">
        <v>-200.20432732859211</v>
      </c>
      <c r="I153" s="17">
        <v>5085.3956507631874</v>
      </c>
      <c r="J153" s="5">
        <v>91211.788402754522</v>
      </c>
      <c r="K153" s="5">
        <v>0</v>
      </c>
      <c r="L153" s="5">
        <v>22.189189515019574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40262.144695355164</v>
      </c>
      <c r="S153" s="13">
        <v>460282842.21953994</v>
      </c>
    </row>
    <row r="154" spans="2:19" x14ac:dyDescent="0.3">
      <c r="B154" s="1">
        <f t="shared" si="2"/>
        <v>50739</v>
      </c>
      <c r="C154" s="4">
        <v>505663.23170513439</v>
      </c>
      <c r="D154" s="5">
        <v>167137.45104464729</v>
      </c>
      <c r="E154" s="5">
        <v>9235.0839103290618</v>
      </c>
      <c r="F154" s="5">
        <v>0</v>
      </c>
      <c r="G154" s="5">
        <v>23419.705347169369</v>
      </c>
      <c r="H154" s="17">
        <v>-2943.6240920866917</v>
      </c>
      <c r="I154" s="17">
        <v>5044.7047540229441</v>
      </c>
      <c r="J154" s="5">
        <v>91439.842739130632</v>
      </c>
      <c r="K154" s="5">
        <v>0</v>
      </c>
      <c r="L154" s="5">
        <v>22.004448391459309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40579.835267366019</v>
      </c>
      <c r="S154" s="13">
        <v>456539690.66796023</v>
      </c>
    </row>
    <row r="155" spans="2:19" x14ac:dyDescent="0.3">
      <c r="B155" s="1">
        <f t="shared" si="2"/>
        <v>50770</v>
      </c>
      <c r="C155" s="4">
        <v>501180.55331912998</v>
      </c>
      <c r="D155" s="5">
        <v>165682.6350187246</v>
      </c>
      <c r="E155" s="5">
        <v>9150.4988886585797</v>
      </c>
      <c r="F155" s="5">
        <v>0</v>
      </c>
      <c r="G155" s="5">
        <v>23339.573192858494</v>
      </c>
      <c r="H155" s="17">
        <v>-2807.4246670566708</v>
      </c>
      <c r="I155" s="17">
        <v>5004.3573232529816</v>
      </c>
      <c r="J155" s="5">
        <v>91619.689488841133</v>
      </c>
      <c r="K155" s="5">
        <v>0</v>
      </c>
      <c r="L155" s="5">
        <v>21.821277507557852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40347.488652462307</v>
      </c>
      <c r="S155" s="13">
        <v>452836381.6024785</v>
      </c>
    </row>
    <row r="156" spans="2:19" x14ac:dyDescent="0.3">
      <c r="B156" s="1">
        <f t="shared" si="2"/>
        <v>50801</v>
      </c>
      <c r="C156" s="4">
        <v>497810.73589450109</v>
      </c>
      <c r="D156" s="5">
        <v>164815.81709449418</v>
      </c>
      <c r="E156" s="5">
        <v>9066.7161356088982</v>
      </c>
      <c r="F156" s="5">
        <v>0</v>
      </c>
      <c r="G156" s="5">
        <v>23259.789336057383</v>
      </c>
      <c r="H156" s="17">
        <v>-6568.044589608523</v>
      </c>
      <c r="I156" s="17">
        <v>4964.3459890206832</v>
      </c>
      <c r="J156" s="5">
        <v>91773.924366245221</v>
      </c>
      <c r="K156" s="5">
        <v>0</v>
      </c>
      <c r="L156" s="5">
        <v>21.639663107811355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40701.088699201922</v>
      </c>
      <c r="S156" s="13">
        <v>449246868.41673094</v>
      </c>
    </row>
    <row r="157" spans="2:19" x14ac:dyDescent="0.3">
      <c r="B157" s="1">
        <f t="shared" si="2"/>
        <v>50829</v>
      </c>
      <c r="C157" s="4">
        <v>493341.27837179101</v>
      </c>
      <c r="D157" s="5">
        <v>163336.92523410154</v>
      </c>
      <c r="E157" s="5">
        <v>8983.7277490672095</v>
      </c>
      <c r="F157" s="5">
        <v>0</v>
      </c>
      <c r="G157" s="5">
        <v>23180.34631013207</v>
      </c>
      <c r="H157" s="17">
        <v>-1849.3147059296189</v>
      </c>
      <c r="I157" s="17">
        <v>4924.6657366497802</v>
      </c>
      <c r="J157" s="5">
        <v>91906.80360612215</v>
      </c>
      <c r="K157" s="5">
        <v>0</v>
      </c>
      <c r="L157" s="5">
        <v>21.459591562314351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39916.858227230361</v>
      </c>
      <c r="S157" s="13">
        <v>445597213.14965487</v>
      </c>
    </row>
    <row r="158" spans="2:19" x14ac:dyDescent="0.3">
      <c r="B158" s="1">
        <f t="shared" si="2"/>
        <v>50860</v>
      </c>
      <c r="C158" s="4">
        <v>488915.23839333706</v>
      </c>
      <c r="D158" s="5">
        <v>161913.85040150699</v>
      </c>
      <c r="E158" s="5">
        <v>8901.5259078935906</v>
      </c>
      <c r="F158" s="5">
        <v>0</v>
      </c>
      <c r="G158" s="5">
        <v>23101.2531228322</v>
      </c>
      <c r="H158" s="17">
        <v>-1621.9407910372245</v>
      </c>
      <c r="I158" s="17">
        <v>4885.3130330193435</v>
      </c>
      <c r="J158" s="5">
        <v>92076.818517839143</v>
      </c>
      <c r="K158" s="5">
        <v>0</v>
      </c>
      <c r="L158" s="5">
        <v>21.281049365551311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39669.445563709749</v>
      </c>
      <c r="S158" s="13">
        <v>441978634.05878884</v>
      </c>
    </row>
    <row r="159" spans="2:19" x14ac:dyDescent="0.3">
      <c r="B159" s="1">
        <f t="shared" si="2"/>
        <v>50890</v>
      </c>
      <c r="C159" s="4">
        <v>485414.28836436628</v>
      </c>
      <c r="D159" s="5">
        <v>161069.62551905398</v>
      </c>
      <c r="E159" s="5">
        <v>8820.1028710574756</v>
      </c>
      <c r="F159" s="5">
        <v>0</v>
      </c>
      <c r="G159" s="5">
        <v>23254.864155693602</v>
      </c>
      <c r="H159" s="17">
        <v>6617.9940152959371</v>
      </c>
      <c r="I159" s="17">
        <v>4846.2846046508894</v>
      </c>
      <c r="J159" s="5">
        <v>92235.089802226532</v>
      </c>
      <c r="K159" s="5">
        <v>0</v>
      </c>
      <c r="L159" s="5">
        <v>21.104023135200482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38361.947096904922</v>
      </c>
      <c r="S159" s="13">
        <v>438555084.99204803</v>
      </c>
    </row>
    <row r="160" spans="2:19" x14ac:dyDescent="0.3">
      <c r="B160" s="1">
        <f t="shared" si="2"/>
        <v>50921</v>
      </c>
      <c r="C160" s="4">
        <v>481615.10491208785</v>
      </c>
      <c r="D160" s="5">
        <v>159921.68284294513</v>
      </c>
      <c r="E160" s="5">
        <v>8785.2813441553408</v>
      </c>
      <c r="F160" s="5">
        <v>0</v>
      </c>
      <c r="G160" s="5">
        <v>23412.112211367428</v>
      </c>
      <c r="H160" s="17">
        <v>4443.0341503215441</v>
      </c>
      <c r="I160" s="17">
        <v>4807.5774461071933</v>
      </c>
      <c r="J160" s="5">
        <v>92383.238646967977</v>
      </c>
      <c r="K160" s="5">
        <v>0</v>
      </c>
      <c r="L160" s="5">
        <v>20.928499610949988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38548.840939955408</v>
      </c>
      <c r="S160" s="13">
        <v>435287686.66954803</v>
      </c>
    </row>
    <row r="161" spans="2:19" x14ac:dyDescent="0.3">
      <c r="B161" s="1">
        <f t="shared" si="2"/>
        <v>50951</v>
      </c>
      <c r="C161" s="4">
        <v>477684.44181422249</v>
      </c>
      <c r="D161" s="5">
        <v>158575.63676979023</v>
      </c>
      <c r="E161" s="5">
        <v>8704.9645944158001</v>
      </c>
      <c r="F161" s="5">
        <v>0</v>
      </c>
      <c r="G161" s="5">
        <v>23573.084919229972</v>
      </c>
      <c r="H161" s="17">
        <v>948.81450767766887</v>
      </c>
      <c r="I161" s="17">
        <v>4769.1886821753087</v>
      </c>
      <c r="J161" s="5">
        <v>92525.148081755644</v>
      </c>
      <c r="K161" s="5">
        <v>0</v>
      </c>
      <c r="L161" s="5">
        <v>20.754465653325944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38814.873418432624</v>
      </c>
      <c r="S161" s="13">
        <v>431755375.33833933</v>
      </c>
    </row>
    <row r="162" spans="2:19" x14ac:dyDescent="0.3">
      <c r="B162" s="1">
        <f t="shared" si="2"/>
        <v>50982</v>
      </c>
      <c r="C162" s="4">
        <v>503889.722269324</v>
      </c>
      <c r="D162" s="5">
        <v>168209.51606175915</v>
      </c>
      <c r="E162" s="5">
        <v>9635.7858938872178</v>
      </c>
      <c r="F162" s="5">
        <v>0</v>
      </c>
      <c r="G162" s="5">
        <v>23647.565812850451</v>
      </c>
      <c r="H162" s="17">
        <v>215791.19290209288</v>
      </c>
      <c r="I162" s="17">
        <v>4994.0525423401605</v>
      </c>
      <c r="J162" s="5">
        <v>92480.761149397586</v>
      </c>
      <c r="K162" s="5">
        <v>0</v>
      </c>
      <c r="L162" s="5">
        <v>21.492763831200911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13520.288206614112</v>
      </c>
      <c r="S162" s="13">
        <v>439289006.59476626</v>
      </c>
    </row>
    <row r="163" spans="2:19" x14ac:dyDescent="0.3">
      <c r="B163" s="1">
        <f t="shared" si="2"/>
        <v>51013</v>
      </c>
      <c r="C163" s="4">
        <v>513156.2492793065</v>
      </c>
      <c r="D163" s="5">
        <v>172982.66082485957</v>
      </c>
      <c r="E163" s="5">
        <v>10094.200933691363</v>
      </c>
      <c r="F163" s="5">
        <v>0</v>
      </c>
      <c r="G163" s="5">
        <v>23806.843267404736</v>
      </c>
      <c r="H163" s="17">
        <v>92925.576912408302</v>
      </c>
      <c r="I163" s="17">
        <v>5002.4959626430609</v>
      </c>
      <c r="J163" s="5">
        <v>93633.298423483619</v>
      </c>
      <c r="K163" s="5">
        <v>0</v>
      </c>
      <c r="L163" s="5">
        <v>21.431355201169406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29331.471670689785</v>
      </c>
      <c r="S163" s="13">
        <v>440946128.21383667</v>
      </c>
    </row>
    <row r="164" spans="2:19" x14ac:dyDescent="0.3">
      <c r="B164" s="1">
        <f t="shared" si="2"/>
        <v>51043</v>
      </c>
      <c r="C164" s="4">
        <v>508682.94066286425</v>
      </c>
      <c r="D164" s="5">
        <v>171507.77721994161</v>
      </c>
      <c r="E164" s="5">
        <v>10000.040818102623</v>
      </c>
      <c r="F164" s="5">
        <v>0</v>
      </c>
      <c r="G164" s="5">
        <v>23977.25633537626</v>
      </c>
      <c r="H164" s="17">
        <v>-333.81813110591492</v>
      </c>
      <c r="I164" s="17">
        <v>4962.2808980326199</v>
      </c>
      <c r="J164" s="5">
        <v>94266.617377822491</v>
      </c>
      <c r="K164" s="5">
        <v>0</v>
      </c>
      <c r="L164" s="5">
        <v>21.253230152457046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41882.671288310856</v>
      </c>
      <c r="S164" s="13">
        <v>437407806.71916842</v>
      </c>
    </row>
    <row r="165" spans="2:19" x14ac:dyDescent="0.3">
      <c r="B165" s="1">
        <f t="shared" si="2"/>
        <v>51074</v>
      </c>
      <c r="C165" s="4">
        <v>504327.47573110205</v>
      </c>
      <c r="D165" s="5">
        <v>170169.38337178735</v>
      </c>
      <c r="E165" s="5">
        <v>9906.7911648314912</v>
      </c>
      <c r="F165" s="5">
        <v>0</v>
      </c>
      <c r="G165" s="5">
        <v>24151.711435217512</v>
      </c>
      <c r="H165" s="17">
        <v>-285.29672737926489</v>
      </c>
      <c r="I165" s="17">
        <v>4922.4462635605842</v>
      </c>
      <c r="J165" s="5">
        <v>94650.265442771692</v>
      </c>
      <c r="K165" s="5">
        <v>0</v>
      </c>
      <c r="L165" s="5">
        <v>21.076615207538655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41361.471620549913</v>
      </c>
      <c r="S165" s="13">
        <v>433900436.04390484</v>
      </c>
    </row>
    <row r="166" spans="2:19" x14ac:dyDescent="0.3">
      <c r="B166" s="1">
        <f t="shared" si="2"/>
        <v>51104</v>
      </c>
      <c r="C166" s="4">
        <v>499759.61828585673</v>
      </c>
      <c r="D166" s="5">
        <v>168682.27900349407</v>
      </c>
      <c r="E166" s="5">
        <v>9814.4428264430153</v>
      </c>
      <c r="F166" s="5">
        <v>0</v>
      </c>
      <c r="G166" s="5">
        <v>24330.102396621645</v>
      </c>
      <c r="H166" s="17">
        <v>-2769.6584456395794</v>
      </c>
      <c r="I166" s="17">
        <v>4882.9562796435539</v>
      </c>
      <c r="J166" s="5">
        <v>94935.827910120512</v>
      </c>
      <c r="K166" s="5">
        <v>0</v>
      </c>
      <c r="L166" s="5">
        <v>20.901497186343885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41604.386356063427</v>
      </c>
      <c r="S166" s="13">
        <v>430364524.91376626</v>
      </c>
    </row>
    <row r="167" spans="2:19" x14ac:dyDescent="0.3">
      <c r="B167" s="1">
        <f t="shared" si="2"/>
        <v>51135</v>
      </c>
      <c r="C167" s="4">
        <v>495295.29911928379</v>
      </c>
      <c r="D167" s="5">
        <v>167256.62011719041</v>
      </c>
      <c r="E167" s="5">
        <v>9722.9867511419307</v>
      </c>
      <c r="F167" s="5">
        <v>0</v>
      </c>
      <c r="G167" s="5">
        <v>24512.585451100415</v>
      </c>
      <c r="H167" s="17">
        <v>-2674.6122709457986</v>
      </c>
      <c r="I167" s="17">
        <v>4843.8002975935478</v>
      </c>
      <c r="J167" s="5">
        <v>95180.162445917493</v>
      </c>
      <c r="K167" s="5">
        <v>0</v>
      </c>
      <c r="L167" s="5">
        <v>20.727863028558367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41315.817256017748</v>
      </c>
      <c r="S167" s="13">
        <v>426865807.02008855</v>
      </c>
    </row>
    <row r="168" spans="2:19" x14ac:dyDescent="0.3">
      <c r="B168" s="1">
        <f t="shared" si="2"/>
        <v>51166</v>
      </c>
      <c r="C168" s="4">
        <v>491978.77178124868</v>
      </c>
      <c r="D168" s="5">
        <v>166457.42928731724</v>
      </c>
      <c r="E168" s="5">
        <v>9632.4139817316318</v>
      </c>
      <c r="F168" s="5">
        <v>0</v>
      </c>
      <c r="G168" s="5">
        <v>24699.312375857731</v>
      </c>
      <c r="H168" s="17">
        <v>-7207.0136337404911</v>
      </c>
      <c r="I168" s="17">
        <v>4804.971257374259</v>
      </c>
      <c r="J168" s="5">
        <v>95401.904533369918</v>
      </c>
      <c r="K168" s="5">
        <v>0</v>
      </c>
      <c r="L168" s="5">
        <v>20.555699792478261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41740.967989589095</v>
      </c>
      <c r="S168" s="13">
        <v>423474116.70011884</v>
      </c>
    </row>
    <row r="169" spans="2:19" x14ac:dyDescent="0.3">
      <c r="B169" s="1">
        <f t="shared" si="2"/>
        <v>51195</v>
      </c>
      <c r="C169" s="4">
        <v>487530.54141072463</v>
      </c>
      <c r="D169" s="5">
        <v>164981.29488508089</v>
      </c>
      <c r="E169" s="5">
        <v>9542.7156545850648</v>
      </c>
      <c r="F169" s="5">
        <v>0</v>
      </c>
      <c r="G169" s="5">
        <v>24725.887785792398</v>
      </c>
      <c r="H169" s="17">
        <v>-1732.4138993551239</v>
      </c>
      <c r="I169" s="17">
        <v>4766.4643011241424</v>
      </c>
      <c r="J169" s="5">
        <v>95603.054804101033</v>
      </c>
      <c r="K169" s="5">
        <v>0</v>
      </c>
      <c r="L169" s="5">
        <v>20.384994653876429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40772.608630925861</v>
      </c>
      <c r="S169" s="13">
        <v>420026640.89796764</v>
      </c>
    </row>
    <row r="170" spans="2:19" x14ac:dyDescent="0.3">
      <c r="B170" s="1">
        <f t="shared" si="2"/>
        <v>51226</v>
      </c>
      <c r="C170" s="4">
        <v>483125.87388350186</v>
      </c>
      <c r="D170" s="5">
        <v>163520.78798672333</v>
      </c>
      <c r="E170" s="5">
        <v>9453.8829986271539</v>
      </c>
      <c r="F170" s="5">
        <v>0</v>
      </c>
      <c r="G170" s="5">
        <v>24733.637936443982</v>
      </c>
      <c r="H170" s="17">
        <v>-1518.5450018534925</v>
      </c>
      <c r="I170" s="17">
        <v>4728.2760895025212</v>
      </c>
      <c r="J170" s="5">
        <v>95795.491347813717</v>
      </c>
      <c r="K170" s="5">
        <v>0</v>
      </c>
      <c r="L170" s="5">
        <v>20.215734904880161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40489.064237589075</v>
      </c>
      <c r="S170" s="13">
        <v>416608585.78803867</v>
      </c>
    </row>
    <row r="171" spans="2:19" x14ac:dyDescent="0.3">
      <c r="B171" s="1">
        <f t="shared" si="2"/>
        <v>51256</v>
      </c>
      <c r="C171" s="4">
        <v>479643.37592668063</v>
      </c>
      <c r="D171" s="5">
        <v>162674.00560367215</v>
      </c>
      <c r="E171" s="5">
        <v>9365.9073343288292</v>
      </c>
      <c r="F171" s="5">
        <v>0</v>
      </c>
      <c r="G171" s="5">
        <v>24742.111131083024</v>
      </c>
      <c r="H171" s="17">
        <v>6165.8118377477158</v>
      </c>
      <c r="I171" s="17">
        <v>4690.403304549267</v>
      </c>
      <c r="J171" s="5">
        <v>95976.353791696907</v>
      </c>
      <c r="K171" s="5">
        <v>0</v>
      </c>
      <c r="L171" s="5">
        <v>20.047907952860186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39162.286637672514</v>
      </c>
      <c r="S171" s="13">
        <v>413370820.08886874</v>
      </c>
    </row>
    <row r="172" spans="2:19" x14ac:dyDescent="0.3">
      <c r="B172" s="1">
        <f t="shared" si="2"/>
        <v>51287</v>
      </c>
      <c r="C172" s="4">
        <v>475888.40347533696</v>
      </c>
      <c r="D172" s="5">
        <v>161502.54353012925</v>
      </c>
      <c r="E172" s="5">
        <v>9321.7106065695025</v>
      </c>
      <c r="F172" s="5">
        <v>0</v>
      </c>
      <c r="G172" s="5">
        <v>24751.266689822485</v>
      </c>
      <c r="H172" s="17">
        <v>4458.8185814262724</v>
      </c>
      <c r="I172" s="17">
        <v>4652.8430185294219</v>
      </c>
      <c r="J172" s="5">
        <v>96147.142623755266</v>
      </c>
      <c r="K172" s="5">
        <v>0</v>
      </c>
      <c r="L172" s="5">
        <v>19.881501319331026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39309.929501136852</v>
      </c>
      <c r="S172" s="13">
        <v>410287769.51048255</v>
      </c>
    </row>
    <row r="173" spans="2:19" x14ac:dyDescent="0.3">
      <c r="B173" s="1">
        <f t="shared" si="2"/>
        <v>51317</v>
      </c>
      <c r="C173" s="4">
        <v>471919.41476856906</v>
      </c>
      <c r="D173" s="5">
        <v>160107.566078337</v>
      </c>
      <c r="E173" s="5">
        <v>9235.0003242902876</v>
      </c>
      <c r="F173" s="5">
        <v>0</v>
      </c>
      <c r="G173" s="5">
        <v>24761.112162524121</v>
      </c>
      <c r="H173" s="17">
        <v>710.52731011771107</v>
      </c>
      <c r="I173" s="17">
        <v>4615.5923828516707</v>
      </c>
      <c r="J173" s="5">
        <v>96311.509447308228</v>
      </c>
      <c r="K173" s="5">
        <v>0</v>
      </c>
      <c r="L173" s="5">
        <v>19.716502638862405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39637.506526656711</v>
      </c>
      <c r="S173" s="13">
        <v>406951279.02184302</v>
      </c>
    </row>
    <row r="174" spans="2:19" x14ac:dyDescent="0.3">
      <c r="B174" s="1">
        <f t="shared" si="2"/>
        <v>51348</v>
      </c>
      <c r="C174" s="4">
        <v>492383.67335486342</v>
      </c>
      <c r="D174" s="5">
        <v>169804.77503290732</v>
      </c>
      <c r="E174" s="5">
        <v>9512.4532524138031</v>
      </c>
      <c r="F174" s="5">
        <v>0</v>
      </c>
      <c r="G174" s="5">
        <v>24637.774177790619</v>
      </c>
      <c r="H174" s="17">
        <v>203182.1764050512</v>
      </c>
      <c r="I174" s="17">
        <v>4967.9842094600162</v>
      </c>
      <c r="J174" s="5">
        <v>93047.274269052112</v>
      </c>
      <c r="K174" s="5">
        <v>0</v>
      </c>
      <c r="L174" s="5">
        <v>20.417845927745422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13912.207793386902</v>
      </c>
      <c r="S174" s="13">
        <v>412872611.95628953</v>
      </c>
    </row>
    <row r="175" spans="2:19" x14ac:dyDescent="0.3">
      <c r="B175" s="1">
        <f t="shared" si="2"/>
        <v>51379</v>
      </c>
      <c r="C175" s="4">
        <v>493940.90122927248</v>
      </c>
      <c r="D175" s="5">
        <v>174634.52319116442</v>
      </c>
      <c r="E175" s="5">
        <v>9406.6661029263851</v>
      </c>
      <c r="F175" s="5">
        <v>0</v>
      </c>
      <c r="G175" s="5">
        <v>24523.650162028494</v>
      </c>
      <c r="H175" s="17">
        <v>87187.541396961125</v>
      </c>
      <c r="I175" s="17">
        <v>4934.2707247985891</v>
      </c>
      <c r="J175" s="5">
        <v>89982.723478452099</v>
      </c>
      <c r="K175" s="5">
        <v>0</v>
      </c>
      <c r="L175" s="5">
        <v>20.360214245917852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28978.670488634474</v>
      </c>
      <c r="S175" s="13">
        <v>412653975.51551795</v>
      </c>
    </row>
    <row r="176" spans="2:19" x14ac:dyDescent="0.3">
      <c r="B176" s="1">
        <f t="shared" si="2"/>
        <v>51409</v>
      </c>
      <c r="C176" s="4">
        <v>489624.05000361224</v>
      </c>
      <c r="D176" s="5">
        <v>173113.77018889849</v>
      </c>
      <c r="E176" s="5">
        <v>9318.341818781013</v>
      </c>
      <c r="F176" s="5">
        <v>0</v>
      </c>
      <c r="G176" s="5">
        <v>24534.397647789061</v>
      </c>
      <c r="H176" s="17">
        <v>-200.36144807380052</v>
      </c>
      <c r="I176" s="17">
        <v>4894.1991820702624</v>
      </c>
      <c r="J176" s="5">
        <v>90751.140769364167</v>
      </c>
      <c r="K176" s="5">
        <v>0</v>
      </c>
      <c r="L176" s="5">
        <v>20.191323951532841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41486.016621915267</v>
      </c>
      <c r="S176" s="13">
        <v>409342389.21839905</v>
      </c>
    </row>
    <row r="177" spans="2:19" x14ac:dyDescent="0.3">
      <c r="B177" s="1">
        <f t="shared" si="2"/>
        <v>51440</v>
      </c>
      <c r="C177" s="4">
        <v>485403.83559432806</v>
      </c>
      <c r="D177" s="5">
        <v>171722.45672779327</v>
      </c>
      <c r="E177" s="5">
        <v>9230.8826920084375</v>
      </c>
      <c r="F177" s="5">
        <v>0</v>
      </c>
      <c r="G177" s="5">
        <v>24545.840002797933</v>
      </c>
      <c r="H177" s="17">
        <v>-380.41991109291416</v>
      </c>
      <c r="I177" s="17">
        <v>4854.5788439078924</v>
      </c>
      <c r="J177" s="5">
        <v>91267.268616303307</v>
      </c>
      <c r="K177" s="5">
        <v>0</v>
      </c>
      <c r="L177" s="5">
        <v>20.023861237676478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40998.82901434644</v>
      </c>
      <c r="S177" s="13">
        <v>406056071.92957813</v>
      </c>
    </row>
    <row r="178" spans="2:19" x14ac:dyDescent="0.3">
      <c r="B178" s="1">
        <f t="shared" si="2"/>
        <v>51470</v>
      </c>
      <c r="C178" s="4">
        <v>480984.47172217455</v>
      </c>
      <c r="D178" s="5">
        <v>170184.56917121288</v>
      </c>
      <c r="E178" s="5">
        <v>9144.279851682988</v>
      </c>
      <c r="F178" s="5">
        <v>0</v>
      </c>
      <c r="G178" s="5">
        <v>24557.990182939469</v>
      </c>
      <c r="H178" s="17">
        <v>-2593.094533589499</v>
      </c>
      <c r="I178" s="17">
        <v>4815.3475511395145</v>
      </c>
      <c r="J178" s="5">
        <v>91669.613046197293</v>
      </c>
      <c r="K178" s="5">
        <v>0</v>
      </c>
      <c r="L178" s="5">
        <v>19.857813697442488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41217.350994834851</v>
      </c>
      <c r="S178" s="13">
        <v>402745739.94191617</v>
      </c>
    </row>
    <row r="179" spans="2:19" x14ac:dyDescent="0.3">
      <c r="B179" s="1">
        <f t="shared" si="2"/>
        <v>51501</v>
      </c>
      <c r="C179" s="4">
        <v>476664.93710738717</v>
      </c>
      <c r="D179" s="5">
        <v>168705.30775171527</v>
      </c>
      <c r="E179" s="5">
        <v>9058.5245222747562</v>
      </c>
      <c r="F179" s="5">
        <v>0</v>
      </c>
      <c r="G179" s="5">
        <v>24570.86190335259</v>
      </c>
      <c r="H179" s="17">
        <v>-2535.397642587624</v>
      </c>
      <c r="I179" s="17">
        <v>4776.4723697786167</v>
      </c>
      <c r="J179" s="5">
        <v>92019.554172370787</v>
      </c>
      <c r="K179" s="5">
        <v>0</v>
      </c>
      <c r="L179" s="5">
        <v>19.693169036013174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40936.970596490566</v>
      </c>
      <c r="S179" s="13">
        <v>399469830.90977222</v>
      </c>
    </row>
    <row r="180" spans="2:19" x14ac:dyDescent="0.3">
      <c r="B180" s="1">
        <f t="shared" si="2"/>
        <v>51532</v>
      </c>
      <c r="C180" s="4">
        <v>473524.77628962044</v>
      </c>
      <c r="D180" s="5">
        <v>167924.02266801236</v>
      </c>
      <c r="E180" s="5">
        <v>8973.6080225736459</v>
      </c>
      <c r="F180" s="5">
        <v>0</v>
      </c>
      <c r="G180" s="5">
        <v>24584.429409418874</v>
      </c>
      <c r="H180" s="17">
        <v>-7865.6611292694033</v>
      </c>
      <c r="I180" s="17">
        <v>4737.9323402911923</v>
      </c>
      <c r="J180" s="5">
        <v>92340.776080024982</v>
      </c>
      <c r="K180" s="5">
        <v>0</v>
      </c>
      <c r="L180" s="5">
        <v>19.529915069594786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41513.178151321095</v>
      </c>
      <c r="S180" s="13">
        <v>396294031.54572856</v>
      </c>
    </row>
    <row r="181" spans="2:19" x14ac:dyDescent="0.3">
      <c r="B181" s="1">
        <f t="shared" si="2"/>
        <v>51560</v>
      </c>
      <c r="C181" s="4">
        <v>469222.76492812432</v>
      </c>
      <c r="D181" s="5">
        <v>166425.77617864043</v>
      </c>
      <c r="E181" s="5">
        <v>8889.5217646260571</v>
      </c>
      <c r="F181" s="5">
        <v>0</v>
      </c>
      <c r="G181" s="5">
        <v>24603.025033095277</v>
      </c>
      <c r="H181" s="17">
        <v>-1613.7647188701267</v>
      </c>
      <c r="I181" s="17">
        <v>4699.7181043213022</v>
      </c>
      <c r="J181" s="5">
        <v>92637.696426393377</v>
      </c>
      <c r="K181" s="5">
        <v>0</v>
      </c>
      <c r="L181" s="5">
        <v>19.368039724363676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40368.600992841719</v>
      </c>
      <c r="S181" s="13">
        <v>393066434.42380548</v>
      </c>
    </row>
    <row r="182" spans="2:19" x14ac:dyDescent="0.3">
      <c r="B182" s="1">
        <f t="shared" si="2"/>
        <v>51591</v>
      </c>
      <c r="C182" s="4">
        <v>464963.40264202852</v>
      </c>
      <c r="D182" s="5">
        <v>164943.70816389716</v>
      </c>
      <c r="E182" s="5">
        <v>8806.2572526842087</v>
      </c>
      <c r="F182" s="5">
        <v>0</v>
      </c>
      <c r="G182" s="5">
        <v>24622.918230984011</v>
      </c>
      <c r="H182" s="17">
        <v>-1413.3786367897687</v>
      </c>
      <c r="I182" s="17">
        <v>4661.8247857218221</v>
      </c>
      <c r="J182" s="5">
        <v>92923.285775200522</v>
      </c>
      <c r="K182" s="5">
        <v>0</v>
      </c>
      <c r="L182" s="5">
        <v>19.207531035422988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40064.691983361088</v>
      </c>
      <c r="S182" s="13">
        <v>389866387.88809729</v>
      </c>
    </row>
    <row r="183" spans="2:19" x14ac:dyDescent="0.3">
      <c r="B183" s="1">
        <f t="shared" si="2"/>
        <v>51621</v>
      </c>
      <c r="C183" s="4">
        <v>461619.48640684516</v>
      </c>
      <c r="D183" s="5">
        <v>164079.59520469964</v>
      </c>
      <c r="E183" s="5">
        <v>8723.8060821677973</v>
      </c>
      <c r="F183" s="5">
        <v>0</v>
      </c>
      <c r="G183" s="5">
        <v>24643.610971639471</v>
      </c>
      <c r="H183" s="17">
        <v>5699.669610576133</v>
      </c>
      <c r="I183" s="17">
        <v>4624.24815697329</v>
      </c>
      <c r="J183" s="5">
        <v>93195.30516712807</v>
      </c>
      <c r="K183" s="5">
        <v>0</v>
      </c>
      <c r="L183" s="5">
        <v>19.048377145769862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38723.700339534407</v>
      </c>
      <c r="S183" s="13">
        <v>386832409.9424988</v>
      </c>
    </row>
    <row r="184" spans="2:19" x14ac:dyDescent="0.3">
      <c r="B184" s="1">
        <f t="shared" si="2"/>
        <v>51652</v>
      </c>
      <c r="C184" s="4">
        <v>458016.53003245976</v>
      </c>
      <c r="D184" s="5">
        <v>162889.48372744853</v>
      </c>
      <c r="E184" s="5">
        <v>8689.6810738634285</v>
      </c>
      <c r="F184" s="5">
        <v>0</v>
      </c>
      <c r="G184" s="5">
        <v>24665.071810061469</v>
      </c>
      <c r="H184" s="17">
        <v>4380.9479885092132</v>
      </c>
      <c r="I184" s="17">
        <v>4586.9847470422437</v>
      </c>
      <c r="J184" s="5">
        <v>93455.976395068181</v>
      </c>
      <c r="K184" s="5">
        <v>0</v>
      </c>
      <c r="L184" s="5">
        <v>18.89056630527304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38822.961196488257</v>
      </c>
      <c r="S184" s="13">
        <v>383951163.53948152</v>
      </c>
    </row>
    <row r="185" spans="2:19" x14ac:dyDescent="0.3">
      <c r="B185" s="1">
        <f t="shared" si="2"/>
        <v>51682</v>
      </c>
      <c r="C185" s="4">
        <v>454169.02368030755</v>
      </c>
      <c r="D185" s="5">
        <v>161446.90644535134</v>
      </c>
      <c r="E185" s="5">
        <v>8608.3696832487494</v>
      </c>
      <c r="F185" s="5">
        <v>0</v>
      </c>
      <c r="G185" s="5">
        <v>24687.288180527306</v>
      </c>
      <c r="H185" s="17">
        <v>683.5004165758811</v>
      </c>
      <c r="I185" s="17">
        <v>4550.0315139472186</v>
      </c>
      <c r="J185" s="5">
        <v>93708.7679061784</v>
      </c>
      <c r="K185" s="5">
        <v>0</v>
      </c>
      <c r="L185" s="5">
        <v>18.734086869660715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39169.558336178692</v>
      </c>
      <c r="S185" s="13">
        <v>380827393.35537374</v>
      </c>
    </row>
    <row r="186" spans="2:19" x14ac:dyDescent="0.3">
      <c r="B186" s="1">
        <f t="shared" si="2"/>
        <v>51713</v>
      </c>
      <c r="C186" s="4">
        <v>473756.9116841327</v>
      </c>
      <c r="D186" s="5">
        <v>171240.858776062</v>
      </c>
      <c r="E186" s="5">
        <v>9083.6354227904867</v>
      </c>
      <c r="F186" s="5">
        <v>0</v>
      </c>
      <c r="G186" s="5">
        <v>24496.20749941171</v>
      </c>
      <c r="H186" s="17">
        <v>190883.9489412861</v>
      </c>
      <c r="I186" s="17">
        <v>4493.6867730587373</v>
      </c>
      <c r="J186" s="5">
        <v>89854.731633206247</v>
      </c>
      <c r="K186" s="5">
        <v>0</v>
      </c>
      <c r="L186" s="5">
        <v>19.400456386832637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13535.522591265082</v>
      </c>
      <c r="S186" s="13">
        <v>385652278.70818794</v>
      </c>
    </row>
    <row r="187" spans="2:19" x14ac:dyDescent="0.3">
      <c r="B187" s="1">
        <f t="shared" si="2"/>
        <v>51744</v>
      </c>
      <c r="C187" s="4">
        <v>482566.30673481966</v>
      </c>
      <c r="D187" s="5">
        <v>176062.28291448424</v>
      </c>
      <c r="E187" s="5">
        <v>9501.4294561872412</v>
      </c>
      <c r="F187" s="5">
        <v>0</v>
      </c>
      <c r="G187" s="5">
        <v>24518.882682404801</v>
      </c>
      <c r="H187" s="17">
        <v>81907.07215298315</v>
      </c>
      <c r="I187" s="17">
        <v>4500.6537727459527</v>
      </c>
      <c r="J187" s="5">
        <v>90992.438184203231</v>
      </c>
      <c r="K187" s="5">
        <v>0</v>
      </c>
      <c r="L187" s="5">
        <v>19.346329967262697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29300.703781978078</v>
      </c>
      <c r="S187" s="13">
        <v>387139154.44098628</v>
      </c>
    </row>
    <row r="188" spans="2:19" x14ac:dyDescent="0.3">
      <c r="B188" s="1">
        <f t="shared" si="2"/>
        <v>51774</v>
      </c>
      <c r="C188" s="4">
        <v>478322.16852508846</v>
      </c>
      <c r="D188" s="5">
        <v>174524.99138454016</v>
      </c>
      <c r="E188" s="5">
        <v>9411.1858094103754</v>
      </c>
      <c r="F188" s="5">
        <v>0</v>
      </c>
      <c r="G188" s="5">
        <v>24541.851484357179</v>
      </c>
      <c r="H188" s="17">
        <v>-80.629229005253919</v>
      </c>
      <c r="I188" s="17">
        <v>4464.1938778025169</v>
      </c>
      <c r="J188" s="5">
        <v>91716.531523202953</v>
      </c>
      <c r="K188" s="5">
        <v>0</v>
      </c>
      <c r="L188" s="5">
        <v>19.186148222149875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41702.528540631494</v>
      </c>
      <c r="S188" s="13">
        <v>384026607.69835424</v>
      </c>
    </row>
    <row r="189" spans="2:19" x14ac:dyDescent="0.3">
      <c r="B189" s="1">
        <f t="shared" si="2"/>
        <v>51805</v>
      </c>
      <c r="C189" s="4">
        <v>474160.00695058587</v>
      </c>
      <c r="D189" s="5">
        <v>173106.37294410821</v>
      </c>
      <c r="E189" s="5">
        <v>9321.84011172395</v>
      </c>
      <c r="F189" s="5">
        <v>0</v>
      </c>
      <c r="G189" s="5">
        <v>24565.575575575025</v>
      </c>
      <c r="H189" s="17">
        <v>-467.51742018576175</v>
      </c>
      <c r="I189" s="17">
        <v>4428.1369226290808</v>
      </c>
      <c r="J189" s="5">
        <v>92222.245170752547</v>
      </c>
      <c r="K189" s="5">
        <v>0</v>
      </c>
      <c r="L189" s="5">
        <v>19.027316636864537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41232.922698045892</v>
      </c>
      <c r="S189" s="13">
        <v>380934508.81655186</v>
      </c>
    </row>
    <row r="190" spans="2:19" x14ac:dyDescent="0.3">
      <c r="B190" s="1">
        <f t="shared" si="2"/>
        <v>51835</v>
      </c>
      <c r="C190" s="4">
        <v>469811.42078659241</v>
      </c>
      <c r="D190" s="5">
        <v>171547.89032645349</v>
      </c>
      <c r="E190" s="5">
        <v>9233.3829579680823</v>
      </c>
      <c r="F190" s="5">
        <v>0</v>
      </c>
      <c r="G190" s="5">
        <v>24590.081653168669</v>
      </c>
      <c r="H190" s="17">
        <v>-2425.6292446901716</v>
      </c>
      <c r="I190" s="17">
        <v>4392.4438954797315</v>
      </c>
      <c r="J190" s="5">
        <v>92636.238801768632</v>
      </c>
      <c r="K190" s="5">
        <v>0</v>
      </c>
      <c r="L190" s="5">
        <v>18.869823525111638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41399.489321020388</v>
      </c>
      <c r="S190" s="13">
        <v>377822584.79439908</v>
      </c>
    </row>
    <row r="191" spans="2:19" x14ac:dyDescent="0.3">
      <c r="B191" s="1">
        <f t="shared" si="2"/>
        <v>51866</v>
      </c>
      <c r="C191" s="4">
        <v>465558.18595757778</v>
      </c>
      <c r="D191" s="5">
        <v>170045.32789517564</v>
      </c>
      <c r="E191" s="5">
        <v>9145.8050470137896</v>
      </c>
      <c r="F191" s="5">
        <v>0</v>
      </c>
      <c r="G191" s="5">
        <v>24615.396647277543</v>
      </c>
      <c r="H191" s="17">
        <v>-2400.4540251037029</v>
      </c>
      <c r="I191" s="17">
        <v>4357.0811260698629</v>
      </c>
      <c r="J191" s="5">
        <v>93004.032199309775</v>
      </c>
      <c r="K191" s="5">
        <v>0</v>
      </c>
      <c r="L191" s="5">
        <v>18.713657305592189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41101.570480195798</v>
      </c>
      <c r="S191" s="13">
        <v>374742697.93870622</v>
      </c>
    </row>
    <row r="192" spans="2:19" x14ac:dyDescent="0.3">
      <c r="B192" s="1">
        <f t="shared" si="2"/>
        <v>51897</v>
      </c>
      <c r="C192" s="4">
        <v>462512.20131828386</v>
      </c>
      <c r="D192" s="5">
        <v>169232.30801734238</v>
      </c>
      <c r="E192" s="5">
        <v>9059.0971805462741</v>
      </c>
      <c r="F192" s="5">
        <v>0</v>
      </c>
      <c r="G192" s="5">
        <v>24641.505472563291</v>
      </c>
      <c r="H192" s="17">
        <v>-8543.0305438273808</v>
      </c>
      <c r="I192" s="17">
        <v>4322.0263355349462</v>
      </c>
      <c r="J192" s="5">
        <v>93344.674374215567</v>
      </c>
      <c r="K192" s="5">
        <v>0</v>
      </c>
      <c r="L192" s="5">
        <v>18.558806501012789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41826.855539763943</v>
      </c>
      <c r="S192" s="13">
        <v>371756395.47762269</v>
      </c>
    </row>
    <row r="193" spans="2:19" x14ac:dyDescent="0.3">
      <c r="B193" s="1">
        <f t="shared" si="2"/>
        <v>51925</v>
      </c>
      <c r="C193" s="4">
        <v>458278.63996199967</v>
      </c>
      <c r="D193" s="5">
        <v>167714.92205598677</v>
      </c>
      <c r="E193" s="5">
        <v>8973.2502618633298</v>
      </c>
      <c r="F193" s="5">
        <v>0</v>
      </c>
      <c r="G193" s="5">
        <v>24668.366291155344</v>
      </c>
      <c r="H193" s="17">
        <v>-1500.8013515260723</v>
      </c>
      <c r="I193" s="17">
        <v>4287.2694161037462</v>
      </c>
      <c r="J193" s="5">
        <v>93661.656624097712</v>
      </c>
      <c r="K193" s="5">
        <v>0</v>
      </c>
      <c r="L193" s="5">
        <v>18.405259737105165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40485.78130079469</v>
      </c>
      <c r="S193" s="13">
        <v>368722431.22234452</v>
      </c>
    </row>
    <row r="194" spans="2:19" x14ac:dyDescent="0.3">
      <c r="B194" s="1">
        <f t="shared" si="2"/>
        <v>51956</v>
      </c>
      <c r="C194" s="4">
        <v>454087.48447619431</v>
      </c>
      <c r="D194" s="5">
        <v>166214.18801322702</v>
      </c>
      <c r="E194" s="5">
        <v>8888.2552946885589</v>
      </c>
      <c r="F194" s="5">
        <v>0</v>
      </c>
      <c r="G194" s="5">
        <v>24695.997625669577</v>
      </c>
      <c r="H194" s="17">
        <v>-1313.2645602474154</v>
      </c>
      <c r="I194" s="17">
        <v>4252.8054847998337</v>
      </c>
      <c r="J194" s="5">
        <v>93967.480601149</v>
      </c>
      <c r="K194" s="5">
        <v>0</v>
      </c>
      <c r="L194" s="5">
        <v>18.253005741655393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40159.04400610218</v>
      </c>
      <c r="S194" s="13">
        <v>365714431.91788352</v>
      </c>
    </row>
    <row r="195" spans="2:19" x14ac:dyDescent="0.3">
      <c r="B195" s="1">
        <f t="shared" si="2"/>
        <v>51986</v>
      </c>
      <c r="C195" s="4">
        <v>450802.88129827846</v>
      </c>
      <c r="D195" s="5">
        <v>165335.43716110394</v>
      </c>
      <c r="E195" s="5">
        <v>8804.1033819992081</v>
      </c>
      <c r="F195" s="5">
        <v>0</v>
      </c>
      <c r="G195" s="5">
        <v>24724.412618045215</v>
      </c>
      <c r="H195" s="17">
        <v>5216.1767758010465</v>
      </c>
      <c r="I195" s="17">
        <v>4218.6300899401567</v>
      </c>
      <c r="J195" s="5">
        <v>94259.686412439652</v>
      </c>
      <c r="K195" s="5">
        <v>0</v>
      </c>
      <c r="L195" s="5">
        <v>18.102033343542889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38813.083371079352</v>
      </c>
      <c r="S195" s="13">
        <v>362859226.62988418</v>
      </c>
    </row>
    <row r="196" spans="2:19" x14ac:dyDescent="0.3">
      <c r="B196" s="1">
        <f t="shared" si="2"/>
        <v>52017</v>
      </c>
      <c r="C196" s="4">
        <v>447275.68972470856</v>
      </c>
      <c r="D196" s="5">
        <v>164138.14690928921</v>
      </c>
      <c r="E196" s="5">
        <v>8773.1528698046004</v>
      </c>
      <c r="F196" s="5">
        <v>0</v>
      </c>
      <c r="G196" s="5">
        <v>24753.612557047116</v>
      </c>
      <c r="H196" s="17">
        <v>4248.1856825737223</v>
      </c>
      <c r="I196" s="17">
        <v>4184.7397522357569</v>
      </c>
      <c r="J196" s="5">
        <v>94540.389768108726</v>
      </c>
      <c r="K196" s="5">
        <v>0</v>
      </c>
      <c r="L196" s="5">
        <v>17.952331471788959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38858.116726239365</v>
      </c>
      <c r="S196" s="13">
        <v>360154724.73648781</v>
      </c>
    </row>
    <row r="197" spans="2:19" x14ac:dyDescent="0.3">
      <c r="B197" s="1">
        <f t="shared" si="2"/>
        <v>52047</v>
      </c>
      <c r="C197" s="4">
        <v>443462.15561061248</v>
      </c>
      <c r="D197" s="5">
        <v>162684.21934011238</v>
      </c>
      <c r="E197" s="5">
        <v>8690.1413173887631</v>
      </c>
      <c r="F197" s="5">
        <v>0</v>
      </c>
      <c r="G197" s="5">
        <v>24783.595086606536</v>
      </c>
      <c r="H197" s="17">
        <v>607.08873187407232</v>
      </c>
      <c r="I197" s="17">
        <v>4151.1315045519714</v>
      </c>
      <c r="J197" s="5">
        <v>94812.976423675151</v>
      </c>
      <c r="K197" s="5">
        <v>0</v>
      </c>
      <c r="L197" s="5">
        <v>17.803889154614808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39206.085793288272</v>
      </c>
      <c r="S197" s="13">
        <v>357218497.42941332</v>
      </c>
    </row>
    <row r="198" spans="2:19" x14ac:dyDescent="0.3">
      <c r="B198" s="1">
        <f t="shared" si="2"/>
        <v>52078</v>
      </c>
      <c r="C198" s="4">
        <v>468470.15364288568</v>
      </c>
      <c r="D198" s="5">
        <v>171288.15580143454</v>
      </c>
      <c r="E198" s="5">
        <v>9617.7505366721816</v>
      </c>
      <c r="F198" s="5">
        <v>0</v>
      </c>
      <c r="G198" s="5">
        <v>24741.272304671398</v>
      </c>
      <c r="H198" s="17">
        <v>178675.5120010261</v>
      </c>
      <c r="I198" s="17">
        <v>4473.0148103566462</v>
      </c>
      <c r="J198" s="5">
        <v>95603.360494079592</v>
      </c>
      <c r="K198" s="5">
        <v>0</v>
      </c>
      <c r="L198" s="5">
        <v>18.437146946682535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14541.964051615152</v>
      </c>
      <c r="S198" s="13">
        <v>364173571.90572947</v>
      </c>
    </row>
    <row r="199" spans="2:19" x14ac:dyDescent="0.3">
      <c r="B199" s="1">
        <f t="shared" ref="B199:B262" si="3">+EOMONTH(B198,1)</f>
        <v>52109</v>
      </c>
      <c r="C199" s="4">
        <v>476429.30459460331</v>
      </c>
      <c r="D199" s="5">
        <v>176169.54411750106</v>
      </c>
      <c r="E199" s="5">
        <v>9942.774790108926</v>
      </c>
      <c r="F199" s="5">
        <v>0</v>
      </c>
      <c r="G199" s="5">
        <v>24725.168871638507</v>
      </c>
      <c r="H199" s="17">
        <v>76290.656680676038</v>
      </c>
      <c r="I199" s="17">
        <v>4479.2778341325338</v>
      </c>
      <c r="J199" s="5">
        <v>96152.835678687086</v>
      </c>
      <c r="K199" s="5">
        <v>0</v>
      </c>
      <c r="L199" s="5">
        <v>18.386276776669263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30108.828718186534</v>
      </c>
      <c r="S199" s="13">
        <v>365365560.87840223</v>
      </c>
    </row>
    <row r="200" spans="2:19" x14ac:dyDescent="0.3">
      <c r="B200" s="1">
        <f t="shared" si="3"/>
        <v>52139</v>
      </c>
      <c r="C200" s="4">
        <v>472210.20076106925</v>
      </c>
      <c r="D200" s="5">
        <v>174609.99993355534</v>
      </c>
      <c r="E200" s="5">
        <v>9847.841359142978</v>
      </c>
      <c r="F200" s="5">
        <v>0</v>
      </c>
      <c r="G200" s="5">
        <v>24755.793425546832</v>
      </c>
      <c r="H200" s="17">
        <v>73.190047263150007</v>
      </c>
      <c r="I200" s="17">
        <v>4442.7309297578595</v>
      </c>
      <c r="J200" s="5">
        <v>96873.173868719547</v>
      </c>
      <c r="K200" s="5">
        <v>0</v>
      </c>
      <c r="L200" s="5">
        <v>18.234311845325639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42238.649953664579</v>
      </c>
      <c r="S200" s="13">
        <v>362418520.5975787</v>
      </c>
    </row>
    <row r="201" spans="2:19" x14ac:dyDescent="0.3">
      <c r="B201" s="1">
        <f t="shared" si="3"/>
        <v>52170</v>
      </c>
      <c r="C201" s="4">
        <v>468054.27441201487</v>
      </c>
      <c r="D201" s="5">
        <v>173163.02096065602</v>
      </c>
      <c r="E201" s="5">
        <v>9753.8516897689278</v>
      </c>
      <c r="F201" s="5">
        <v>0</v>
      </c>
      <c r="G201" s="5">
        <v>24787.216890495914</v>
      </c>
      <c r="H201" s="17">
        <v>-537.16944334452035</v>
      </c>
      <c r="I201" s="17">
        <v>4406.5643404294296</v>
      </c>
      <c r="J201" s="5">
        <v>97401.47281132183</v>
      </c>
      <c r="K201" s="5">
        <v>0</v>
      </c>
      <c r="L201" s="5">
        <v>18.083624386980311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41789.635346709241</v>
      </c>
      <c r="S201" s="13">
        <v>359487919.61128467</v>
      </c>
    </row>
    <row r="202" spans="2:19" x14ac:dyDescent="0.3">
      <c r="B202" s="1">
        <f t="shared" si="3"/>
        <v>52200</v>
      </c>
      <c r="C202" s="4">
        <v>463725.4402253225</v>
      </c>
      <c r="D202" s="5">
        <v>171579.23533731187</v>
      </c>
      <c r="E202" s="5">
        <v>9660.7960011047871</v>
      </c>
      <c r="F202" s="5">
        <v>0</v>
      </c>
      <c r="G202" s="5">
        <v>24819.445378865679</v>
      </c>
      <c r="H202" s="17">
        <v>-2257.6453892789282</v>
      </c>
      <c r="I202" s="17">
        <v>4370.7597551333211</v>
      </c>
      <c r="J202" s="5">
        <v>97842.847656205297</v>
      </c>
      <c r="K202" s="5">
        <v>0</v>
      </c>
      <c r="L202" s="5">
        <v>17.934203387570314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41899.354286232126</v>
      </c>
      <c r="S202" s="13">
        <v>356541413.90997803</v>
      </c>
    </row>
    <row r="203" spans="2:19" x14ac:dyDescent="0.3">
      <c r="B203" s="1">
        <f t="shared" si="3"/>
        <v>52231</v>
      </c>
      <c r="C203" s="4">
        <v>459488.7065775384</v>
      </c>
      <c r="D203" s="5">
        <v>170049.10320196702</v>
      </c>
      <c r="E203" s="5">
        <v>9568.6646178826886</v>
      </c>
      <c r="F203" s="5">
        <v>0</v>
      </c>
      <c r="G203" s="5">
        <v>24852.473461259091</v>
      </c>
      <c r="H203" s="17">
        <v>-2261.3995346925299</v>
      </c>
      <c r="I203" s="17">
        <v>4335.2886538873126</v>
      </c>
      <c r="J203" s="5">
        <v>98239.877989548317</v>
      </c>
      <c r="K203" s="5">
        <v>0</v>
      </c>
      <c r="L203" s="5">
        <v>17.786037931461507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41582.172793022517</v>
      </c>
      <c r="S203" s="13">
        <v>353624945.57409471</v>
      </c>
    </row>
    <row r="204" spans="2:19" x14ac:dyDescent="0.3">
      <c r="B204" s="1">
        <f t="shared" si="3"/>
        <v>52262</v>
      </c>
      <c r="C204" s="4">
        <v>456483.49569194514</v>
      </c>
      <c r="D204" s="5">
        <v>169207.61228828187</v>
      </c>
      <c r="E204" s="5">
        <v>9477.4479692632412</v>
      </c>
      <c r="F204" s="5">
        <v>0</v>
      </c>
      <c r="G204" s="5">
        <v>24886.320069176843</v>
      </c>
      <c r="H204" s="17">
        <v>-9222.6841260597284</v>
      </c>
      <c r="I204" s="17">
        <v>4300.12959335496</v>
      </c>
      <c r="J204" s="5">
        <v>98610.088286469123</v>
      </c>
      <c r="K204" s="5">
        <v>0</v>
      </c>
      <c r="L204" s="5">
        <v>17.6391172005263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42469.409233604754</v>
      </c>
      <c r="S204" s="13">
        <v>350795891.79197532</v>
      </c>
    </row>
    <row r="205" spans="2:19" x14ac:dyDescent="0.3">
      <c r="B205" s="1">
        <f t="shared" si="3"/>
        <v>52290</v>
      </c>
      <c r="C205" s="4">
        <v>452269.44413902226</v>
      </c>
      <c r="D205" s="5">
        <v>167652.80581724286</v>
      </c>
      <c r="E205" s="5">
        <v>9387.1365876638411</v>
      </c>
      <c r="F205" s="5">
        <v>0</v>
      </c>
      <c r="G205" s="5">
        <v>24851.952314491085</v>
      </c>
      <c r="H205" s="17">
        <v>-1387.5205616298617</v>
      </c>
      <c r="I205" s="17">
        <v>4265.2723630720948</v>
      </c>
      <c r="J205" s="5">
        <v>98956.037436825849</v>
      </c>
      <c r="K205" s="5">
        <v>0</v>
      </c>
      <c r="L205" s="5">
        <v>17.493430473230561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40926.869369124091</v>
      </c>
      <c r="S205" s="13">
        <v>347923451.66755843</v>
      </c>
    </row>
    <row r="206" spans="2:19" x14ac:dyDescent="0.3">
      <c r="B206" s="1">
        <f t="shared" si="3"/>
        <v>52321</v>
      </c>
      <c r="C206" s="4">
        <v>448098.06932028063</v>
      </c>
      <c r="D206" s="5">
        <v>166114.80239452579</v>
      </c>
      <c r="E206" s="5">
        <v>9297.7211076004169</v>
      </c>
      <c r="F206" s="5">
        <v>0</v>
      </c>
      <c r="G206" s="5">
        <v>24817.720162892976</v>
      </c>
      <c r="H206" s="17">
        <v>-1212.7310294539113</v>
      </c>
      <c r="I206" s="17">
        <v>4230.7121315505292</v>
      </c>
      <c r="J206" s="5">
        <v>99290.722304714815</v>
      </c>
      <c r="K206" s="5">
        <v>0</v>
      </c>
      <c r="L206" s="5">
        <v>17.348967123729565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40586.996411147506</v>
      </c>
      <c r="S206" s="13">
        <v>345075685.92077088</v>
      </c>
    </row>
    <row r="207" spans="2:19" x14ac:dyDescent="0.3">
      <c r="B207" s="1">
        <f t="shared" si="3"/>
        <v>52351</v>
      </c>
      <c r="C207" s="4">
        <v>444821.73102106876</v>
      </c>
      <c r="D207" s="5">
        <v>165196.26555081451</v>
      </c>
      <c r="E207" s="5">
        <v>9209.1922645427931</v>
      </c>
      <c r="F207" s="5">
        <v>0</v>
      </c>
      <c r="G207" s="5">
        <v>24783.622812605969</v>
      </c>
      <c r="H207" s="17">
        <v>4723.7147235561843</v>
      </c>
      <c r="I207" s="17">
        <v>4196.4440968633025</v>
      </c>
      <c r="J207" s="5">
        <v>99611.367726719618</v>
      </c>
      <c r="K207" s="5">
        <v>0</v>
      </c>
      <c r="L207" s="5">
        <v>17.205716620972915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39258.543246219342</v>
      </c>
      <c r="S207" s="13">
        <v>342368367.57721126</v>
      </c>
    </row>
    <row r="208" spans="2:19" x14ac:dyDescent="0.3">
      <c r="B208" s="1">
        <f t="shared" si="3"/>
        <v>52382</v>
      </c>
      <c r="C208" s="4">
        <v>441325.91577081772</v>
      </c>
      <c r="D208" s="5">
        <v>163975.18966142877</v>
      </c>
      <c r="E208" s="5">
        <v>9179.6292641392829</v>
      </c>
      <c r="F208" s="5">
        <v>0</v>
      </c>
      <c r="G208" s="5">
        <v>24749.647149783759</v>
      </c>
      <c r="H208" s="17">
        <v>4129.6229898973179</v>
      </c>
      <c r="I208" s="17">
        <v>4162.4646384615307</v>
      </c>
      <c r="J208" s="5">
        <v>99919.399817019221</v>
      </c>
      <c r="K208" s="5">
        <v>0</v>
      </c>
      <c r="L208" s="5">
        <v>17.06366852781828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39248.313740615034</v>
      </c>
      <c r="S208" s="13">
        <v>339809715.94367307</v>
      </c>
    </row>
    <row r="209" spans="2:19" x14ac:dyDescent="0.3">
      <c r="B209" s="1">
        <f t="shared" si="3"/>
        <v>52412</v>
      </c>
      <c r="C209" s="4">
        <v>437513.70355190139</v>
      </c>
      <c r="D209" s="5">
        <v>162483.23065197348</v>
      </c>
      <c r="E209" s="5">
        <v>9092.2576196299888</v>
      </c>
      <c r="F209" s="5">
        <v>0</v>
      </c>
      <c r="G209" s="5">
        <v>24715.774568543529</v>
      </c>
      <c r="H209" s="17">
        <v>573.42953182106339</v>
      </c>
      <c r="I209" s="17">
        <v>4128.7706287917581</v>
      </c>
      <c r="J209" s="5">
        <v>100218.9153783287</v>
      </c>
      <c r="K209" s="5">
        <v>0</v>
      </c>
      <c r="L209" s="5">
        <v>16.922812500153935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39603.83844097449</v>
      </c>
      <c r="S209" s="13">
        <v>337030085.77056617</v>
      </c>
    </row>
    <row r="210" spans="2:19" x14ac:dyDescent="0.3">
      <c r="B210" s="1">
        <f t="shared" si="3"/>
        <v>52443</v>
      </c>
      <c r="C210" s="4">
        <v>463395.72385821363</v>
      </c>
      <c r="D210" s="5">
        <v>172749.75328633352</v>
      </c>
      <c r="E210" s="5">
        <v>9573.8515711503478</v>
      </c>
      <c r="F210" s="5">
        <v>0</v>
      </c>
      <c r="G210" s="5">
        <v>24616.533873567434</v>
      </c>
      <c r="H210" s="17">
        <v>165489.25573174472</v>
      </c>
      <c r="I210" s="17">
        <v>4452.2473495634895</v>
      </c>
      <c r="J210" s="5">
        <v>101286.88885694002</v>
      </c>
      <c r="K210" s="5">
        <v>0</v>
      </c>
      <c r="L210" s="5">
        <v>1.9517064898785805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15874.606923506055</v>
      </c>
      <c r="S210" s="13">
        <v>343208261.48630643</v>
      </c>
    </row>
    <row r="211" spans="2:19" x14ac:dyDescent="0.3">
      <c r="B211" s="1">
        <f t="shared" si="3"/>
        <v>52474</v>
      </c>
      <c r="C211" s="4">
        <v>472091.14946659392</v>
      </c>
      <c r="D211" s="5">
        <v>177596.85534134594</v>
      </c>
      <c r="E211" s="5">
        <v>10048.472120468192</v>
      </c>
      <c r="F211" s="5">
        <v>0</v>
      </c>
      <c r="G211" s="5">
        <v>24568.50194570957</v>
      </c>
      <c r="H211" s="17">
        <v>70704.753030347376</v>
      </c>
      <c r="I211" s="17">
        <v>4457.8120786315458</v>
      </c>
      <c r="J211" s="5">
        <v>102423.96905019227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31120.529158385245</v>
      </c>
      <c r="S211" s="13">
        <v>344546360.40514523</v>
      </c>
    </row>
    <row r="212" spans="2:19" x14ac:dyDescent="0.3">
      <c r="B212" s="1">
        <f t="shared" si="3"/>
        <v>52504</v>
      </c>
      <c r="C212" s="4">
        <v>467874.26616790891</v>
      </c>
      <c r="D212" s="5">
        <v>176002.96080850059</v>
      </c>
      <c r="E212" s="5">
        <v>9950.92111405578</v>
      </c>
      <c r="F212" s="5">
        <v>0</v>
      </c>
      <c r="G212" s="5">
        <v>24533.235479070951</v>
      </c>
      <c r="H212" s="17">
        <v>203.92197411126023</v>
      </c>
      <c r="I212" s="17">
        <v>4421.1627596403623</v>
      </c>
      <c r="J212" s="5">
        <v>103174.38933519919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42886.595646545007</v>
      </c>
      <c r="S212" s="13">
        <v>341757140.30499804</v>
      </c>
    </row>
    <row r="213" spans="2:19" x14ac:dyDescent="0.3">
      <c r="B213" s="1">
        <f t="shared" si="3"/>
        <v>52535</v>
      </c>
      <c r="C213" s="4">
        <v>463706.62409458472</v>
      </c>
      <c r="D213" s="5">
        <v>174518.17105098936</v>
      </c>
      <c r="E213" s="5">
        <v>9854.3600676984133</v>
      </c>
      <c r="F213" s="5">
        <v>0</v>
      </c>
      <c r="G213" s="5">
        <v>24498.103049174289</v>
      </c>
      <c r="H213" s="17">
        <v>-585.37453141110234</v>
      </c>
      <c r="I213" s="17">
        <v>4384.8961033172964</v>
      </c>
      <c r="J213" s="5">
        <v>103726.22384960073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42465.083496018902</v>
      </c>
      <c r="S213" s="13">
        <v>338980878.49152464</v>
      </c>
    </row>
    <row r="214" spans="2:19" x14ac:dyDescent="0.3">
      <c r="B214" s="1">
        <f t="shared" si="3"/>
        <v>52565</v>
      </c>
      <c r="C214" s="4">
        <v>459380.37406529038</v>
      </c>
      <c r="D214" s="5">
        <v>172899.73771356686</v>
      </c>
      <c r="E214" s="5">
        <v>9758.7784707117789</v>
      </c>
      <c r="F214" s="5">
        <v>0</v>
      </c>
      <c r="G214" s="5">
        <v>24463.107795462023</v>
      </c>
      <c r="H214" s="17">
        <v>-2084.9937153451697</v>
      </c>
      <c r="I214" s="17">
        <v>4348.9793737676819</v>
      </c>
      <c r="J214" s="5">
        <v>104190.11149573153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42526.222697916317</v>
      </c>
      <c r="S214" s="13">
        <v>336192180.0984236</v>
      </c>
    </row>
    <row r="215" spans="2:19" x14ac:dyDescent="0.3">
      <c r="B215" s="1">
        <f t="shared" si="3"/>
        <v>52596</v>
      </c>
      <c r="C215" s="4">
        <v>455143.55551095633</v>
      </c>
      <c r="D215" s="5">
        <v>171332.83037741415</v>
      </c>
      <c r="E215" s="5">
        <v>9664.1659289969757</v>
      </c>
      <c r="F215" s="5">
        <v>0</v>
      </c>
      <c r="G215" s="5">
        <v>24428.252178778763</v>
      </c>
      <c r="H215" s="17">
        <v>-2114.1666392098828</v>
      </c>
      <c r="I215" s="17">
        <v>4313.391870454383</v>
      </c>
      <c r="J215" s="5">
        <v>104612.43829924933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42200.744942992897</v>
      </c>
      <c r="S215" s="13">
        <v>333431663.03735298</v>
      </c>
    </row>
    <row r="216" spans="2:19" x14ac:dyDescent="0.3">
      <c r="B216" s="1">
        <f t="shared" si="3"/>
        <v>52627</v>
      </c>
      <c r="C216" s="4">
        <v>452157.79473330075</v>
      </c>
      <c r="D216" s="5">
        <v>170474.70518480375</v>
      </c>
      <c r="E216" s="5">
        <v>9570.5121636940439</v>
      </c>
      <c r="F216" s="5">
        <v>0</v>
      </c>
      <c r="G216" s="5">
        <v>24393.529545488022</v>
      </c>
      <c r="H216" s="17">
        <v>-9891.2292473239668</v>
      </c>
      <c r="I216" s="17">
        <v>4278.1163149758495</v>
      </c>
      <c r="J216" s="5">
        <v>105009.10220534506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43272.269033075005</v>
      </c>
      <c r="S216" s="13">
        <v>330752551.8007766</v>
      </c>
    </row>
    <row r="217" spans="2:19" x14ac:dyDescent="0.3">
      <c r="B217" s="1">
        <f t="shared" si="3"/>
        <v>52656</v>
      </c>
      <c r="C217" s="4">
        <v>447946.81090130867</v>
      </c>
      <c r="D217" s="5">
        <v>168898.41474529411</v>
      </c>
      <c r="E217" s="5">
        <v>9477.8070098516509</v>
      </c>
      <c r="F217" s="5">
        <v>0</v>
      </c>
      <c r="G217" s="5">
        <v>24358.926487516979</v>
      </c>
      <c r="H217" s="17">
        <v>-1271.4435062392818</v>
      </c>
      <c r="I217" s="17">
        <v>4243.1445192913689</v>
      </c>
      <c r="J217" s="5">
        <v>105381.65965394583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41504.890689123757</v>
      </c>
      <c r="S217" s="13">
        <v>328034233.29745442</v>
      </c>
    </row>
    <row r="218" spans="2:19" x14ac:dyDescent="0.3">
      <c r="B218" s="1">
        <f t="shared" si="3"/>
        <v>52687</v>
      </c>
      <c r="C218" s="4">
        <v>443778.93033662962</v>
      </c>
      <c r="D218" s="5">
        <v>167339.38459053758</v>
      </c>
      <c r="E218" s="5">
        <v>9386.0404151126313</v>
      </c>
      <c r="F218" s="5">
        <v>0</v>
      </c>
      <c r="G218" s="5">
        <v>24324.460756955647</v>
      </c>
      <c r="H218" s="17">
        <v>-1109.748929054665</v>
      </c>
      <c r="I218" s="17">
        <v>4208.472377767841</v>
      </c>
      <c r="J218" s="5">
        <v>105743.30652242024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41141.167057167615</v>
      </c>
      <c r="S218" s="13">
        <v>325339366.33289862</v>
      </c>
    </row>
    <row r="219" spans="2:19" x14ac:dyDescent="0.3">
      <c r="B219" s="1">
        <f t="shared" si="3"/>
        <v>52717</v>
      </c>
      <c r="C219" s="4">
        <v>440491.42658677872</v>
      </c>
      <c r="D219" s="5">
        <v>166437.796525065</v>
      </c>
      <c r="E219" s="5">
        <v>9295.2024384153028</v>
      </c>
      <c r="F219" s="5">
        <v>0</v>
      </c>
      <c r="G219" s="5">
        <v>24290.131502147979</v>
      </c>
      <c r="H219" s="17">
        <v>4228.2191187170602</v>
      </c>
      <c r="I219" s="17">
        <v>4174.0951005296074</v>
      </c>
      <c r="J219" s="5">
        <v>106090.75597722082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39825.058837427299</v>
      </c>
      <c r="S219" s="13">
        <v>322773234.06223702</v>
      </c>
    </row>
    <row r="220" spans="2:19" x14ac:dyDescent="0.3">
      <c r="B220" s="1">
        <f t="shared" si="3"/>
        <v>52748</v>
      </c>
      <c r="C220" s="4">
        <v>437006.70598179486</v>
      </c>
      <c r="D220" s="5">
        <v>165206.74708619644</v>
      </c>
      <c r="E220" s="5">
        <v>9268.574677909528</v>
      </c>
      <c r="F220" s="5">
        <v>0</v>
      </c>
      <c r="G220" s="5">
        <v>24255.924272458353</v>
      </c>
      <c r="H220" s="17">
        <v>3981.1808557071749</v>
      </c>
      <c r="I220" s="17">
        <v>4140.0093546048984</v>
      </c>
      <c r="J220" s="5">
        <v>106425.2838834963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39744.032899312297</v>
      </c>
      <c r="S220" s="13">
        <v>320353521.49394941</v>
      </c>
    </row>
    <row r="221" spans="2:19" x14ac:dyDescent="0.3">
      <c r="B221" s="1">
        <f t="shared" si="3"/>
        <v>52778</v>
      </c>
      <c r="C221" s="4">
        <v>433156.74698347267</v>
      </c>
      <c r="D221" s="5">
        <v>163692.19284690925</v>
      </c>
      <c r="E221" s="5">
        <v>9178.9069465077355</v>
      </c>
      <c r="F221" s="5">
        <v>0</v>
      </c>
      <c r="G221" s="5">
        <v>24221.820738214738</v>
      </c>
      <c r="H221" s="17">
        <v>410.56160063718085</v>
      </c>
      <c r="I221" s="17">
        <v>4106.2119626077119</v>
      </c>
      <c r="J221" s="5">
        <v>106750.92285451127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40107.688071324737</v>
      </c>
      <c r="S221" s="13">
        <v>317723314.0446189</v>
      </c>
    </row>
    <row r="222" spans="2:19" x14ac:dyDescent="0.3">
      <c r="B222" s="1">
        <f t="shared" si="3"/>
        <v>52809</v>
      </c>
      <c r="C222" s="4">
        <v>454945.326519266</v>
      </c>
      <c r="D222" s="5">
        <v>174131.06762189767</v>
      </c>
      <c r="E222" s="5">
        <v>10191.231112341913</v>
      </c>
      <c r="F222" s="5">
        <v>0</v>
      </c>
      <c r="G222" s="5">
        <v>24029.125469575174</v>
      </c>
      <c r="H222" s="17">
        <v>152018.26548407899</v>
      </c>
      <c r="I222" s="17">
        <v>4315.1743588888594</v>
      </c>
      <c r="J222" s="5">
        <v>103132.9754335467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17095.895267830067</v>
      </c>
      <c r="S222" s="13">
        <v>322477185.52769864</v>
      </c>
    </row>
    <row r="223" spans="2:19" x14ac:dyDescent="0.3">
      <c r="B223" s="1">
        <f t="shared" si="3"/>
        <v>52840</v>
      </c>
      <c r="C223" s="4">
        <v>463676.49970987928</v>
      </c>
      <c r="D223" s="5">
        <v>179035.98423819913</v>
      </c>
      <c r="E223" s="5">
        <v>10709.451204754538</v>
      </c>
      <c r="F223" s="5">
        <v>0</v>
      </c>
      <c r="G223" s="5">
        <v>23994.255312849207</v>
      </c>
      <c r="H223" s="17">
        <v>64984.652819764182</v>
      </c>
      <c r="I223" s="17">
        <v>4321.0951359101173</v>
      </c>
      <c r="J223" s="5">
        <v>104287.29979541824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31755.990870280002</v>
      </c>
      <c r="S223" s="13">
        <v>323762247.75115001</v>
      </c>
    </row>
    <row r="224" spans="2:19" x14ac:dyDescent="0.3">
      <c r="B224" s="1">
        <f t="shared" si="3"/>
        <v>52870</v>
      </c>
      <c r="C224" s="4">
        <v>459495.61488853773</v>
      </c>
      <c r="D224" s="5">
        <v>177419.7603659968</v>
      </c>
      <c r="E224" s="5">
        <v>10603.447622479138</v>
      </c>
      <c r="F224" s="5">
        <v>0</v>
      </c>
      <c r="G224" s="5">
        <v>23958.944459759517</v>
      </c>
      <c r="H224" s="17">
        <v>326.84423207188667</v>
      </c>
      <c r="I224" s="17">
        <v>4285.3814766326104</v>
      </c>
      <c r="J224" s="5">
        <v>105076.16451660654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43012.37107989817</v>
      </c>
      <c r="S224" s="13">
        <v>321130443.0583514</v>
      </c>
    </row>
    <row r="225" spans="2:19" x14ac:dyDescent="0.3">
      <c r="B225" s="1">
        <f t="shared" si="3"/>
        <v>52901</v>
      </c>
      <c r="C225" s="4">
        <v>455349.73452098487</v>
      </c>
      <c r="D225" s="5">
        <v>175881.41917274983</v>
      </c>
      <c r="E225" s="5">
        <v>10498.543582274759</v>
      </c>
      <c r="F225" s="5">
        <v>0</v>
      </c>
      <c r="G225" s="5">
        <v>23923.76902768392</v>
      </c>
      <c r="H225" s="17">
        <v>-610.39522574968032</v>
      </c>
      <c r="I225" s="17">
        <v>4250.0311042611302</v>
      </c>
      <c r="J225" s="5">
        <v>105664.75140088335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42616.614139702971</v>
      </c>
      <c r="S225" s="13">
        <v>318508561.62864959</v>
      </c>
    </row>
    <row r="226" spans="2:19" x14ac:dyDescent="0.3">
      <c r="B226" s="1">
        <f t="shared" si="3"/>
        <v>52931</v>
      </c>
      <c r="C226" s="4">
        <v>451059.26957591035</v>
      </c>
      <c r="D226" s="5">
        <v>174240.50755853357</v>
      </c>
      <c r="E226" s="5">
        <v>10394.727123003016</v>
      </c>
      <c r="F226" s="5">
        <v>0</v>
      </c>
      <c r="G226" s="5">
        <v>23888.732991038712</v>
      </c>
      <c r="H226" s="17">
        <v>-1906.0335576824143</v>
      </c>
      <c r="I226" s="17">
        <v>4215.0115570048702</v>
      </c>
      <c r="J226" s="5">
        <v>106163.71845163044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42619.428903631662</v>
      </c>
      <c r="S226" s="13">
        <v>315877246.65685374</v>
      </c>
    </row>
    <row r="227" spans="2:19" x14ac:dyDescent="0.3">
      <c r="B227" s="1">
        <f t="shared" si="3"/>
        <v>52962</v>
      </c>
      <c r="C227" s="4">
        <v>446855.58830853534</v>
      </c>
      <c r="D227" s="5">
        <v>172647.19048082217</v>
      </c>
      <c r="E227" s="5">
        <v>10291.986419747684</v>
      </c>
      <c r="F227" s="5">
        <v>0</v>
      </c>
      <c r="G227" s="5">
        <v>23853.838384900144</v>
      </c>
      <c r="H227" s="17">
        <v>-1958.0303980495635</v>
      </c>
      <c r="I227" s="17">
        <v>4180.307751890602</v>
      </c>
      <c r="J227" s="5">
        <v>106618.87880252286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42278.107392370839</v>
      </c>
      <c r="S227" s="13">
        <v>313272335.81753528</v>
      </c>
    </row>
    <row r="228" spans="2:19" x14ac:dyDescent="0.3">
      <c r="B228" s="1">
        <f t="shared" si="3"/>
        <v>52993</v>
      </c>
      <c r="C228" s="4">
        <v>443916.99024709093</v>
      </c>
      <c r="D228" s="5">
        <v>171768.31400413366</v>
      </c>
      <c r="E228" s="5">
        <v>10190.309782196624</v>
      </c>
      <c r="F228" s="5">
        <v>0</v>
      </c>
      <c r="G228" s="5">
        <v>23819.079277642722</v>
      </c>
      <c r="H228" s="17">
        <v>-10534.019144999931</v>
      </c>
      <c r="I228" s="17">
        <v>4145.9070302424843</v>
      </c>
      <c r="J228" s="5">
        <v>107046.98071002489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43539.500254005325</v>
      </c>
      <c r="S228" s="13">
        <v>310742938.43265158</v>
      </c>
    </row>
    <row r="229" spans="2:19" x14ac:dyDescent="0.3">
      <c r="B229" s="1">
        <f t="shared" si="3"/>
        <v>53021</v>
      </c>
      <c r="C229" s="4">
        <v>439742.07320167922</v>
      </c>
      <c r="D229" s="5">
        <v>170170.61314240712</v>
      </c>
      <c r="E229" s="5">
        <v>10089.685653043713</v>
      </c>
      <c r="F229" s="5">
        <v>0</v>
      </c>
      <c r="G229" s="5">
        <v>23784.4408533596</v>
      </c>
      <c r="H229" s="17">
        <v>-1151.7981502899102</v>
      </c>
      <c r="I229" s="17">
        <v>4111.802972176929</v>
      </c>
      <c r="J229" s="5">
        <v>107449.59052393741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41540.686591561753</v>
      </c>
      <c r="S229" s="13">
        <v>308178350.30713087</v>
      </c>
    </row>
    <row r="230" spans="2:19" x14ac:dyDescent="0.3">
      <c r="B230" s="1">
        <f t="shared" si="3"/>
        <v>53052</v>
      </c>
      <c r="C230" s="4">
        <v>435610.50315726246</v>
      </c>
      <c r="D230" s="5">
        <v>168590.68120035541</v>
      </c>
      <c r="E230" s="5">
        <v>9990.1026064104135</v>
      </c>
      <c r="F230" s="5">
        <v>0</v>
      </c>
      <c r="G230" s="5">
        <v>23749.941484587267</v>
      </c>
      <c r="H230" s="17">
        <v>-1003.748350539175</v>
      </c>
      <c r="I230" s="17">
        <v>4077.9922168467738</v>
      </c>
      <c r="J230" s="5">
        <v>107840.29347478125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41157.003640475064</v>
      </c>
      <c r="S230" s="13">
        <v>305636000.36944884</v>
      </c>
    </row>
    <row r="231" spans="2:19" x14ac:dyDescent="0.3">
      <c r="B231" s="1">
        <f t="shared" si="3"/>
        <v>53082</v>
      </c>
      <c r="C231" s="4">
        <v>432340.75967314572</v>
      </c>
      <c r="D231" s="5">
        <v>167748.27870055693</v>
      </c>
      <c r="E231" s="5">
        <v>9891.549346286838</v>
      </c>
      <c r="F231" s="5">
        <v>0</v>
      </c>
      <c r="G231" s="5">
        <v>23715.580318253356</v>
      </c>
      <c r="H231" s="17">
        <v>3733.6245531965674</v>
      </c>
      <c r="I231" s="17">
        <v>4044.4704456624972</v>
      </c>
      <c r="J231" s="5">
        <v>108215.85868605824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39860.346718595341</v>
      </c>
      <c r="S231" s="13">
        <v>303211201.25996238</v>
      </c>
    </row>
    <row r="232" spans="2:19" x14ac:dyDescent="0.3">
      <c r="B232" s="1">
        <f t="shared" si="3"/>
        <v>53113</v>
      </c>
      <c r="C232" s="4">
        <v>428883.93325260677</v>
      </c>
      <c r="D232" s="5">
        <v>166518.43354916514</v>
      </c>
      <c r="E232" s="5">
        <v>9858.5584859390692</v>
      </c>
      <c r="F232" s="5">
        <v>0</v>
      </c>
      <c r="G232" s="5">
        <v>23681.340989895005</v>
      </c>
      <c r="H232" s="17">
        <v>3647.6782441087325</v>
      </c>
      <c r="I232" s="17">
        <v>4011.2345855645726</v>
      </c>
      <c r="J232" s="5">
        <v>108577.64848834803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39732.903570734721</v>
      </c>
      <c r="S232" s="13">
        <v>300926417.18452054</v>
      </c>
    </row>
    <row r="233" spans="2:19" x14ac:dyDescent="0.3">
      <c r="B233" s="1">
        <f t="shared" si="3"/>
        <v>53143</v>
      </c>
      <c r="C233" s="4">
        <v>425041.86185222637</v>
      </c>
      <c r="D233" s="5">
        <v>164980.7436026342</v>
      </c>
      <c r="E233" s="5">
        <v>9761.3467791978292</v>
      </c>
      <c r="F233" s="5">
        <v>0</v>
      </c>
      <c r="G233" s="5">
        <v>23647.204408448291</v>
      </c>
      <c r="H233" s="17">
        <v>288.60584110796856</v>
      </c>
      <c r="I233" s="17">
        <v>3978.2815951203725</v>
      </c>
      <c r="J233" s="5">
        <v>108929.79272631111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40068.909441177326</v>
      </c>
      <c r="S233" s="13">
        <v>298445259.79444373</v>
      </c>
    </row>
    <row r="234" spans="2:19" x14ac:dyDescent="0.3">
      <c r="B234" s="1">
        <f t="shared" si="3"/>
        <v>53174</v>
      </c>
      <c r="C234" s="4">
        <v>446494.85710669111</v>
      </c>
      <c r="D234" s="5">
        <v>175159.69025989989</v>
      </c>
      <c r="E234" s="5">
        <v>10287.558738280763</v>
      </c>
      <c r="F234" s="5">
        <v>0</v>
      </c>
      <c r="G234" s="5">
        <v>23499.441487429231</v>
      </c>
      <c r="H234" s="17">
        <v>139811.45909076891</v>
      </c>
      <c r="I234" s="17">
        <v>4292.7238862863533</v>
      </c>
      <c r="J234" s="5">
        <v>106731.32788841572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17944.509425938926</v>
      </c>
      <c r="S234" s="13">
        <v>302529896.59149081</v>
      </c>
    </row>
    <row r="235" spans="2:19" x14ac:dyDescent="0.3">
      <c r="B235" s="1">
        <f t="shared" si="3"/>
        <v>53205</v>
      </c>
      <c r="C235" s="4">
        <v>454380.80456008442</v>
      </c>
      <c r="D235" s="5">
        <v>180043.55938252329</v>
      </c>
      <c r="E235" s="5">
        <v>10612.127187380085</v>
      </c>
      <c r="F235" s="5">
        <v>0</v>
      </c>
      <c r="G235" s="5">
        <v>23395.425727049293</v>
      </c>
      <c r="H235" s="17">
        <v>59146.076748993954</v>
      </c>
      <c r="I235" s="17">
        <v>4297.1624656927352</v>
      </c>
      <c r="J235" s="5">
        <v>107176.1244413496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32177.612565852716</v>
      </c>
      <c r="S235" s="13">
        <v>303283927.77368319</v>
      </c>
    </row>
    <row r="236" spans="2:19" x14ac:dyDescent="0.3">
      <c r="B236" s="1">
        <f t="shared" si="3"/>
        <v>53235</v>
      </c>
      <c r="C236" s="4">
        <v>450251.54330779385</v>
      </c>
      <c r="D236" s="5">
        <v>178410.50203309997</v>
      </c>
      <c r="E236" s="5">
        <v>10505.133743679506</v>
      </c>
      <c r="F236" s="5">
        <v>0</v>
      </c>
      <c r="G236" s="5">
        <v>23360.166414828149</v>
      </c>
      <c r="H236" s="17">
        <v>433.09271384281891</v>
      </c>
      <c r="I236" s="17">
        <v>4261.2936579336902</v>
      </c>
      <c r="J236" s="5">
        <v>107993.71089287447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42798.239373709119</v>
      </c>
      <c r="S236" s="13">
        <v>300810225.22257006</v>
      </c>
    </row>
    <row r="237" spans="2:19" x14ac:dyDescent="0.3">
      <c r="B237" s="1">
        <f t="shared" si="3"/>
        <v>53266</v>
      </c>
      <c r="C237" s="4">
        <v>446143.36962239153</v>
      </c>
      <c r="D237" s="5">
        <v>176847.60288008669</v>
      </c>
      <c r="E237" s="5">
        <v>10399.27668369717</v>
      </c>
      <c r="F237" s="5">
        <v>0</v>
      </c>
      <c r="G237" s="5">
        <v>23325.043127446028</v>
      </c>
      <c r="H237" s="17">
        <v>-630.39636135893204</v>
      </c>
      <c r="I237" s="17">
        <v>4225.8166986352344</v>
      </c>
      <c r="J237" s="5">
        <v>108610.2794744946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42427.265014538738</v>
      </c>
      <c r="S237" s="13">
        <v>298343733.35577524</v>
      </c>
    </row>
    <row r="238" spans="2:19" x14ac:dyDescent="0.3">
      <c r="B238" s="1">
        <f t="shared" si="3"/>
        <v>53296</v>
      </c>
      <c r="C238" s="4">
        <v>441903.14360106399</v>
      </c>
      <c r="D238" s="5">
        <v>175188.16689467215</v>
      </c>
      <c r="E238" s="5">
        <v>10294.543289153184</v>
      </c>
      <c r="F238" s="5">
        <v>0</v>
      </c>
      <c r="G238" s="5">
        <v>23290.060287761342</v>
      </c>
      <c r="H238" s="17">
        <v>-1739.551709772441</v>
      </c>
      <c r="I238" s="17">
        <v>4190.685022554916</v>
      </c>
      <c r="J238" s="5">
        <v>109138.32629323649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42375.51750170991</v>
      </c>
      <c r="S238" s="13">
        <v>295870335.32368082</v>
      </c>
    </row>
    <row r="239" spans="2:19" x14ac:dyDescent="0.3">
      <c r="B239" s="1">
        <f t="shared" si="3"/>
        <v>53327</v>
      </c>
      <c r="C239" s="4">
        <v>437746.45103516476</v>
      </c>
      <c r="D239" s="5">
        <v>173577.04993809768</v>
      </c>
      <c r="E239" s="5">
        <v>10190.920991323637</v>
      </c>
      <c r="F239" s="5">
        <v>0</v>
      </c>
      <c r="G239" s="5">
        <v>23255.220007025422</v>
      </c>
      <c r="H239" s="17">
        <v>-1811.24759615431</v>
      </c>
      <c r="I239" s="17">
        <v>4155.8743250069792</v>
      </c>
      <c r="J239" s="5">
        <v>109617.48157577438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42021.433713960199</v>
      </c>
      <c r="S239" s="13">
        <v>293421590.76341796</v>
      </c>
    </row>
    <row r="240" spans="2:19" x14ac:dyDescent="0.3">
      <c r="B240" s="1">
        <f t="shared" si="3"/>
        <v>53358</v>
      </c>
      <c r="C240" s="4">
        <v>434862.50735950517</v>
      </c>
      <c r="D240" s="5">
        <v>172671.47457384589</v>
      </c>
      <c r="E240" s="5">
        <v>10088.397369202576</v>
      </c>
      <c r="F240" s="5">
        <v>0</v>
      </c>
      <c r="G240" s="5">
        <v>23220.515722373264</v>
      </c>
      <c r="H240" s="17">
        <v>-11150.029468329936</v>
      </c>
      <c r="I240" s="17">
        <v>4121.370072824242</v>
      </c>
      <c r="J240" s="5">
        <v>110066.76823583497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43485.943342961458</v>
      </c>
      <c r="S240" s="13">
        <v>291042564.60801017</v>
      </c>
    </row>
    <row r="241" spans="2:19" x14ac:dyDescent="0.3">
      <c r="B241" s="1">
        <f t="shared" si="3"/>
        <v>53386</v>
      </c>
      <c r="C241" s="4">
        <v>430737.13067867648</v>
      </c>
      <c r="D241" s="5">
        <v>171056.33279890846</v>
      </c>
      <c r="E241" s="5">
        <v>9986.9601476874759</v>
      </c>
      <c r="F241" s="5">
        <v>0</v>
      </c>
      <c r="G241" s="5">
        <v>23185.932948821839</v>
      </c>
      <c r="H241" s="17">
        <v>-1040.4452299512418</v>
      </c>
      <c r="I241" s="17">
        <v>4087.165471956127</v>
      </c>
      <c r="J241" s="5">
        <v>110489.37457535704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41253.006854840416</v>
      </c>
      <c r="S241" s="13">
        <v>288632152.4704411</v>
      </c>
    </row>
    <row r="242" spans="2:19" x14ac:dyDescent="0.3">
      <c r="B242" s="1">
        <f t="shared" si="3"/>
        <v>53417</v>
      </c>
      <c r="C242" s="4">
        <v>426655.14727383759</v>
      </c>
      <c r="D242" s="5">
        <v>169459.41219263489</v>
      </c>
      <c r="E242" s="5">
        <v>9886.5971957878646</v>
      </c>
      <c r="F242" s="5">
        <v>0</v>
      </c>
      <c r="G242" s="5">
        <v>23151.49023485955</v>
      </c>
      <c r="H242" s="17">
        <v>-905.60071255926175</v>
      </c>
      <c r="I242" s="17">
        <v>4053.2567736289025</v>
      </c>
      <c r="J242" s="5">
        <v>110899.34492554347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40853.98115863822</v>
      </c>
      <c r="S242" s="13">
        <v>286242735.19766235</v>
      </c>
    </row>
    <row r="243" spans="2:19" x14ac:dyDescent="0.3">
      <c r="B243" s="1">
        <f t="shared" si="3"/>
        <v>53447</v>
      </c>
      <c r="C243" s="4">
        <v>423411.95797774545</v>
      </c>
      <c r="D243" s="5">
        <v>168600.98480295291</v>
      </c>
      <c r="E243" s="5">
        <v>9787.2965248568053</v>
      </c>
      <c r="F243" s="5">
        <v>0</v>
      </c>
      <c r="G243" s="5">
        <v>23117.186698485741</v>
      </c>
      <c r="H243" s="17">
        <v>3233.4098935375955</v>
      </c>
      <c r="I243" s="17">
        <v>4019.6399987573704</v>
      </c>
      <c r="J243" s="5">
        <v>111293.52609784054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39604.101757329932</v>
      </c>
      <c r="S243" s="13">
        <v>283960242.71193212</v>
      </c>
    </row>
    <row r="244" spans="2:19" x14ac:dyDescent="0.3">
      <c r="B244" s="1">
        <f t="shared" si="3"/>
        <v>53478</v>
      </c>
      <c r="C244" s="4">
        <v>420022.40292597807</v>
      </c>
      <c r="D244" s="5">
        <v>167320.56161549236</v>
      </c>
      <c r="E244" s="5">
        <v>9764.5277765632673</v>
      </c>
      <c r="F244" s="5">
        <v>0</v>
      </c>
      <c r="G244" s="5">
        <v>23083.005560118261</v>
      </c>
      <c r="H244" s="17">
        <v>3556.4565146372893</v>
      </c>
      <c r="I244" s="17">
        <v>3986.3121075870522</v>
      </c>
      <c r="J244" s="5">
        <v>111673.46579391129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39394.980273221539</v>
      </c>
      <c r="S244" s="13">
        <v>281818815.50861526</v>
      </c>
    </row>
    <row r="245" spans="2:19" x14ac:dyDescent="0.3">
      <c r="B245" s="1">
        <f t="shared" si="3"/>
        <v>53508</v>
      </c>
      <c r="C245" s="4">
        <v>416238.06639957224</v>
      </c>
      <c r="D245" s="5">
        <v>165765.44921326719</v>
      </c>
      <c r="E245" s="5">
        <v>9666.4952833725547</v>
      </c>
      <c r="F245" s="5">
        <v>0</v>
      </c>
      <c r="G245" s="5">
        <v>23048.927692010242</v>
      </c>
      <c r="H245" s="17">
        <v>355.9208381819335</v>
      </c>
      <c r="I245" s="17">
        <v>3953.2701446578408</v>
      </c>
      <c r="J245" s="5">
        <v>112043.172270307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39713.313392771022</v>
      </c>
      <c r="S245" s="13">
        <v>279487077.77159643</v>
      </c>
    </row>
    <row r="246" spans="2:19" x14ac:dyDescent="0.3">
      <c r="B246" s="1">
        <f t="shared" si="3"/>
        <v>53539</v>
      </c>
      <c r="C246" s="4">
        <v>440328.24702373776</v>
      </c>
      <c r="D246" s="5">
        <v>176500.57262709807</v>
      </c>
      <c r="E246" s="5">
        <v>10756.317374397388</v>
      </c>
      <c r="F246" s="5">
        <v>0</v>
      </c>
      <c r="G246" s="5">
        <v>22953.95033321029</v>
      </c>
      <c r="H246" s="17">
        <v>126901.97352186288</v>
      </c>
      <c r="I246" s="17">
        <v>4269.0699025164176</v>
      </c>
      <c r="J246" s="5">
        <v>111723.91559295112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19417.487491706393</v>
      </c>
      <c r="S246" s="13">
        <v>284589165.82527596</v>
      </c>
    </row>
    <row r="247" spans="2:19" x14ac:dyDescent="0.3">
      <c r="B247" s="1">
        <f t="shared" si="3"/>
        <v>53570</v>
      </c>
      <c r="C247" s="4">
        <v>445485.50605245581</v>
      </c>
      <c r="D247" s="5">
        <v>181421.16474998387</v>
      </c>
      <c r="E247" s="5">
        <v>9786.4926040571372</v>
      </c>
      <c r="F247" s="5">
        <v>0</v>
      </c>
      <c r="G247" s="5">
        <v>22851.055949715101</v>
      </c>
      <c r="H247" s="17">
        <v>53266.568345658263</v>
      </c>
      <c r="I247" s="17">
        <v>4273.5327758748244</v>
      </c>
      <c r="J247" s="5">
        <v>111431.72470455144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32781.078931055308</v>
      </c>
      <c r="S247" s="13">
        <v>284186748.93578792</v>
      </c>
    </row>
    <row r="248" spans="2:19" x14ac:dyDescent="0.3">
      <c r="B248" s="1">
        <f t="shared" si="3"/>
        <v>53600</v>
      </c>
      <c r="C248" s="4">
        <v>441395.1408555758</v>
      </c>
      <c r="D248" s="5">
        <v>179767.70977317175</v>
      </c>
      <c r="E248" s="5">
        <v>9688.123774320522</v>
      </c>
      <c r="F248" s="5">
        <v>0</v>
      </c>
      <c r="G248" s="5">
        <v>22815.513824896305</v>
      </c>
      <c r="H248" s="17">
        <v>533.1965248900126</v>
      </c>
      <c r="I248" s="17">
        <v>4237.5333088418929</v>
      </c>
      <c r="J248" s="5">
        <v>112302.72756648115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42646.03759259107</v>
      </c>
      <c r="S248" s="13">
        <v>281859220.35036439</v>
      </c>
    </row>
    <row r="249" spans="2:19" x14ac:dyDescent="0.3">
      <c r="B249" s="1">
        <f t="shared" si="3"/>
        <v>53631</v>
      </c>
      <c r="C249" s="4">
        <v>437313.06201495725</v>
      </c>
      <c r="D249" s="5">
        <v>178167.23235987342</v>
      </c>
      <c r="E249" s="5">
        <v>9590.7989449720299</v>
      </c>
      <c r="F249" s="5">
        <v>0</v>
      </c>
      <c r="G249" s="5">
        <v>22780.11003958925</v>
      </c>
      <c r="H249" s="17">
        <v>-634.35826979846991</v>
      </c>
      <c r="I249" s="17">
        <v>4201.9337550556502</v>
      </c>
      <c r="J249" s="5">
        <v>112968.16695705969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42296.804819229983</v>
      </c>
      <c r="S249" s="13">
        <v>279536642.94528151</v>
      </c>
    </row>
    <row r="250" spans="2:19" x14ac:dyDescent="0.3">
      <c r="B250" s="1">
        <f t="shared" si="3"/>
        <v>53661</v>
      </c>
      <c r="C250" s="4">
        <v>433111.93301313609</v>
      </c>
      <c r="D250" s="5">
        <v>176485.28317223195</v>
      </c>
      <c r="E250" s="5">
        <v>9494.5064162186445</v>
      </c>
      <c r="F250" s="5">
        <v>0</v>
      </c>
      <c r="G250" s="5">
        <v>22744.849700654922</v>
      </c>
      <c r="H250" s="17">
        <v>-1572.2827326770034</v>
      </c>
      <c r="I250" s="17">
        <v>4166.6749698681988</v>
      </c>
      <c r="J250" s="5">
        <v>113538.41023092385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42188.048809280517</v>
      </c>
      <c r="S250" s="13">
        <v>277209390.1124267</v>
      </c>
    </row>
    <row r="251" spans="2:19" x14ac:dyDescent="0.3">
      <c r="B251" s="1">
        <f t="shared" si="3"/>
        <v>53692</v>
      </c>
      <c r="C251" s="4">
        <v>428991.90240191191</v>
      </c>
      <c r="D251" s="5">
        <v>174851.75955897354</v>
      </c>
      <c r="E251" s="5">
        <v>9399.2346261813746</v>
      </c>
      <c r="F251" s="5">
        <v>0</v>
      </c>
      <c r="G251" s="5">
        <v>22709.734745067079</v>
      </c>
      <c r="H251" s="17">
        <v>-1659.5335152685752</v>
      </c>
      <c r="I251" s="17">
        <v>4131.7333344316139</v>
      </c>
      <c r="J251" s="5">
        <v>114058.95372181026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41818.676739918679</v>
      </c>
      <c r="S251" s="13">
        <v>274905199.08529091</v>
      </c>
    </row>
    <row r="252" spans="2:19" x14ac:dyDescent="0.3">
      <c r="B252" s="1">
        <f t="shared" si="3"/>
        <v>53723</v>
      </c>
      <c r="C252" s="4">
        <v>426145.62465094909</v>
      </c>
      <c r="D252" s="5">
        <v>173865.16636382573</v>
      </c>
      <c r="E252" s="5">
        <v>9304.9721491965647</v>
      </c>
      <c r="F252" s="5">
        <v>0</v>
      </c>
      <c r="G252" s="5">
        <v>22674.758215526803</v>
      </c>
      <c r="H252" s="17">
        <v>-11716.050626308541</v>
      </c>
      <c r="I252" s="17">
        <v>4097.0987650683228</v>
      </c>
      <c r="J252" s="5">
        <v>114552.89088084115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43496.411108361594</v>
      </c>
      <c r="S252" s="13">
        <v>272665219.29637498</v>
      </c>
    </row>
    <row r="253" spans="2:19" x14ac:dyDescent="0.3">
      <c r="B253" s="1">
        <f t="shared" si="3"/>
        <v>53751</v>
      </c>
      <c r="C253" s="4">
        <v>422059.567340729</v>
      </c>
      <c r="D253" s="5">
        <v>172224.46905881597</v>
      </c>
      <c r="E253" s="5">
        <v>9211.7076941388605</v>
      </c>
      <c r="F253" s="5">
        <v>0</v>
      </c>
      <c r="G253" s="5">
        <v>22621.115857587192</v>
      </c>
      <c r="H253" s="17">
        <v>-928.73091134362301</v>
      </c>
      <c r="I253" s="17">
        <v>4062.765770132864</v>
      </c>
      <c r="J253" s="5">
        <v>115022.24344427805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41026.53537634838</v>
      </c>
      <c r="S253" s="13">
        <v>270397565.6521017</v>
      </c>
    </row>
    <row r="254" spans="2:19" x14ac:dyDescent="0.3">
      <c r="B254" s="1">
        <f t="shared" si="3"/>
        <v>53782</v>
      </c>
      <c r="C254" s="4">
        <v>418016.82850656239</v>
      </c>
      <c r="D254" s="5">
        <v>170602.3706963968</v>
      </c>
      <c r="E254" s="5">
        <v>9119.4301027655893</v>
      </c>
      <c r="F254" s="5">
        <v>0</v>
      </c>
      <c r="G254" s="5">
        <v>22565.51869570855</v>
      </c>
      <c r="H254" s="17">
        <v>-806.55941795140757</v>
      </c>
      <c r="I254" s="17">
        <v>4028.7307784277746</v>
      </c>
      <c r="J254" s="5">
        <v>115480.59292713722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40613.225529327225</v>
      </c>
      <c r="S254" s="13">
        <v>268149764.48111761</v>
      </c>
    </row>
    <row r="255" spans="2:19" x14ac:dyDescent="0.3">
      <c r="B255" s="1">
        <f t="shared" si="3"/>
        <v>53812</v>
      </c>
      <c r="C255" s="4">
        <v>414785.43955649936</v>
      </c>
      <c r="D255" s="5">
        <v>169746.86085837014</v>
      </c>
      <c r="E255" s="5">
        <v>9028.1283480823004</v>
      </c>
      <c r="F255" s="5">
        <v>0</v>
      </c>
      <c r="G255" s="5">
        <v>22509.981219596495</v>
      </c>
      <c r="H255" s="17">
        <v>2743.3101757359696</v>
      </c>
      <c r="I255" s="17">
        <v>3994.9905591109818</v>
      </c>
      <c r="J255" s="5">
        <v>115924.14762456849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39415.26538515382</v>
      </c>
      <c r="S255" s="13">
        <v>265998840.09308514</v>
      </c>
    </row>
    <row r="256" spans="2:19" x14ac:dyDescent="0.3">
      <c r="B256" s="1">
        <f t="shared" si="3"/>
        <v>53843</v>
      </c>
      <c r="C256" s="4">
        <v>411438.74238617776</v>
      </c>
      <c r="D256" s="5">
        <v>168469.49341873656</v>
      </c>
      <c r="E256" s="5">
        <v>9026.7588391277404</v>
      </c>
      <c r="F256" s="5">
        <v>0</v>
      </c>
      <c r="G256" s="5">
        <v>22454.483574294303</v>
      </c>
      <c r="H256" s="17">
        <v>3397.9217427572876</v>
      </c>
      <c r="I256" s="17">
        <v>3961.542250230269</v>
      </c>
      <c r="J256" s="5">
        <v>116354.24902358765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39117.749998650659</v>
      </c>
      <c r="S256" s="13">
        <v>263986153.83928162</v>
      </c>
    </row>
    <row r="257" spans="2:19" x14ac:dyDescent="0.3">
      <c r="B257" s="1">
        <f t="shared" si="3"/>
        <v>53873</v>
      </c>
      <c r="C257" s="4">
        <v>407635.07693729136</v>
      </c>
      <c r="D257" s="5">
        <v>166887.75768865386</v>
      </c>
      <c r="E257" s="5">
        <v>8936.371372933012</v>
      </c>
      <c r="F257" s="5">
        <v>0</v>
      </c>
      <c r="G257" s="5">
        <v>22399.002303395122</v>
      </c>
      <c r="H257" s="17">
        <v>151.2558706796452</v>
      </c>
      <c r="I257" s="17">
        <v>3928.3830563787819</v>
      </c>
      <c r="J257" s="5">
        <v>116774.58812248301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39448.314900976395</v>
      </c>
      <c r="S257" s="13">
        <v>261792760.63139921</v>
      </c>
    </row>
    <row r="258" spans="2:19" x14ac:dyDescent="0.3">
      <c r="B258" s="1">
        <f t="shared" si="3"/>
        <v>53904</v>
      </c>
      <c r="C258" s="4">
        <v>430058.27182468859</v>
      </c>
      <c r="D258" s="5">
        <v>177425.70295334383</v>
      </c>
      <c r="E258" s="5">
        <v>10164.388026080263</v>
      </c>
      <c r="F258" s="5">
        <v>0</v>
      </c>
      <c r="G258" s="5">
        <v>22278.677117945008</v>
      </c>
      <c r="H258" s="17">
        <v>101006.24506754993</v>
      </c>
      <c r="I258" s="17">
        <v>4106.3535254431608</v>
      </c>
      <c r="J258" s="5">
        <v>116268.72575751151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22902.7408051817</v>
      </c>
      <c r="S258" s="13">
        <v>266736914.39492545</v>
      </c>
    </row>
    <row r="259" spans="2:19" x14ac:dyDescent="0.3">
      <c r="B259" s="1">
        <f t="shared" si="3"/>
        <v>53935</v>
      </c>
      <c r="C259" s="4">
        <v>437647.31477612973</v>
      </c>
      <c r="D259" s="5">
        <v>181894.71018148458</v>
      </c>
      <c r="E259" s="5">
        <v>10378.904639273216</v>
      </c>
      <c r="F259" s="5">
        <v>0</v>
      </c>
      <c r="G259" s="5">
        <v>22148.377742093853</v>
      </c>
      <c r="H259" s="17">
        <v>47750.232831744222</v>
      </c>
      <c r="I259" s="17">
        <v>4111.2161231706423</v>
      </c>
      <c r="J259" s="5">
        <v>117443.83342472794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33285.745420519248</v>
      </c>
      <c r="S259" s="13">
        <v>266991375.91160443</v>
      </c>
    </row>
    <row r="260" spans="2:19" x14ac:dyDescent="0.3">
      <c r="B260" s="1">
        <f t="shared" si="3"/>
        <v>53965</v>
      </c>
      <c r="C260" s="4">
        <v>433590.37532500218</v>
      </c>
      <c r="D260" s="5">
        <v>180218.44029909867</v>
      </c>
      <c r="E260" s="5">
        <v>10272.374306820137</v>
      </c>
      <c r="F260" s="5">
        <v>0</v>
      </c>
      <c r="G260" s="5">
        <v>22091.218843217939</v>
      </c>
      <c r="H260" s="17">
        <v>720.71612765650411</v>
      </c>
      <c r="I260" s="17">
        <v>4076.256522790532</v>
      </c>
      <c r="J260" s="5">
        <v>118283.78500459652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42356.851479744328</v>
      </c>
      <c r="S260" s="13">
        <v>264791302.59954211</v>
      </c>
    </row>
    <row r="261" spans="2:19" x14ac:dyDescent="0.3">
      <c r="B261" s="1">
        <f t="shared" si="3"/>
        <v>53996</v>
      </c>
      <c r="C261" s="4">
        <v>429529.07692789449</v>
      </c>
      <c r="D261" s="5">
        <v>178589.92791991914</v>
      </c>
      <c r="E261" s="5">
        <v>10167.002947714725</v>
      </c>
      <c r="F261" s="5">
        <v>0</v>
      </c>
      <c r="G261" s="5">
        <v>22034.125741197189</v>
      </c>
      <c r="H261" s="17">
        <v>-531.3202150677962</v>
      </c>
      <c r="I261" s="17">
        <v>4041.6910776416826</v>
      </c>
      <c r="J261" s="5">
        <v>118948.15191344189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42037.845518601185</v>
      </c>
      <c r="S261" s="13">
        <v>262594417.75549385</v>
      </c>
    </row>
    <row r="262" spans="2:19" x14ac:dyDescent="0.3">
      <c r="B262" s="1">
        <f t="shared" si="3"/>
        <v>54026</v>
      </c>
      <c r="C262" s="4">
        <v>425359.98980299814</v>
      </c>
      <c r="D262" s="5">
        <v>176883.03849135255</v>
      </c>
      <c r="E262" s="5">
        <v>10062.777194769471</v>
      </c>
      <c r="F262" s="5">
        <v>0</v>
      </c>
      <c r="G262" s="5">
        <v>21977.104721608081</v>
      </c>
      <c r="H262" s="17">
        <v>-1315.9940928266994</v>
      </c>
      <c r="I262" s="17">
        <v>4007.4662331785371</v>
      </c>
      <c r="J262" s="5">
        <v>119531.39096001633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41882.595365054309</v>
      </c>
      <c r="S262" s="13">
        <v>260394920.37263614</v>
      </c>
    </row>
    <row r="263" spans="2:19" x14ac:dyDescent="0.3">
      <c r="B263" s="1">
        <f t="shared" ref="B263:B326" si="4">+EOMONTH(B262,1)</f>
        <v>54057</v>
      </c>
      <c r="C263" s="4">
        <v>421268.91656281607</v>
      </c>
      <c r="D263" s="5">
        <v>175222.87355422715</v>
      </c>
      <c r="E263" s="5">
        <v>9959.6838435512273</v>
      </c>
      <c r="F263" s="5">
        <v>0</v>
      </c>
      <c r="G263" s="5">
        <v>21920.161233654071</v>
      </c>
      <c r="H263" s="17">
        <v>-1417.9217088569435</v>
      </c>
      <c r="I263" s="17">
        <v>3973.5567503676471</v>
      </c>
      <c r="J263" s="5">
        <v>120070.73042856221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41507.031523122299</v>
      </c>
      <c r="S263" s="13">
        <v>258217139.73916835</v>
      </c>
    </row>
    <row r="264" spans="2:19" x14ac:dyDescent="0.3">
      <c r="B264" s="1">
        <f t="shared" si="4"/>
        <v>54088</v>
      </c>
      <c r="C264" s="4">
        <v>418445.91282031243</v>
      </c>
      <c r="D264" s="5">
        <v>174208.6787260492</v>
      </c>
      <c r="E264" s="5">
        <v>9857.7098503045436</v>
      </c>
      <c r="F264" s="5">
        <v>0</v>
      </c>
      <c r="G264" s="5">
        <v>21863.283798451404</v>
      </c>
      <c r="H264" s="17">
        <v>-12161.332196998572</v>
      </c>
      <c r="I264" s="17">
        <v>3939.9503201223129</v>
      </c>
      <c r="J264" s="5">
        <v>120583.32727805733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43401.906683214336</v>
      </c>
      <c r="S264" s="13">
        <v>256098388.61953568</v>
      </c>
    </row>
    <row r="265" spans="2:19" x14ac:dyDescent="0.3">
      <c r="B265" s="1">
        <f t="shared" si="4"/>
        <v>54117</v>
      </c>
      <c r="C265" s="4">
        <v>414391.43760812812</v>
      </c>
      <c r="D265" s="5">
        <v>172548.91972501189</v>
      </c>
      <c r="E265" s="5">
        <v>9756.8423299024944</v>
      </c>
      <c r="F265" s="5">
        <v>0</v>
      </c>
      <c r="G265" s="5">
        <v>21806.465415955114</v>
      </c>
      <c r="H265" s="17">
        <v>-760.32214330441627</v>
      </c>
      <c r="I265" s="17">
        <v>3906.6366482903445</v>
      </c>
      <c r="J265" s="5">
        <v>121070.52968925696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40697.036017426297</v>
      </c>
      <c r="S265" s="13">
        <v>253955638.83693951</v>
      </c>
    </row>
    <row r="266" spans="2:19" x14ac:dyDescent="0.3">
      <c r="B266" s="1">
        <f t="shared" si="4"/>
        <v>54148</v>
      </c>
      <c r="C266" s="4">
        <v>410380.72789900983</v>
      </c>
      <c r="D266" s="5">
        <v>170908.2547416031</v>
      </c>
      <c r="E266" s="5">
        <v>9657.0685538246653</v>
      </c>
      <c r="F266" s="5">
        <v>0</v>
      </c>
      <c r="G266" s="5">
        <v>21749.726587411067</v>
      </c>
      <c r="H266" s="17">
        <v>-655.22288160333528</v>
      </c>
      <c r="I266" s="17">
        <v>3873.6124309016168</v>
      </c>
      <c r="J266" s="5">
        <v>121546.42832145833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40271.431063725831</v>
      </c>
      <c r="S266" s="13">
        <v>251831789.53220457</v>
      </c>
    </row>
    <row r="267" spans="2:19" x14ac:dyDescent="0.3">
      <c r="B267" s="1">
        <f t="shared" si="4"/>
        <v>54178</v>
      </c>
      <c r="C267" s="4">
        <v>407149.74208134273</v>
      </c>
      <c r="D267" s="5">
        <v>170001.35744025849</v>
      </c>
      <c r="E267" s="5">
        <v>9558.3759481619727</v>
      </c>
      <c r="F267" s="5">
        <v>0</v>
      </c>
      <c r="G267" s="5">
        <v>21693.067027573503</v>
      </c>
      <c r="H267" s="17">
        <v>2316.6231627454204</v>
      </c>
      <c r="I267" s="17">
        <v>3840.8743024968499</v>
      </c>
      <c r="J267" s="5">
        <v>122006.87192570478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39147.745449480157</v>
      </c>
      <c r="S267" s="13">
        <v>249795507.87261075</v>
      </c>
    </row>
    <row r="268" spans="2:19" x14ac:dyDescent="0.3">
      <c r="B268" s="1">
        <f t="shared" si="4"/>
        <v>54209</v>
      </c>
      <c r="C268" s="4">
        <v>403843.24541969673</v>
      </c>
      <c r="D268" s="5">
        <v>168702.65318480291</v>
      </c>
      <c r="E268" s="5">
        <v>9561.5850114570767</v>
      </c>
      <c r="F268" s="5">
        <v>0</v>
      </c>
      <c r="G268" s="5">
        <v>21636.46437631777</v>
      </c>
      <c r="H268" s="17">
        <v>3265.300106152933</v>
      </c>
      <c r="I268" s="17">
        <v>3808.4195259190869</v>
      </c>
      <c r="J268" s="5">
        <v>122454.2674728003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38766.592235403776</v>
      </c>
      <c r="S268" s="13">
        <v>247894657.14833772</v>
      </c>
    </row>
    <row r="269" spans="2:19" x14ac:dyDescent="0.3">
      <c r="B269" s="1">
        <f t="shared" si="4"/>
        <v>54239</v>
      </c>
      <c r="C269" s="4">
        <v>400039.9465701913</v>
      </c>
      <c r="D269" s="5">
        <v>167102.7939056161</v>
      </c>
      <c r="E269" s="5">
        <v>9463.8358820293815</v>
      </c>
      <c r="F269" s="5">
        <v>0</v>
      </c>
      <c r="G269" s="5">
        <v>21579.891421413464</v>
      </c>
      <c r="H269" s="17">
        <v>41.120026859196351</v>
      </c>
      <c r="I269" s="17">
        <v>3776.245426402355</v>
      </c>
      <c r="J269" s="5">
        <v>122891.14246051159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39099.769557612206</v>
      </c>
      <c r="S269" s="13">
        <v>245822589.24699041</v>
      </c>
    </row>
    <row r="270" spans="2:19" x14ac:dyDescent="0.3">
      <c r="B270" s="1">
        <f t="shared" si="4"/>
        <v>54270</v>
      </c>
      <c r="C270" s="4">
        <v>412799.86725613428</v>
      </c>
      <c r="D270" s="5">
        <v>172173.61709972771</v>
      </c>
      <c r="E270" s="5">
        <v>10492.618335672798</v>
      </c>
      <c r="F270" s="5">
        <v>0</v>
      </c>
      <c r="G270" s="5">
        <v>21203.576588731994</v>
      </c>
      <c r="H270" s="17">
        <v>97158.866007269302</v>
      </c>
      <c r="I270" s="17">
        <v>3402.3684970139911</v>
      </c>
      <c r="J270" s="5">
        <v>118937.58852336503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21738.417800337971</v>
      </c>
      <c r="S270" s="13">
        <v>248263633.10599896</v>
      </c>
    </row>
    <row r="271" spans="2:19" x14ac:dyDescent="0.3">
      <c r="B271" s="1">
        <f t="shared" si="4"/>
        <v>54301</v>
      </c>
      <c r="C271" s="4">
        <v>420092.9618286856</v>
      </c>
      <c r="D271" s="5">
        <v>176639.50300380506</v>
      </c>
      <c r="E271" s="5">
        <v>10765.324227899684</v>
      </c>
      <c r="F271" s="5">
        <v>0</v>
      </c>
      <c r="G271" s="5">
        <v>21067.744862081421</v>
      </c>
      <c r="H271" s="17">
        <v>42088.805270858793</v>
      </c>
      <c r="I271" s="17">
        <v>3412.1655751738649</v>
      </c>
      <c r="J271" s="5">
        <v>119187.00164148619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32854.858072037212</v>
      </c>
      <c r="S271" s="13">
        <v>249057786.17154178</v>
      </c>
    </row>
    <row r="272" spans="2:19" x14ac:dyDescent="0.3">
      <c r="B272" s="1">
        <f t="shared" si="4"/>
        <v>54331</v>
      </c>
      <c r="C272" s="4">
        <v>416152.05779504724</v>
      </c>
      <c r="D272" s="5">
        <v>174920.60988695273</v>
      </c>
      <c r="E272" s="5">
        <v>10652.196649336969</v>
      </c>
      <c r="F272" s="5">
        <v>0</v>
      </c>
      <c r="G272" s="5">
        <v>21010.345758713167</v>
      </c>
      <c r="H272" s="17">
        <v>771.57763156503211</v>
      </c>
      <c r="I272" s="17">
        <v>3382.7675318246793</v>
      </c>
      <c r="J272" s="5">
        <v>120019.30864782244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41035.536453259054</v>
      </c>
      <c r="S272" s="13">
        <v>246994724.96524185</v>
      </c>
    </row>
    <row r="273" spans="2:19" x14ac:dyDescent="0.3">
      <c r="B273" s="1">
        <f t="shared" si="4"/>
        <v>54362</v>
      </c>
      <c r="C273" s="4">
        <v>412196.72123358329</v>
      </c>
      <c r="D273" s="5">
        <v>173250.56013971812</v>
      </c>
      <c r="E273" s="5">
        <v>10540.337853070085</v>
      </c>
      <c r="F273" s="5">
        <v>0</v>
      </c>
      <c r="G273" s="5">
        <v>20953.029909685425</v>
      </c>
      <c r="H273" s="17">
        <v>-541.52686557455331</v>
      </c>
      <c r="I273" s="17">
        <v>3353.7425061194626</v>
      </c>
      <c r="J273" s="5">
        <v>120682.38560472659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40754.817477133176</v>
      </c>
      <c r="S273" s="13">
        <v>244933261.15637344</v>
      </c>
    </row>
    <row r="274" spans="2:19" x14ac:dyDescent="0.3">
      <c r="B274" s="1">
        <f t="shared" si="4"/>
        <v>54392</v>
      </c>
      <c r="C274" s="4">
        <v>408143.4224127467</v>
      </c>
      <c r="D274" s="5">
        <v>171514.6155023239</v>
      </c>
      <c r="E274" s="5">
        <v>10429.732645046863</v>
      </c>
      <c r="F274" s="5">
        <v>0</v>
      </c>
      <c r="G274" s="5">
        <v>20895.80096997695</v>
      </c>
      <c r="H274" s="17">
        <v>-1200.096171430067</v>
      </c>
      <c r="I274" s="17">
        <v>3325.0201557553801</v>
      </c>
      <c r="J274" s="5">
        <v>121267.13135328093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40567.592559438199</v>
      </c>
      <c r="S274" s="13">
        <v>242870810.88353232</v>
      </c>
    </row>
    <row r="275" spans="2:19" x14ac:dyDescent="0.3">
      <c r="B275" s="1">
        <f t="shared" si="4"/>
        <v>54423</v>
      </c>
      <c r="C275" s="4">
        <v>404165.04707978154</v>
      </c>
      <c r="D275" s="5">
        <v>169823.98176735005</v>
      </c>
      <c r="E275" s="5">
        <v>10320.366024503137</v>
      </c>
      <c r="F275" s="5">
        <v>0</v>
      </c>
      <c r="G275" s="5">
        <v>20838.669035947398</v>
      </c>
      <c r="H275" s="17">
        <v>-1317.7914427604492</v>
      </c>
      <c r="I275" s="17">
        <v>3296.575216961704</v>
      </c>
      <c r="J275" s="5">
        <v>121811.5127139953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40196.950067572216</v>
      </c>
      <c r="S275" s="13">
        <v>240828669.43487316</v>
      </c>
    </row>
    <row r="276" spans="2:19" x14ac:dyDescent="0.3">
      <c r="B276" s="1">
        <f t="shared" si="4"/>
        <v>54454</v>
      </c>
      <c r="C276" s="4">
        <v>401441.41606404493</v>
      </c>
      <c r="D276" s="5">
        <v>168796.03191011347</v>
      </c>
      <c r="E276" s="5">
        <v>10212.22318137374</v>
      </c>
      <c r="F276" s="5">
        <v>0</v>
      </c>
      <c r="G276" s="5">
        <v>20781.620462329804</v>
      </c>
      <c r="H276" s="17">
        <v>-12628.823668738807</v>
      </c>
      <c r="I276" s="17">
        <v>3268.3927782962201</v>
      </c>
      <c r="J276" s="5">
        <v>122330.03780016802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42307.503724836039</v>
      </c>
      <c r="S276" s="13">
        <v>238840436.00815627</v>
      </c>
    </row>
    <row r="277" spans="2:19" x14ac:dyDescent="0.3">
      <c r="B277" s="1">
        <f t="shared" si="4"/>
        <v>54482</v>
      </c>
      <c r="C277" s="4">
        <v>397500.38143998233</v>
      </c>
      <c r="D277" s="5">
        <v>167108.14004770346</v>
      </c>
      <c r="E277" s="5">
        <v>10105.28949373962</v>
      </c>
      <c r="F277" s="5">
        <v>0</v>
      </c>
      <c r="G277" s="5">
        <v>20724.643921624629</v>
      </c>
      <c r="H277" s="17">
        <v>-686.8357516286278</v>
      </c>
      <c r="I277" s="17">
        <v>3240.465431550087</v>
      </c>
      <c r="J277" s="5">
        <v>122823.67035203257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39386.52825716498</v>
      </c>
      <c r="S277" s="13">
        <v>236831544.37981561</v>
      </c>
    </row>
    <row r="278" spans="2:19" x14ac:dyDescent="0.3">
      <c r="B278" s="1">
        <f t="shared" si="4"/>
        <v>54513</v>
      </c>
      <c r="C278" s="4">
        <v>393602.66245115979</v>
      </c>
      <c r="D278" s="5">
        <v>165439.91939737304</v>
      </c>
      <c r="E278" s="5">
        <v>9999.5505253106148</v>
      </c>
      <c r="F278" s="5">
        <v>0</v>
      </c>
      <c r="G278" s="5">
        <v>20667.766049486265</v>
      </c>
      <c r="H278" s="17">
        <v>-595.93149599073422</v>
      </c>
      <c r="I278" s="17">
        <v>3212.7894420634807</v>
      </c>
      <c r="J278" s="5">
        <v>123306.54319543797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38963.43745423713</v>
      </c>
      <c r="S278" s="13">
        <v>234840499.84175634</v>
      </c>
    </row>
    <row r="279" spans="2:19" x14ac:dyDescent="0.3">
      <c r="B279" s="1">
        <f t="shared" si="4"/>
        <v>54543</v>
      </c>
      <c r="C279" s="4">
        <v>390447.93998501974</v>
      </c>
      <c r="D279" s="5">
        <v>164477.32366408355</v>
      </c>
      <c r="E279" s="5">
        <v>9894.9920229433519</v>
      </c>
      <c r="F279" s="5">
        <v>0</v>
      </c>
      <c r="G279" s="5">
        <v>20611.126794251519</v>
      </c>
      <c r="H279" s="17">
        <v>1824.8599011001572</v>
      </c>
      <c r="I279" s="17">
        <v>3185.3610490085125</v>
      </c>
      <c r="J279" s="5">
        <v>123774.03284693613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37935.719921108146</v>
      </c>
      <c r="S279" s="13">
        <v>232928121.19404748</v>
      </c>
    </row>
    <row r="280" spans="2:19" x14ac:dyDescent="0.3">
      <c r="B280" s="1">
        <f t="shared" si="4"/>
        <v>54574</v>
      </c>
      <c r="C280" s="4">
        <v>386034.01668023173</v>
      </c>
      <c r="D280" s="5">
        <v>163082.05883599291</v>
      </c>
      <c r="E280" s="5">
        <v>9866.6242774340008</v>
      </c>
      <c r="F280" s="5">
        <v>0</v>
      </c>
      <c r="G280" s="5">
        <v>20497.869827725266</v>
      </c>
      <c r="H280" s="17">
        <v>2995.1959873272272</v>
      </c>
      <c r="I280" s="17">
        <v>3158.1773720659658</v>
      </c>
      <c r="J280" s="5">
        <v>123131.87254915285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37344.851914553059</v>
      </c>
      <c r="S280" s="13">
        <v>230772976.09227917</v>
      </c>
    </row>
    <row r="281" spans="2:19" x14ac:dyDescent="0.3">
      <c r="B281" s="1">
        <f t="shared" si="4"/>
        <v>54604</v>
      </c>
      <c r="C281" s="4">
        <v>382324.72471480659</v>
      </c>
      <c r="D281" s="5">
        <v>161456.24064164524</v>
      </c>
      <c r="E281" s="5">
        <v>9763.4227961584311</v>
      </c>
      <c r="F281" s="5">
        <v>0</v>
      </c>
      <c r="G281" s="5">
        <v>20441.592258029134</v>
      </c>
      <c r="H281" s="17">
        <v>-89.414604683091653</v>
      </c>
      <c r="I281" s="17">
        <v>3131.2357101866778</v>
      </c>
      <c r="J281" s="5">
        <v>123572.09441137701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37671.055111353089</v>
      </c>
      <c r="S281" s="13">
        <v>228834298.10411274</v>
      </c>
    </row>
    <row r="282" spans="2:19" x14ac:dyDescent="0.3">
      <c r="B282" s="1">
        <f t="shared" si="4"/>
        <v>54635</v>
      </c>
      <c r="C282" s="4">
        <v>402257.51095006883</v>
      </c>
      <c r="D282" s="5">
        <v>170860.18248240757</v>
      </c>
      <c r="E282" s="5">
        <v>9469.452453870319</v>
      </c>
      <c r="F282" s="5">
        <v>0</v>
      </c>
      <c r="G282" s="5">
        <v>20139.401161772512</v>
      </c>
      <c r="H282" s="17">
        <v>87875.288237138608</v>
      </c>
      <c r="I282" s="17">
        <v>3327.9152192540287</v>
      </c>
      <c r="J282" s="5">
        <v>122383.50918235719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22457.854722754029</v>
      </c>
      <c r="S282" s="13">
        <v>231856895.07944494</v>
      </c>
    </row>
    <row r="283" spans="2:19" x14ac:dyDescent="0.3">
      <c r="B283" s="1">
        <f t="shared" si="4"/>
        <v>54666</v>
      </c>
      <c r="C283" s="4">
        <v>409350.40771348798</v>
      </c>
      <c r="D283" s="5">
        <v>174688.86261707594</v>
      </c>
      <c r="E283" s="5">
        <v>9788.9210461725979</v>
      </c>
      <c r="F283" s="5">
        <v>0</v>
      </c>
      <c r="G283" s="5">
        <v>19998.866216356098</v>
      </c>
      <c r="H283" s="17">
        <v>36528.942144031847</v>
      </c>
      <c r="I283" s="17">
        <v>3337.3448969193505</v>
      </c>
      <c r="J283" s="5">
        <v>122489.42217937163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33275.249901754374</v>
      </c>
      <c r="S283" s="13">
        <v>232595220.232438</v>
      </c>
    </row>
    <row r="284" spans="2:19" x14ac:dyDescent="0.3">
      <c r="B284" s="1">
        <f t="shared" si="4"/>
        <v>54696</v>
      </c>
      <c r="C284" s="4">
        <v>405469.99436452653</v>
      </c>
      <c r="D284" s="5">
        <v>172949.9593320541</v>
      </c>
      <c r="E284" s="5">
        <v>9689.8121137427061</v>
      </c>
      <c r="F284" s="5">
        <v>0</v>
      </c>
      <c r="G284" s="5">
        <v>19941.541533498144</v>
      </c>
      <c r="H284" s="17">
        <v>805.86018483937119</v>
      </c>
      <c r="I284" s="17">
        <v>3308.2118884619667</v>
      </c>
      <c r="J284" s="5">
        <v>123321.52672406906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40477.504017952415</v>
      </c>
      <c r="S284" s="13">
        <v>230660618.83845437</v>
      </c>
    </row>
    <row r="285" spans="2:19" x14ac:dyDescent="0.3">
      <c r="B285" s="1">
        <f t="shared" si="4"/>
        <v>54727</v>
      </c>
      <c r="C285" s="4">
        <v>401237.50274213369</v>
      </c>
      <c r="D285" s="5">
        <v>171261.25200970712</v>
      </c>
      <c r="E285" s="5">
        <v>9591.7683714087489</v>
      </c>
      <c r="F285" s="5">
        <v>0</v>
      </c>
      <c r="G285" s="5">
        <v>19877.498367959957</v>
      </c>
      <c r="H285" s="17">
        <v>-547.53600553500803</v>
      </c>
      <c r="I285" s="17">
        <v>3279.4532692394946</v>
      </c>
      <c r="J285" s="5">
        <v>123373.48586249196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40189.926611225026</v>
      </c>
      <c r="S285" s="13">
        <v>228644726.08536044</v>
      </c>
    </row>
    <row r="286" spans="2:19" x14ac:dyDescent="0.3">
      <c r="B286" s="1">
        <f t="shared" si="4"/>
        <v>54757</v>
      </c>
      <c r="C286" s="4">
        <v>397248.82178452786</v>
      </c>
      <c r="D286" s="5">
        <v>169502.23592785903</v>
      </c>
      <c r="E286" s="5">
        <v>9494.7775545799632</v>
      </c>
      <c r="F286" s="5">
        <v>0</v>
      </c>
      <c r="G286" s="5">
        <v>19820.430470603838</v>
      </c>
      <c r="H286" s="17">
        <v>-1074.2120081953692</v>
      </c>
      <c r="I286" s="17">
        <v>3251.0036974189652</v>
      </c>
      <c r="J286" s="5">
        <v>123972.12222435794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39958.708086111772</v>
      </c>
      <c r="S286" s="13">
        <v>226711882.67891377</v>
      </c>
    </row>
    <row r="287" spans="2:19" x14ac:dyDescent="0.3">
      <c r="B287" s="1">
        <f t="shared" si="4"/>
        <v>54788</v>
      </c>
      <c r="C287" s="4">
        <v>393332.37738290895</v>
      </c>
      <c r="D287" s="5">
        <v>167787.07777273035</v>
      </c>
      <c r="E287" s="5">
        <v>9398.8275507228827</v>
      </c>
      <c r="F287" s="5">
        <v>0</v>
      </c>
      <c r="G287" s="5">
        <v>19763.47006564993</v>
      </c>
      <c r="H287" s="17">
        <v>-1194.394002250885</v>
      </c>
      <c r="I287" s="17">
        <v>3222.8369371894091</v>
      </c>
      <c r="J287" s="5">
        <v>124532.01123918778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39582.305487568767</v>
      </c>
      <c r="S287" s="13">
        <v>224797984.21988994</v>
      </c>
    </row>
    <row r="288" spans="2:19" x14ac:dyDescent="0.3">
      <c r="B288" s="1">
        <f t="shared" si="4"/>
        <v>54819</v>
      </c>
      <c r="C288" s="4">
        <v>390649.92934866279</v>
      </c>
      <c r="D288" s="5">
        <v>166698.19347128269</v>
      </c>
      <c r="E288" s="5">
        <v>9303.9063973332104</v>
      </c>
      <c r="F288" s="5">
        <v>0</v>
      </c>
      <c r="G288" s="5">
        <v>19706.608995222516</v>
      </c>
      <c r="H288" s="17">
        <v>-12994.486382901239</v>
      </c>
      <c r="I288" s="17">
        <v>3194.9364719220357</v>
      </c>
      <c r="J288" s="5">
        <v>125066.18509551052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41900.469514206336</v>
      </c>
      <c r="S288" s="13">
        <v>222933111.53375214</v>
      </c>
    </row>
    <row r="289" spans="2:19" x14ac:dyDescent="0.3">
      <c r="B289" s="1">
        <f t="shared" si="4"/>
        <v>54847</v>
      </c>
      <c r="C289" s="4">
        <v>386772.85807637376</v>
      </c>
      <c r="D289" s="5">
        <v>164989.01576008124</v>
      </c>
      <c r="E289" s="5">
        <v>9210.0022799366234</v>
      </c>
      <c r="F289" s="5">
        <v>0</v>
      </c>
      <c r="G289" s="5">
        <v>19649.841314570531</v>
      </c>
      <c r="H289" s="17">
        <v>-600.50558084436773</v>
      </c>
      <c r="I289" s="17">
        <v>3167.2940729517368</v>
      </c>
      <c r="J289" s="5">
        <v>125575.2181838128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38764.556124777293</v>
      </c>
      <c r="S289" s="13">
        <v>221050702.48217514</v>
      </c>
    </row>
    <row r="290" spans="2:19" x14ac:dyDescent="0.3">
      <c r="B290" s="1">
        <f t="shared" si="4"/>
        <v>54878</v>
      </c>
      <c r="C290" s="4">
        <v>382938.96151664265</v>
      </c>
      <c r="D290" s="5">
        <v>163300.02668871847</v>
      </c>
      <c r="E290" s="5">
        <v>9117.10353011802</v>
      </c>
      <c r="F290" s="5">
        <v>0</v>
      </c>
      <c r="G290" s="5">
        <v>19593.189521112909</v>
      </c>
      <c r="H290" s="17">
        <v>-516.81956806686242</v>
      </c>
      <c r="I290" s="17">
        <v>3139.9058390149867</v>
      </c>
      <c r="J290" s="5">
        <v>126073.57411797908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38334.857447922594</v>
      </c>
      <c r="S290" s="13">
        <v>219185092.06820813</v>
      </c>
    </row>
    <row r="291" spans="2:19" x14ac:dyDescent="0.3">
      <c r="B291" s="1">
        <f t="shared" si="4"/>
        <v>54908</v>
      </c>
      <c r="C291" s="4">
        <v>379807.75374673458</v>
      </c>
      <c r="D291" s="5">
        <v>162292.62762956508</v>
      </c>
      <c r="E291" s="5">
        <v>9025.1986235787972</v>
      </c>
      <c r="F291" s="5">
        <v>0</v>
      </c>
      <c r="G291" s="5">
        <v>19536.643527066448</v>
      </c>
      <c r="H291" s="17">
        <v>1391.8995245076128</v>
      </c>
      <c r="I291" s="17">
        <v>3112.7674316943512</v>
      </c>
      <c r="J291" s="5">
        <v>126556.4759651378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37398.265280909443</v>
      </c>
      <c r="S291" s="13">
        <v>217389771.60081092</v>
      </c>
    </row>
    <row r="292" spans="2:19" x14ac:dyDescent="0.3">
      <c r="B292" s="1">
        <f t="shared" si="4"/>
        <v>54939</v>
      </c>
      <c r="C292" s="4">
        <v>376555.24997223797</v>
      </c>
      <c r="D292" s="5">
        <v>160963.65846458593</v>
      </c>
      <c r="E292" s="5">
        <v>9011.3128808984529</v>
      </c>
      <c r="F292" s="5">
        <v>0</v>
      </c>
      <c r="G292" s="5">
        <v>19480.181539887377</v>
      </c>
      <c r="H292" s="17">
        <v>2823.6959200405217</v>
      </c>
      <c r="I292" s="17">
        <v>3085.8757341838377</v>
      </c>
      <c r="J292" s="5">
        <v>127025.16158843608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36841.533631066297</v>
      </c>
      <c r="S292" s="13">
        <v>215705446.93448582</v>
      </c>
    </row>
    <row r="293" spans="2:19" x14ac:dyDescent="0.3">
      <c r="B293" s="1">
        <f t="shared" si="4"/>
        <v>54969</v>
      </c>
      <c r="C293" s="4">
        <v>372880.53995491628</v>
      </c>
      <c r="D293" s="5">
        <v>159316.97742077653</v>
      </c>
      <c r="E293" s="5">
        <v>8920.329101713316</v>
      </c>
      <c r="F293" s="5">
        <v>0</v>
      </c>
      <c r="G293" s="5">
        <v>19423.800843995283</v>
      </c>
      <c r="H293" s="17">
        <v>-126.7529301266579</v>
      </c>
      <c r="I293" s="17">
        <v>3059.2278043042975</v>
      </c>
      <c r="J293" s="5">
        <v>127480.43879553076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37147.193025273264</v>
      </c>
      <c r="S293" s="13">
        <v>213886020.68695459</v>
      </c>
    </row>
    <row r="294" spans="2:19" x14ac:dyDescent="0.3">
      <c r="B294" s="1">
        <f t="shared" si="4"/>
        <v>55000</v>
      </c>
      <c r="C294" s="4">
        <v>393158.25623774028</v>
      </c>
      <c r="D294" s="5">
        <v>169219.35148930721</v>
      </c>
      <c r="E294" s="5">
        <v>8044.7213917722274</v>
      </c>
      <c r="F294" s="5">
        <v>0</v>
      </c>
      <c r="G294" s="5">
        <v>19188.767518921446</v>
      </c>
      <c r="H294" s="17">
        <v>75395.564801702611</v>
      </c>
      <c r="I294" s="17">
        <v>3285.2309302079152</v>
      </c>
      <c r="J294" s="5">
        <v>126487.26983014421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24238.508465022544</v>
      </c>
      <c r="S294" s="13">
        <v>215681554.56571373</v>
      </c>
    </row>
    <row r="295" spans="2:19" x14ac:dyDescent="0.3">
      <c r="B295" s="1">
        <f t="shared" si="4"/>
        <v>55031</v>
      </c>
      <c r="C295" s="4">
        <v>401170.482403228</v>
      </c>
      <c r="D295" s="5">
        <v>173991.42080401635</v>
      </c>
      <c r="E295" s="5">
        <v>8409.6394934742802</v>
      </c>
      <c r="F295" s="5">
        <v>0</v>
      </c>
      <c r="G295" s="5">
        <v>19131.590166325754</v>
      </c>
      <c r="H295" s="17">
        <v>31123.636827392118</v>
      </c>
      <c r="I295" s="17">
        <v>3293.5916226174077</v>
      </c>
      <c r="J295" s="5">
        <v>127692.173376069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34050.664411343285</v>
      </c>
      <c r="S295" s="13">
        <v>216604225.98978099</v>
      </c>
    </row>
    <row r="296" spans="2:19" x14ac:dyDescent="0.3">
      <c r="B296" s="1">
        <f t="shared" si="4"/>
        <v>55061</v>
      </c>
      <c r="C296" s="4">
        <v>397318.94943251263</v>
      </c>
      <c r="D296" s="5">
        <v>172230.08443907363</v>
      </c>
      <c r="E296" s="5">
        <v>8321.8931715010913</v>
      </c>
      <c r="F296" s="5">
        <v>0</v>
      </c>
      <c r="G296" s="5">
        <v>19073.8894278021</v>
      </c>
      <c r="H296" s="17">
        <v>878.47132036583082</v>
      </c>
      <c r="I296" s="17">
        <v>3264.5135748051307</v>
      </c>
      <c r="J296" s="5">
        <v>128595.98784101494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40188.133179912053</v>
      </c>
      <c r="S296" s="13">
        <v>214792786.69750464</v>
      </c>
    </row>
    <row r="297" spans="2:19" x14ac:dyDescent="0.3">
      <c r="B297" s="1">
        <f t="shared" si="4"/>
        <v>55092</v>
      </c>
      <c r="C297" s="4">
        <v>393404.01506135898</v>
      </c>
      <c r="D297" s="5">
        <v>170519.14992349199</v>
      </c>
      <c r="E297" s="5">
        <v>8235.1313868653651</v>
      </c>
      <c r="F297" s="5">
        <v>0</v>
      </c>
      <c r="G297" s="5">
        <v>19016.300199822763</v>
      </c>
      <c r="H297" s="17">
        <v>-483.99076892540489</v>
      </c>
      <c r="I297" s="17">
        <v>3235.8403484323157</v>
      </c>
      <c r="J297" s="5">
        <v>129312.82128170127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39924.787603916484</v>
      </c>
      <c r="S297" s="13">
        <v>212977104.03329828</v>
      </c>
    </row>
    <row r="298" spans="2:19" x14ac:dyDescent="0.3">
      <c r="B298" s="1">
        <f t="shared" si="4"/>
        <v>55122</v>
      </c>
      <c r="C298" s="4">
        <v>389444.21333343233</v>
      </c>
      <c r="D298" s="5">
        <v>168738.30041841761</v>
      </c>
      <c r="E298" s="5">
        <v>8149.3421496342507</v>
      </c>
      <c r="F298" s="5">
        <v>0</v>
      </c>
      <c r="G298" s="5">
        <v>18958.835645248389</v>
      </c>
      <c r="H298" s="17">
        <v>-917.94246248178808</v>
      </c>
      <c r="I298" s="17">
        <v>3207.4625495183959</v>
      </c>
      <c r="J298" s="5">
        <v>129942.94253429149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39650.802721759414</v>
      </c>
      <c r="S298" s="13">
        <v>211166425.917537</v>
      </c>
    </row>
    <row r="299" spans="2:19" x14ac:dyDescent="0.3">
      <c r="B299" s="1">
        <f t="shared" si="4"/>
        <v>55153</v>
      </c>
      <c r="C299" s="4">
        <v>385555.10739834147</v>
      </c>
      <c r="D299" s="5">
        <v>166999.87409195059</v>
      </c>
      <c r="E299" s="5">
        <v>8064.513628863192</v>
      </c>
      <c r="F299" s="5">
        <v>0</v>
      </c>
      <c r="G299" s="5">
        <v>18901.494525386544</v>
      </c>
      <c r="H299" s="17">
        <v>-1043.9151986856953</v>
      </c>
      <c r="I299" s="17">
        <v>3179.356459385267</v>
      </c>
      <c r="J299" s="5">
        <v>130532.4538672614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39262.187568111265</v>
      </c>
      <c r="S299" s="13">
        <v>209373473.32947394</v>
      </c>
    </row>
    <row r="300" spans="2:19" x14ac:dyDescent="0.3">
      <c r="B300" s="1">
        <f t="shared" si="4"/>
        <v>55184</v>
      </c>
      <c r="C300" s="4">
        <v>382871.8113663625</v>
      </c>
      <c r="D300" s="5">
        <v>165848.74560540932</v>
      </c>
      <c r="E300" s="5">
        <v>7980.634150310415</v>
      </c>
      <c r="F300" s="5">
        <v>0</v>
      </c>
      <c r="G300" s="5">
        <v>18844.266681724399</v>
      </c>
      <c r="H300" s="17">
        <v>-13232.027462356333</v>
      </c>
      <c r="I300" s="17">
        <v>3151.5126971488708</v>
      </c>
      <c r="J300" s="5">
        <v>131096.77878798591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41766.877018250016</v>
      </c>
      <c r="S300" s="13">
        <v>207624979.03127068</v>
      </c>
    </row>
    <row r="301" spans="2:19" x14ac:dyDescent="0.3">
      <c r="B301" s="1">
        <f t="shared" si="4"/>
        <v>55212</v>
      </c>
      <c r="C301" s="4">
        <v>379024.97505993332</v>
      </c>
      <c r="D301" s="5">
        <v>164119.63437016844</v>
      </c>
      <c r="E301" s="5">
        <v>7897.692194186734</v>
      </c>
      <c r="F301" s="5">
        <v>0</v>
      </c>
      <c r="G301" s="5">
        <v>18787.148998632925</v>
      </c>
      <c r="H301" s="17">
        <v>-498.96479187488404</v>
      </c>
      <c r="I301" s="17">
        <v>3123.9261456953554</v>
      </c>
      <c r="J301" s="5">
        <v>131636.63617965602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38425.658265776525</v>
      </c>
      <c r="S301" s="13">
        <v>205861932.92044869</v>
      </c>
    </row>
    <row r="302" spans="2:19" x14ac:dyDescent="0.3">
      <c r="B302" s="1">
        <f t="shared" si="4"/>
        <v>55243</v>
      </c>
      <c r="C302" s="4">
        <v>375221.63309275283</v>
      </c>
      <c r="D302" s="5">
        <v>162411.25251643491</v>
      </c>
      <c r="E302" s="5">
        <v>7815.676392939954</v>
      </c>
      <c r="F302" s="5">
        <v>0</v>
      </c>
      <c r="G302" s="5">
        <v>18730.235367503348</v>
      </c>
      <c r="H302" s="17">
        <v>-427.46323173825857</v>
      </c>
      <c r="I302" s="17">
        <v>3096.5898503465164</v>
      </c>
      <c r="J302" s="5">
        <v>132166.67389127336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37983.29263771839</v>
      </c>
      <c r="S302" s="13">
        <v>204114740.90972722</v>
      </c>
    </row>
    <row r="303" spans="2:19" x14ac:dyDescent="0.3">
      <c r="B303" s="1">
        <f t="shared" si="4"/>
        <v>55273</v>
      </c>
      <c r="C303" s="4">
        <v>372077.66078319756</v>
      </c>
      <c r="D303" s="5">
        <v>161347.1521609936</v>
      </c>
      <c r="E303" s="5">
        <v>7734.5755290734169</v>
      </c>
      <c r="F303" s="5">
        <v>0</v>
      </c>
      <c r="G303" s="5">
        <v>18673.524579902936</v>
      </c>
      <c r="H303" s="17">
        <v>1003.925290067289</v>
      </c>
      <c r="I303" s="17">
        <v>3069.5019180070944</v>
      </c>
      <c r="J303" s="5">
        <v>132681.5848146241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37138.91772385974</v>
      </c>
      <c r="S303" s="13">
        <v>202430111.84501505</v>
      </c>
    </row>
    <row r="304" spans="2:19" x14ac:dyDescent="0.3">
      <c r="B304" s="1">
        <f t="shared" si="4"/>
        <v>55304</v>
      </c>
      <c r="C304" s="4">
        <v>368856.01637525245</v>
      </c>
      <c r="D304" s="5">
        <v>160016.45702845845</v>
      </c>
      <c r="E304" s="5">
        <v>7733.6771948490377</v>
      </c>
      <c r="F304" s="5">
        <v>0</v>
      </c>
      <c r="G304" s="5">
        <v>18616.999357271325</v>
      </c>
      <c r="H304" s="17">
        <v>2639.0406868164268</v>
      </c>
      <c r="I304" s="17">
        <v>3042.6605192573834</v>
      </c>
      <c r="J304" s="5">
        <v>133182.30391383485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36485.795604623403</v>
      </c>
      <c r="S304" s="13">
        <v>200854027.48030135</v>
      </c>
    </row>
    <row r="305" spans="2:19" x14ac:dyDescent="0.3">
      <c r="B305" s="1">
        <f t="shared" si="4"/>
        <v>55334</v>
      </c>
      <c r="C305" s="4">
        <v>365191.05858768063</v>
      </c>
      <c r="D305" s="5">
        <v>158351.35243597813</v>
      </c>
      <c r="E305" s="5">
        <v>7653.2578491615068</v>
      </c>
      <c r="F305" s="5">
        <v>0</v>
      </c>
      <c r="G305" s="5">
        <v>18560.644558248554</v>
      </c>
      <c r="H305" s="17">
        <v>-154.27266244070782</v>
      </c>
      <c r="I305" s="17">
        <v>3016.063495507894</v>
      </c>
      <c r="J305" s="5">
        <v>133669.50507642317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36756.167627061601</v>
      </c>
      <c r="S305" s="13">
        <v>199150395.0787262</v>
      </c>
    </row>
    <row r="306" spans="2:19" x14ac:dyDescent="0.3">
      <c r="B306" s="1">
        <f t="shared" si="4"/>
        <v>55365</v>
      </c>
      <c r="C306" s="4">
        <v>380889.88604972686</v>
      </c>
      <c r="D306" s="5">
        <v>169047.01573947573</v>
      </c>
      <c r="E306" s="5">
        <v>7731.6146321651522</v>
      </c>
      <c r="F306" s="5">
        <v>0</v>
      </c>
      <c r="G306" s="5">
        <v>18270.04666575076</v>
      </c>
      <c r="H306" s="17">
        <v>62494.427025196805</v>
      </c>
      <c r="I306" s="17">
        <v>3210.2616208537452</v>
      </c>
      <c r="J306" s="5">
        <v>127386.14592174636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25573.07010758574</v>
      </c>
      <c r="S306" s="13">
        <v>200636203.75001898</v>
      </c>
    </row>
    <row r="307" spans="2:19" x14ac:dyDescent="0.3">
      <c r="B307" s="1">
        <f t="shared" si="4"/>
        <v>55396</v>
      </c>
      <c r="C307" s="4">
        <v>387733.13445749902</v>
      </c>
      <c r="D307" s="5">
        <v>173814.44688618631</v>
      </c>
      <c r="E307" s="5">
        <v>8055.046183244569</v>
      </c>
      <c r="F307" s="5">
        <v>0</v>
      </c>
      <c r="G307" s="5">
        <v>18163.127043667977</v>
      </c>
      <c r="H307" s="17">
        <v>25790.605954122268</v>
      </c>
      <c r="I307" s="17">
        <v>3187.5847511339334</v>
      </c>
      <c r="J307" s="5">
        <v>126489.95577185499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34066.122841064738</v>
      </c>
      <c r="S307" s="13">
        <v>201122647.55147731</v>
      </c>
    </row>
    <row r="308" spans="2:19" x14ac:dyDescent="0.3">
      <c r="B308" s="1">
        <f t="shared" si="4"/>
        <v>55426</v>
      </c>
      <c r="C308" s="4">
        <v>383968.38924684224</v>
      </c>
      <c r="D308" s="5">
        <v>172034.5421111832</v>
      </c>
      <c r="E308" s="5">
        <v>7969.531887733654</v>
      </c>
      <c r="F308" s="5">
        <v>0</v>
      </c>
      <c r="G308" s="5">
        <v>18106.355975181705</v>
      </c>
      <c r="H308" s="17">
        <v>947.55304373267461</v>
      </c>
      <c r="I308" s="17">
        <v>3159.2689505520175</v>
      </c>
      <c r="J308" s="5">
        <v>127402.80693565027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39079.64736541966</v>
      </c>
      <c r="S308" s="13">
        <v>199432717.89734647</v>
      </c>
    </row>
    <row r="309" spans="2:19" x14ac:dyDescent="0.3">
      <c r="B309" s="1">
        <f t="shared" si="4"/>
        <v>55457</v>
      </c>
      <c r="C309" s="4">
        <v>380131.57716767129</v>
      </c>
      <c r="D309" s="5">
        <v>170297.64920409175</v>
      </c>
      <c r="E309" s="5">
        <v>7885.0052201437129</v>
      </c>
      <c r="F309" s="5">
        <v>0</v>
      </c>
      <c r="G309" s="5">
        <v>18049.785120645989</v>
      </c>
      <c r="H309" s="17">
        <v>-409.1554650148276</v>
      </c>
      <c r="I309" s="17">
        <v>3131.3616801870303</v>
      </c>
      <c r="J309" s="5">
        <v>128144.61891441573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38833.58416554924</v>
      </c>
      <c r="S309" s="13">
        <v>197738047.9383451</v>
      </c>
    </row>
    <row r="310" spans="2:19" x14ac:dyDescent="0.3">
      <c r="B310" s="1">
        <f t="shared" si="4"/>
        <v>55487</v>
      </c>
      <c r="C310" s="4">
        <v>376257.61282137467</v>
      </c>
      <c r="D310" s="5">
        <v>168498.95533568057</v>
      </c>
      <c r="E310" s="5">
        <v>7801.4536236078038</v>
      </c>
      <c r="F310" s="5">
        <v>0</v>
      </c>
      <c r="G310" s="5">
        <v>17993.422802193931</v>
      </c>
      <c r="H310" s="17">
        <v>-761.03168255577691</v>
      </c>
      <c r="I310" s="17">
        <v>3103.7382597443629</v>
      </c>
      <c r="J310" s="5">
        <v>128804.10249107835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38528.433594104739</v>
      </c>
      <c r="S310" s="13">
        <v>196048883.15646803</v>
      </c>
    </row>
    <row r="311" spans="2:19" x14ac:dyDescent="0.3">
      <c r="B311" s="1">
        <f t="shared" si="4"/>
        <v>55518</v>
      </c>
      <c r="C311" s="4">
        <v>372451.78470826684</v>
      </c>
      <c r="D311" s="5">
        <v>166741.1257480068</v>
      </c>
      <c r="E311" s="5">
        <v>7718.8647175721771</v>
      </c>
      <c r="F311" s="5">
        <v>0</v>
      </c>
      <c r="G311" s="5">
        <v>17937.269297465431</v>
      </c>
      <c r="H311" s="17">
        <v>-890.65123741550337</v>
      </c>
      <c r="I311" s="17">
        <v>3076.3801782688938</v>
      </c>
      <c r="J311" s="5">
        <v>129422.6467753071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38137.318792346407</v>
      </c>
      <c r="S311" s="13">
        <v>194376225.62085927</v>
      </c>
    </row>
    <row r="312" spans="2:19" x14ac:dyDescent="0.3">
      <c r="B312" s="1">
        <f t="shared" si="4"/>
        <v>55549</v>
      </c>
      <c r="C312" s="4">
        <v>369815.60989754915</v>
      </c>
      <c r="D312" s="5">
        <v>165529.9299684896</v>
      </c>
      <c r="E312" s="5">
        <v>7637.2262950818922</v>
      </c>
      <c r="F312" s="5">
        <v>0</v>
      </c>
      <c r="G312" s="5">
        <v>17881.31860938403</v>
      </c>
      <c r="H312" s="17">
        <v>-13352.809589605751</v>
      </c>
      <c r="I312" s="17">
        <v>3049.2780524447571</v>
      </c>
      <c r="J312" s="5">
        <v>130015.52066609109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40818.915252728642</v>
      </c>
      <c r="S312" s="13">
        <v>192743654.97954029</v>
      </c>
    </row>
    <row r="313" spans="2:19" x14ac:dyDescent="0.3">
      <c r="B313" s="1">
        <f t="shared" si="4"/>
        <v>55578</v>
      </c>
      <c r="C313" s="4">
        <v>366053.88513280585</v>
      </c>
      <c r="D313" s="5">
        <v>163784.90459174238</v>
      </c>
      <c r="E313" s="5">
        <v>7556.526320111544</v>
      </c>
      <c r="F313" s="5">
        <v>0</v>
      </c>
      <c r="G313" s="5">
        <v>17825.558303471127</v>
      </c>
      <c r="H313" s="17">
        <v>-397.79567063602894</v>
      </c>
      <c r="I313" s="17">
        <v>3022.4272092080469</v>
      </c>
      <c r="J313" s="5">
        <v>130582.77348031843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37304.117933501664</v>
      </c>
      <c r="S313" s="13">
        <v>191099229.01747942</v>
      </c>
    </row>
    <row r="314" spans="2:19" x14ac:dyDescent="0.3">
      <c r="B314" s="1">
        <f t="shared" si="4"/>
        <v>55609</v>
      </c>
      <c r="C314" s="4">
        <v>362335.45360782527</v>
      </c>
      <c r="D314" s="5">
        <v>162061.08868039909</v>
      </c>
      <c r="E314" s="5">
        <v>7476.7529249403715</v>
      </c>
      <c r="F314" s="5">
        <v>0</v>
      </c>
      <c r="G314" s="5">
        <v>17770.002987914959</v>
      </c>
      <c r="H314" s="17">
        <v>-338.34899295887658</v>
      </c>
      <c r="I314" s="17">
        <v>2995.8245372507054</v>
      </c>
      <c r="J314" s="5">
        <v>131139.27211577902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36860.531322867537</v>
      </c>
      <c r="S314" s="13">
        <v>189469683.97873598</v>
      </c>
    </row>
    <row r="315" spans="2:19" x14ac:dyDescent="0.3">
      <c r="B315" s="1">
        <f t="shared" si="4"/>
        <v>55639</v>
      </c>
      <c r="C315" s="4">
        <v>359229.6701211186</v>
      </c>
      <c r="D315" s="5">
        <v>160947.94638639208</v>
      </c>
      <c r="E315" s="5">
        <v>7397.894407570926</v>
      </c>
      <c r="F315" s="5">
        <v>0</v>
      </c>
      <c r="G315" s="5">
        <v>17714.651431684553</v>
      </c>
      <c r="H315" s="17">
        <v>662.01839351479657</v>
      </c>
      <c r="I315" s="17">
        <v>2969.4672019478089</v>
      </c>
      <c r="J315" s="5">
        <v>131680.01707219568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36119.696040366398</v>
      </c>
      <c r="S315" s="13">
        <v>187895485.17627174</v>
      </c>
    </row>
    <row r="316" spans="2:19" x14ac:dyDescent="0.3">
      <c r="B316" s="1">
        <f t="shared" si="4"/>
        <v>55670</v>
      </c>
      <c r="C316" s="4">
        <v>356090.84109026333</v>
      </c>
      <c r="D316" s="5">
        <v>159631.90542850055</v>
      </c>
      <c r="E316" s="5">
        <v>7400.019222516511</v>
      </c>
      <c r="F316" s="5">
        <v>0</v>
      </c>
      <c r="G316" s="5">
        <v>17659.486402380513</v>
      </c>
      <c r="H316" s="17">
        <v>2444.6691767422631</v>
      </c>
      <c r="I316" s="17">
        <v>2943.3525847702294</v>
      </c>
      <c r="J316" s="5">
        <v>132206.08751610797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35383.278677203343</v>
      </c>
      <c r="S316" s="13">
        <v>186427066.84567937</v>
      </c>
    </row>
    <row r="317" spans="2:19" x14ac:dyDescent="0.3">
      <c r="B317" s="1">
        <f t="shared" si="4"/>
        <v>55700</v>
      </c>
      <c r="C317" s="4">
        <v>352515.40550741286</v>
      </c>
      <c r="D317" s="5">
        <v>157952.03976821571</v>
      </c>
      <c r="E317" s="5">
        <v>7321.7751523005545</v>
      </c>
      <c r="F317" s="5">
        <v>0</v>
      </c>
      <c r="G317" s="5">
        <v>17604.491129775273</v>
      </c>
      <c r="H317" s="17">
        <v>-107.49767886692266</v>
      </c>
      <c r="I317" s="17">
        <v>2917.4782061339938</v>
      </c>
      <c r="J317" s="5">
        <v>132718.27258376474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35612.630771302494</v>
      </c>
      <c r="S317" s="13">
        <v>184838355.60682717</v>
      </c>
    </row>
    <row r="318" spans="2:19" x14ac:dyDescent="0.3">
      <c r="B318" s="1">
        <f t="shared" si="4"/>
        <v>55731</v>
      </c>
      <c r="C318" s="4">
        <v>365921.07088269235</v>
      </c>
      <c r="D318" s="5">
        <v>166069.29028303409</v>
      </c>
      <c r="E318" s="5">
        <v>8096.0412859353455</v>
      </c>
      <c r="F318" s="5">
        <v>0</v>
      </c>
      <c r="G318" s="5">
        <v>17394.99758939485</v>
      </c>
      <c r="H318" s="17">
        <v>62180.82877117816</v>
      </c>
      <c r="I318" s="17">
        <v>3140.2267888120386</v>
      </c>
      <c r="J318" s="5">
        <v>131257.13766766427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23359.502921332984</v>
      </c>
      <c r="S318" s="13">
        <v>187629626.59711704</v>
      </c>
    </row>
    <row r="319" spans="2:19" x14ac:dyDescent="0.3">
      <c r="B319" s="1">
        <f t="shared" si="4"/>
        <v>55762</v>
      </c>
      <c r="C319" s="4">
        <v>373370.55603805819</v>
      </c>
      <c r="D319" s="5">
        <v>170820.75557870854</v>
      </c>
      <c r="E319" s="5">
        <v>7922.8603169521584</v>
      </c>
      <c r="F319" s="5">
        <v>0</v>
      </c>
      <c r="G319" s="5">
        <v>17296.944009361356</v>
      </c>
      <c r="H319" s="17">
        <v>20450.746003502987</v>
      </c>
      <c r="I319" s="17">
        <v>3145.546239205948</v>
      </c>
      <c r="J319" s="5">
        <v>131963.98575118248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33606.666454706974</v>
      </c>
      <c r="S319" s="13">
        <v>187964935.85941893</v>
      </c>
    </row>
    <row r="320" spans="2:19" x14ac:dyDescent="0.3">
      <c r="B320" s="1">
        <f t="shared" si="4"/>
        <v>55792</v>
      </c>
      <c r="C320" s="4">
        <v>369725.99846402911</v>
      </c>
      <c r="D320" s="5">
        <v>169060.05290845665</v>
      </c>
      <c r="E320" s="5">
        <v>7836.9429284786193</v>
      </c>
      <c r="F320" s="5">
        <v>0</v>
      </c>
      <c r="G320" s="5">
        <v>17241.157769372192</v>
      </c>
      <c r="H320" s="17">
        <v>907.73456801149064</v>
      </c>
      <c r="I320" s="17">
        <v>3117.0841409996146</v>
      </c>
      <c r="J320" s="5">
        <v>132905.81530781437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37430.140094772207</v>
      </c>
      <c r="S320" s="13">
        <v>186376164.09167713</v>
      </c>
    </row>
    <row r="321" spans="2:19" x14ac:dyDescent="0.3">
      <c r="B321" s="1">
        <f t="shared" si="4"/>
        <v>55823</v>
      </c>
      <c r="C321" s="4">
        <v>366001.73413034761</v>
      </c>
      <c r="D321" s="5">
        <v>167338.01622408547</v>
      </c>
      <c r="E321" s="5">
        <v>7752.0514310091912</v>
      </c>
      <c r="F321" s="5">
        <v>0</v>
      </c>
      <c r="G321" s="5">
        <v>17185.57568118535</v>
      </c>
      <c r="H321" s="17">
        <v>-424.31250275994381</v>
      </c>
      <c r="I321" s="17">
        <v>3089.0682802246592</v>
      </c>
      <c r="J321" s="5">
        <v>133684.86788556594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37197.346421670562</v>
      </c>
      <c r="S321" s="13">
        <v>184782450.11164835</v>
      </c>
    </row>
    <row r="322" spans="2:19" x14ac:dyDescent="0.3">
      <c r="B322" s="1">
        <f t="shared" si="4"/>
        <v>55853</v>
      </c>
      <c r="C322" s="4">
        <v>362247.32025900373</v>
      </c>
      <c r="D322" s="5">
        <v>165558.72108394801</v>
      </c>
      <c r="E322" s="5">
        <v>7668.1721429124736</v>
      </c>
      <c r="F322" s="5">
        <v>0</v>
      </c>
      <c r="G322" s="5">
        <v>17130.206411052237</v>
      </c>
      <c r="H322" s="17">
        <v>-699.79288371626899</v>
      </c>
      <c r="I322" s="17">
        <v>3061.3515669268745</v>
      </c>
      <c r="J322" s="5">
        <v>134382.34889579724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36863.897246302877</v>
      </c>
      <c r="S322" s="13">
        <v>183194749.59904796</v>
      </c>
    </row>
    <row r="323" spans="2:19" x14ac:dyDescent="0.3">
      <c r="B323" s="1">
        <f t="shared" si="4"/>
        <v>55884</v>
      </c>
      <c r="C323" s="4">
        <v>358557.9989800906</v>
      </c>
      <c r="D323" s="5">
        <v>163816.77468926003</v>
      </c>
      <c r="E323" s="5">
        <v>7585.2915869096496</v>
      </c>
      <c r="F323" s="5">
        <v>0</v>
      </c>
      <c r="G323" s="5">
        <v>17075.050145670284</v>
      </c>
      <c r="H323" s="17">
        <v>-826.44834599596629</v>
      </c>
      <c r="I323" s="17">
        <v>3033.9072610060612</v>
      </c>
      <c r="J323" s="5">
        <v>135039.03977571032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36471.37290739092</v>
      </c>
      <c r="S323" s="13">
        <v>181622548.23498124</v>
      </c>
    </row>
    <row r="324" spans="2:19" x14ac:dyDescent="0.3">
      <c r="B324" s="1">
        <f t="shared" si="4"/>
        <v>55915</v>
      </c>
      <c r="C324" s="4">
        <v>355994.54202384071</v>
      </c>
      <c r="D324" s="5">
        <v>162580.68489708935</v>
      </c>
      <c r="E324" s="5">
        <v>7503.3964866916876</v>
      </c>
      <c r="F324" s="5">
        <v>0</v>
      </c>
      <c r="G324" s="5">
        <v>17020.101846877518</v>
      </c>
      <c r="H324" s="17">
        <v>-13416.682285354556</v>
      </c>
      <c r="I324" s="17">
        <v>3006.7215129639972</v>
      </c>
      <c r="J324" s="5">
        <v>135672.99099911764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39301.844335555019</v>
      </c>
      <c r="S324" s="13">
        <v>180086480.46180204</v>
      </c>
    </row>
    <row r="325" spans="2:19" x14ac:dyDescent="0.3">
      <c r="B325" s="1">
        <f t="shared" si="4"/>
        <v>55943</v>
      </c>
      <c r="C325" s="4">
        <v>352349.70563465636</v>
      </c>
      <c r="D325" s="5">
        <v>160855.58121068665</v>
      </c>
      <c r="E325" s="5">
        <v>7422.4737635973661</v>
      </c>
      <c r="F325" s="5">
        <v>0</v>
      </c>
      <c r="G325" s="5">
        <v>16965.349407676422</v>
      </c>
      <c r="H325" s="17">
        <v>-356.54188860845227</v>
      </c>
      <c r="I325" s="17">
        <v>2979.7686813748214</v>
      </c>
      <c r="J325" s="5">
        <v>136283.48260326058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35638.47045429569</v>
      </c>
      <c r="S325" s="13">
        <v>178541159.82730219</v>
      </c>
    </row>
    <row r="326" spans="2:19" x14ac:dyDescent="0.3">
      <c r="B326" s="1">
        <f t="shared" si="4"/>
        <v>55974</v>
      </c>
      <c r="C326" s="4">
        <v>348747.1208120191</v>
      </c>
      <c r="D326" s="5">
        <v>159151.68358191784</v>
      </c>
      <c r="E326" s="5">
        <v>7342.5105333511056</v>
      </c>
      <c r="F326" s="5">
        <v>0</v>
      </c>
      <c r="G326" s="5">
        <v>16910.80586899897</v>
      </c>
      <c r="H326" s="17">
        <v>-302.18114806333193</v>
      </c>
      <c r="I326" s="17">
        <v>2953.0501427401209</v>
      </c>
      <c r="J326" s="5">
        <v>136885.15357000503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35192.756358046696</v>
      </c>
      <c r="S326" s="13">
        <v>177009921.45314878</v>
      </c>
    </row>
    <row r="327" spans="2:19" x14ac:dyDescent="0.3">
      <c r="B327" s="1">
        <f t="shared" ref="B327:B390" si="5">+EOMONTH(B326,1)</f>
        <v>56004</v>
      </c>
      <c r="C327" s="4">
        <v>345709.16258008621</v>
      </c>
      <c r="D327" s="5">
        <v>158007.81655911563</v>
      </c>
      <c r="E327" s="5">
        <v>7263.494102859323</v>
      </c>
      <c r="F327" s="5">
        <v>0</v>
      </c>
      <c r="G327" s="5">
        <v>16856.469888354011</v>
      </c>
      <c r="H327" s="17">
        <v>333.26937942720258</v>
      </c>
      <c r="I327" s="17">
        <v>2926.5676640729071</v>
      </c>
      <c r="J327" s="5">
        <v>137472.43418967229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34555.903388945866</v>
      </c>
      <c r="S327" s="13">
        <v>175527545.15056321</v>
      </c>
    </row>
    <row r="328" spans="2:19" x14ac:dyDescent="0.3">
      <c r="B328" s="1">
        <f t="shared" si="5"/>
        <v>56035</v>
      </c>
      <c r="C328" s="4">
        <v>342614.49207347177</v>
      </c>
      <c r="D328" s="5">
        <v>156718.92935523254</v>
      </c>
      <c r="E328" s="5">
        <v>7245.0690250119378</v>
      </c>
      <c r="F328" s="5">
        <v>0</v>
      </c>
      <c r="G328" s="5">
        <v>16802.325225897035</v>
      </c>
      <c r="H328" s="17">
        <v>1441.9132762333402</v>
      </c>
      <c r="I328" s="17">
        <v>2900.3205412726843</v>
      </c>
      <c r="J328" s="5">
        <v>138046.1889431554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33918.833894174284</v>
      </c>
      <c r="S328" s="13">
        <v>174132309.94748148</v>
      </c>
    </row>
    <row r="329" spans="2:19" x14ac:dyDescent="0.3">
      <c r="B329" s="1">
        <f t="shared" si="5"/>
        <v>56065</v>
      </c>
      <c r="C329" s="4">
        <v>339118.7041251444</v>
      </c>
      <c r="D329" s="5">
        <v>155058.92028986331</v>
      </c>
      <c r="E329" s="5">
        <v>7166.8909499488573</v>
      </c>
      <c r="F329" s="5">
        <v>0</v>
      </c>
      <c r="G329" s="5">
        <v>16748.353649002733</v>
      </c>
      <c r="H329" s="17">
        <v>-147.83786312295948</v>
      </c>
      <c r="I329" s="17">
        <v>2874.3076890676862</v>
      </c>
      <c r="J329" s="5">
        <v>138607.06556386419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33921.81629761224</v>
      </c>
      <c r="S329" s="13">
        <v>172639904.15582082</v>
      </c>
    </row>
    <row r="330" spans="2:19" x14ac:dyDescent="0.3">
      <c r="B330" s="1">
        <f t="shared" si="5"/>
        <v>56096</v>
      </c>
      <c r="C330" s="4">
        <v>352881.44753709983</v>
      </c>
      <c r="D330" s="5">
        <v>165806.09077191653</v>
      </c>
      <c r="E330" s="5">
        <v>7135.2965052166219</v>
      </c>
      <c r="F330" s="5">
        <v>0</v>
      </c>
      <c r="G330" s="5">
        <v>16468.594164943992</v>
      </c>
      <c r="H330" s="17">
        <v>47742.097923249894</v>
      </c>
      <c r="I330" s="17">
        <v>2804.2288547770668</v>
      </c>
      <c r="J330" s="5">
        <v>132376.73723849677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25088.836090101453</v>
      </c>
      <c r="S330" s="13">
        <v>173766982.38292766</v>
      </c>
    </row>
    <row r="331" spans="2:19" x14ac:dyDescent="0.3">
      <c r="B331" s="1">
        <f t="shared" si="5"/>
        <v>56127</v>
      </c>
      <c r="C331" s="4">
        <v>360693.06809771835</v>
      </c>
      <c r="D331" s="5">
        <v>170507.97402021746</v>
      </c>
      <c r="E331" s="5">
        <v>7487.9583910923629</v>
      </c>
      <c r="F331" s="5">
        <v>0</v>
      </c>
      <c r="G331" s="5">
        <v>16414.186024677529</v>
      </c>
      <c r="H331" s="17">
        <v>15445.686777533179</v>
      </c>
      <c r="I331" s="17">
        <v>2811.9665819114975</v>
      </c>
      <c r="J331" s="5">
        <v>133568.64972110497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33478.024668352904</v>
      </c>
      <c r="S331" s="13">
        <v>174576970.14540523</v>
      </c>
    </row>
    <row r="332" spans="2:19" x14ac:dyDescent="0.3">
      <c r="B332" s="1">
        <f t="shared" si="5"/>
        <v>56157</v>
      </c>
      <c r="C332" s="4">
        <v>357123.68797913811</v>
      </c>
      <c r="D332" s="5">
        <v>168733.65220532028</v>
      </c>
      <c r="E332" s="5">
        <v>7407.2487788981616</v>
      </c>
      <c r="F332" s="5">
        <v>0</v>
      </c>
      <c r="G332" s="5">
        <v>16359.342771115331</v>
      </c>
      <c r="H332" s="17">
        <v>977.96767064669586</v>
      </c>
      <c r="I332" s="17">
        <v>2786.423346192194</v>
      </c>
      <c r="J332" s="5">
        <v>134579.88324810122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36074.493753295035</v>
      </c>
      <c r="S332" s="13">
        <v>173091188.39457667</v>
      </c>
    </row>
    <row r="333" spans="2:19" x14ac:dyDescent="0.3">
      <c r="B333" s="1">
        <f t="shared" si="5"/>
        <v>56188</v>
      </c>
      <c r="C333" s="4">
        <v>353466.35143360635</v>
      </c>
      <c r="D333" s="5">
        <v>166986.24599190138</v>
      </c>
      <c r="E333" s="5">
        <v>7327.5055572725469</v>
      </c>
      <c r="F333" s="5">
        <v>0</v>
      </c>
      <c r="G333" s="5">
        <v>16304.709094823673</v>
      </c>
      <c r="H333" s="17">
        <v>-320.99348442925964</v>
      </c>
      <c r="I333" s="17">
        <v>2761.2438133745745</v>
      </c>
      <c r="J333" s="5">
        <v>135428.07950847669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35845.790378095764</v>
      </c>
      <c r="S333" s="13">
        <v>171600356.01682419</v>
      </c>
    </row>
    <row r="334" spans="2:19" x14ac:dyDescent="0.3">
      <c r="B334" s="1">
        <f t="shared" si="5"/>
        <v>56218</v>
      </c>
      <c r="C334" s="4">
        <v>349786.60817998252</v>
      </c>
      <c r="D334" s="5">
        <v>165190.19137690082</v>
      </c>
      <c r="E334" s="5">
        <v>7248.7155146572904</v>
      </c>
      <c r="F334" s="5">
        <v>0</v>
      </c>
      <c r="G334" s="5">
        <v>16250.294248998511</v>
      </c>
      <c r="H334" s="17">
        <v>-536.01601764003624</v>
      </c>
      <c r="I334" s="17">
        <v>2736.343979543492</v>
      </c>
      <c r="J334" s="5">
        <v>136188.90178885887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35480.283724548193</v>
      </c>
      <c r="S334" s="13">
        <v>170115881.68689132</v>
      </c>
    </row>
    <row r="335" spans="2:19" x14ac:dyDescent="0.3">
      <c r="B335" s="1">
        <f t="shared" si="5"/>
        <v>56249</v>
      </c>
      <c r="C335" s="4">
        <v>346170.15507410839</v>
      </c>
      <c r="D335" s="5">
        <v>163431.30189033225</v>
      </c>
      <c r="E335" s="5">
        <v>7170.8656483770264</v>
      </c>
      <c r="F335" s="5">
        <v>0</v>
      </c>
      <c r="G335" s="5">
        <v>16196.098136783392</v>
      </c>
      <c r="H335" s="17">
        <v>-662.97256406757595</v>
      </c>
      <c r="I335" s="17">
        <v>2711.6952386191142</v>
      </c>
      <c r="J335" s="5">
        <v>136904.79705037404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35079.861120500056</v>
      </c>
      <c r="S335" s="13">
        <v>168645915.36393768</v>
      </c>
    </row>
    <row r="336" spans="2:19" x14ac:dyDescent="0.3">
      <c r="B336" s="1">
        <f t="shared" si="5"/>
        <v>56280</v>
      </c>
      <c r="C336" s="4">
        <v>343630.42439323844</v>
      </c>
      <c r="D336" s="5">
        <v>162134.72539229461</v>
      </c>
      <c r="E336" s="5">
        <v>7093.9431608641598</v>
      </c>
      <c r="F336" s="5">
        <v>0</v>
      </c>
      <c r="G336" s="5">
        <v>16142.145153086905</v>
      </c>
      <c r="H336" s="17">
        <v>-13282.714369363443</v>
      </c>
      <c r="I336" s="17">
        <v>2687.2823226230566</v>
      </c>
      <c r="J336" s="5">
        <v>137594.0937524476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38029.119615481839</v>
      </c>
      <c r="S336" s="13">
        <v>167208370.32660952</v>
      </c>
    </row>
    <row r="337" spans="2:19" x14ac:dyDescent="0.3">
      <c r="B337" s="1">
        <f t="shared" si="5"/>
        <v>56308</v>
      </c>
      <c r="C337" s="4">
        <v>340061.02976158616</v>
      </c>
      <c r="D337" s="5">
        <v>160394.84664500455</v>
      </c>
      <c r="E337" s="5">
        <v>7017.9354559594349</v>
      </c>
      <c r="F337" s="5">
        <v>0</v>
      </c>
      <c r="G337" s="5">
        <v>16088.424313724589</v>
      </c>
      <c r="H337" s="17">
        <v>-251.99695742417089</v>
      </c>
      <c r="I337" s="17">
        <v>2663.0854426139331</v>
      </c>
      <c r="J337" s="5">
        <v>138257.66720190717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34244.450860696452</v>
      </c>
      <c r="S337" s="13">
        <v>165763890.39250958</v>
      </c>
    </row>
    <row r="338" spans="2:19" x14ac:dyDescent="0.3">
      <c r="B338" s="1">
        <f t="shared" si="5"/>
        <v>56339</v>
      </c>
      <c r="C338" s="4">
        <v>336533.84824168473</v>
      </c>
      <c r="D338" s="5">
        <v>158676.64144062009</v>
      </c>
      <c r="E338" s="5">
        <v>6942.8301352865901</v>
      </c>
      <c r="F338" s="5">
        <v>0</v>
      </c>
      <c r="G338" s="5">
        <v>16034.946949808065</v>
      </c>
      <c r="H338" s="17">
        <v>-209.59075623252653</v>
      </c>
      <c r="I338" s="17">
        <v>2639.1044306405306</v>
      </c>
      <c r="J338" s="5">
        <v>138911.23399822006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33794.732522853621</v>
      </c>
      <c r="S338" s="13">
        <v>164332686.67943653</v>
      </c>
    </row>
    <row r="339" spans="2:19" x14ac:dyDescent="0.3">
      <c r="B339" s="1">
        <f t="shared" si="5"/>
        <v>56369</v>
      </c>
      <c r="C339" s="4">
        <v>333521.28276368661</v>
      </c>
      <c r="D339" s="5">
        <v>157467.26994968808</v>
      </c>
      <c r="E339" s="5">
        <v>6868.6149946994674</v>
      </c>
      <c r="F339" s="5">
        <v>0</v>
      </c>
      <c r="G339" s="5">
        <v>15981.711309444832</v>
      </c>
      <c r="H339" s="17">
        <v>103.54607678229615</v>
      </c>
      <c r="I339" s="17">
        <v>2615.3391717909508</v>
      </c>
      <c r="J339" s="5">
        <v>139549.18952149316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33258.563929272437</v>
      </c>
      <c r="S339" s="13">
        <v>162944401.55456641</v>
      </c>
    </row>
    <row r="340" spans="2:19" x14ac:dyDescent="0.3">
      <c r="B340" s="1">
        <f t="shared" si="5"/>
        <v>56400</v>
      </c>
      <c r="C340" s="4">
        <v>330555.77130896744</v>
      </c>
      <c r="D340" s="5">
        <v>156181.79070302541</v>
      </c>
      <c r="E340" s="5">
        <v>6867.5330498302583</v>
      </c>
      <c r="F340" s="5">
        <v>0</v>
      </c>
      <c r="G340" s="5">
        <v>15928.701196136499</v>
      </c>
      <c r="H340" s="17">
        <v>1684.667348014857</v>
      </c>
      <c r="I340" s="17">
        <v>2591.7884155201436</v>
      </c>
      <c r="J340" s="5">
        <v>140172.59439905142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32461.903444044045</v>
      </c>
      <c r="S340" s="13">
        <v>161655207.42484933</v>
      </c>
    </row>
    <row r="341" spans="2:19" x14ac:dyDescent="0.3">
      <c r="B341" s="1">
        <f t="shared" si="5"/>
        <v>56430</v>
      </c>
      <c r="C341" s="4">
        <v>327132.16775461356</v>
      </c>
      <c r="D341" s="5">
        <v>154508.85832905699</v>
      </c>
      <c r="E341" s="5">
        <v>6793.8514410863581</v>
      </c>
      <c r="F341" s="5">
        <v>0</v>
      </c>
      <c r="G341" s="5">
        <v>15875.89687297618</v>
      </c>
      <c r="H341" s="17">
        <v>-108.71170662440635</v>
      </c>
      <c r="I341" s="17">
        <v>2568.4507162339087</v>
      </c>
      <c r="J341" s="5">
        <v>140782.22637201857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32514.245346313193</v>
      </c>
      <c r="S341" s="13">
        <v>160260462.7590673</v>
      </c>
    </row>
    <row r="342" spans="2:19" x14ac:dyDescent="0.3">
      <c r="B342" s="1">
        <f t="shared" si="5"/>
        <v>56461</v>
      </c>
      <c r="C342" s="4">
        <v>344689.14490681631</v>
      </c>
      <c r="D342" s="5">
        <v>164838.88523196895</v>
      </c>
      <c r="E342" s="5">
        <v>6939.5989106292836</v>
      </c>
      <c r="F342" s="5">
        <v>0</v>
      </c>
      <c r="G342" s="5">
        <v>15643.778036537684</v>
      </c>
      <c r="H342" s="17">
        <v>37963.319264689817</v>
      </c>
      <c r="I342" s="17">
        <v>2503.8501414715092</v>
      </c>
      <c r="J342" s="5">
        <v>138677.41175928552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26286.998658230252</v>
      </c>
      <c r="S342" s="13">
        <v>161958207.07481042</v>
      </c>
    </row>
    <row r="343" spans="2:19" x14ac:dyDescent="0.3">
      <c r="B343" s="1">
        <f t="shared" si="5"/>
        <v>56492</v>
      </c>
      <c r="C343" s="4">
        <v>352296.14594493015</v>
      </c>
      <c r="D343" s="5">
        <v>169466.66454193729</v>
      </c>
      <c r="E343" s="5">
        <v>7323.8733095644857</v>
      </c>
      <c r="F343" s="5">
        <v>0</v>
      </c>
      <c r="G343" s="5">
        <v>15590.505920296977</v>
      </c>
      <c r="H343" s="17">
        <v>10525.023517744097</v>
      </c>
      <c r="I343" s="17">
        <v>2513.3737721704138</v>
      </c>
      <c r="J343" s="5">
        <v>139916.56313287053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33814.532071752576</v>
      </c>
      <c r="S343" s="13">
        <v>162733663.056573</v>
      </c>
    </row>
    <row r="344" spans="2:19" x14ac:dyDescent="0.3">
      <c r="B344" s="1">
        <f t="shared" si="5"/>
        <v>56522</v>
      </c>
      <c r="C344" s="4">
        <v>348762.68113274442</v>
      </c>
      <c r="D344" s="5">
        <v>167689.51728617723</v>
      </c>
      <c r="E344" s="5">
        <v>7244.2980023753189</v>
      </c>
      <c r="F344" s="5">
        <v>0</v>
      </c>
      <c r="G344" s="5">
        <v>15536.817348265704</v>
      </c>
      <c r="H344" s="17">
        <v>1007.8833113057907</v>
      </c>
      <c r="I344" s="17">
        <v>2490.2082417265578</v>
      </c>
      <c r="J344" s="5">
        <v>140973.32836501917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35127.397780994244</v>
      </c>
      <c r="S344" s="13">
        <v>161337030.6668947</v>
      </c>
    </row>
    <row r="345" spans="2:19" x14ac:dyDescent="0.3">
      <c r="B345" s="1">
        <f t="shared" si="5"/>
        <v>56553</v>
      </c>
      <c r="C345" s="4">
        <v>345138.09667264082</v>
      </c>
      <c r="D345" s="5">
        <v>165923.25256910684</v>
      </c>
      <c r="E345" s="5">
        <v>7165.6927086083051</v>
      </c>
      <c r="F345" s="5">
        <v>0</v>
      </c>
      <c r="G345" s="5">
        <v>15483.368550052424</v>
      </c>
      <c r="H345" s="17">
        <v>-247.05617852397785</v>
      </c>
      <c r="I345" s="17">
        <v>2467.3517716422275</v>
      </c>
      <c r="J345" s="5">
        <v>141871.74886505201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34897.870213334529</v>
      </c>
      <c r="S345" s="13">
        <v>159935436.81943464</v>
      </c>
    </row>
    <row r="346" spans="2:19" x14ac:dyDescent="0.3">
      <c r="B346" s="1">
        <f t="shared" si="5"/>
        <v>56583</v>
      </c>
      <c r="C346" s="4">
        <v>341498.47623168177</v>
      </c>
      <c r="D346" s="5">
        <v>164116.87320863974</v>
      </c>
      <c r="E346" s="5">
        <v>7088.0436730437923</v>
      </c>
      <c r="F346" s="5">
        <v>0</v>
      </c>
      <c r="G346" s="5">
        <v>15430.169651276507</v>
      </c>
      <c r="H346" s="17">
        <v>-409.4824227251018</v>
      </c>
      <c r="I346" s="17">
        <v>2444.7482872039891</v>
      </c>
      <c r="J346" s="5">
        <v>142686.51681245959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34500.034098526754</v>
      </c>
      <c r="S346" s="13">
        <v>158540515.07399246</v>
      </c>
    </row>
    <row r="347" spans="2:19" x14ac:dyDescent="0.3">
      <c r="B347" s="1">
        <f t="shared" si="5"/>
        <v>56614</v>
      </c>
      <c r="C347" s="4">
        <v>337920.05291212338</v>
      </c>
      <c r="D347" s="5">
        <v>162346.69869372429</v>
      </c>
      <c r="E347" s="5">
        <v>7011.3373714610761</v>
      </c>
      <c r="F347" s="5">
        <v>0</v>
      </c>
      <c r="G347" s="5">
        <v>15377.220094139238</v>
      </c>
      <c r="H347" s="17">
        <v>-536.0026062147582</v>
      </c>
      <c r="I347" s="17">
        <v>2422.3756433127073</v>
      </c>
      <c r="J347" s="5">
        <v>143460.00278023665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34088.34862385218</v>
      </c>
      <c r="S347" s="13">
        <v>157159245.52884248</v>
      </c>
    </row>
    <row r="348" spans="2:19" x14ac:dyDescent="0.3">
      <c r="B348" s="1">
        <f t="shared" si="5"/>
        <v>56645</v>
      </c>
      <c r="C348" s="4">
        <v>335363.40297806734</v>
      </c>
      <c r="D348" s="5">
        <v>161031.47984104895</v>
      </c>
      <c r="E348" s="5">
        <v>6935.5605061169645</v>
      </c>
      <c r="F348" s="5">
        <v>0</v>
      </c>
      <c r="G348" s="5">
        <v>15324.514546820146</v>
      </c>
      <c r="H348" s="17">
        <v>-13048.545664526551</v>
      </c>
      <c r="I348" s="17">
        <v>2400.2220018373105</v>
      </c>
      <c r="J348" s="5">
        <v>144212.15907650115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37107.893410716308</v>
      </c>
      <c r="S348" s="13">
        <v>155807013.79640129</v>
      </c>
    </row>
    <row r="349" spans="2:19" x14ac:dyDescent="0.3">
      <c r="B349" s="1">
        <f t="shared" si="5"/>
        <v>56673</v>
      </c>
      <c r="C349" s="4">
        <v>331833.52516097424</v>
      </c>
      <c r="D349" s="5">
        <v>159282.14965664252</v>
      </c>
      <c r="E349" s="5">
        <v>6860.7000013236011</v>
      </c>
      <c r="F349" s="5">
        <v>0</v>
      </c>
      <c r="G349" s="5">
        <v>15272.041271633312</v>
      </c>
      <c r="H349" s="17">
        <v>-174.53841209803454</v>
      </c>
      <c r="I349" s="17">
        <v>2378.2803295491985</v>
      </c>
      <c r="J349" s="5">
        <v>144942.02459518213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33229.87817200354</v>
      </c>
      <c r="S349" s="13">
        <v>154449995.94024539</v>
      </c>
    </row>
    <row r="350" spans="2:19" x14ac:dyDescent="0.3">
      <c r="B350" s="1">
        <f t="shared" si="5"/>
        <v>56704</v>
      </c>
      <c r="C350" s="4">
        <v>328345.87723910745</v>
      </c>
      <c r="D350" s="5">
        <v>157554.90704370494</v>
      </c>
      <c r="E350" s="5">
        <v>6786.7429991229837</v>
      </c>
      <c r="F350" s="5">
        <v>0</v>
      </c>
      <c r="G350" s="5">
        <v>15219.811992715653</v>
      </c>
      <c r="H350" s="17">
        <v>-143.12379536369852</v>
      </c>
      <c r="I350" s="17">
        <v>2356.5476532045777</v>
      </c>
      <c r="J350" s="5">
        <v>145665.64001674694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32770.04030942994</v>
      </c>
      <c r="S350" s="13">
        <v>153105557.8397741</v>
      </c>
    </row>
    <row r="351" spans="2:19" x14ac:dyDescent="0.3">
      <c r="B351" s="1">
        <f t="shared" si="5"/>
        <v>56734</v>
      </c>
      <c r="C351" s="4">
        <v>325322.52140185499</v>
      </c>
      <c r="D351" s="5">
        <v>156279.5037420704</v>
      </c>
      <c r="E351" s="5">
        <v>6713.6768550560919</v>
      </c>
      <c r="F351" s="5">
        <v>0</v>
      </c>
      <c r="G351" s="5">
        <v>15167.824912779639</v>
      </c>
      <c r="H351" s="17">
        <v>-96.729311606444938</v>
      </c>
      <c r="I351" s="17">
        <v>2335.021014573339</v>
      </c>
      <c r="J351" s="5">
        <v>146376.73793088223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32325.025627568975</v>
      </c>
      <c r="S351" s="13">
        <v>151798752.97829801</v>
      </c>
    </row>
    <row r="352" spans="2:19" x14ac:dyDescent="0.3">
      <c r="B352" s="1">
        <f t="shared" si="5"/>
        <v>56765</v>
      </c>
      <c r="C352" s="4">
        <v>322390.6045021349</v>
      </c>
      <c r="D352" s="5">
        <v>154981.77707429806</v>
      </c>
      <c r="E352" s="5">
        <v>6728.684912729369</v>
      </c>
      <c r="F352" s="5">
        <v>0</v>
      </c>
      <c r="G352" s="5">
        <v>15116.064549593091</v>
      </c>
      <c r="H352" s="17">
        <v>1648.4138545327755</v>
      </c>
      <c r="I352" s="17">
        <v>2313.6980095342433</v>
      </c>
      <c r="J352" s="5">
        <v>147076.21160770539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31419.86608342699</v>
      </c>
      <c r="S352" s="13">
        <v>150587781.8741793</v>
      </c>
    </row>
    <row r="353" spans="2:19" x14ac:dyDescent="0.3">
      <c r="B353" s="1">
        <f t="shared" si="5"/>
        <v>56795</v>
      </c>
      <c r="C353" s="4">
        <v>319007.12741211039</v>
      </c>
      <c r="D353" s="5">
        <v>153301.62266076604</v>
      </c>
      <c r="E353" s="5">
        <v>6655.8772137783972</v>
      </c>
      <c r="F353" s="5">
        <v>0</v>
      </c>
      <c r="G353" s="5">
        <v>15064.510483736069</v>
      </c>
      <c r="H353" s="17">
        <v>-70.272888017364437</v>
      </c>
      <c r="I353" s="17">
        <v>2292.5764256319394</v>
      </c>
      <c r="J353" s="5">
        <v>147764.70782771858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31447.555500883478</v>
      </c>
      <c r="S353" s="13">
        <v>149277918.06701502</v>
      </c>
    </row>
    <row r="354" spans="2:19" x14ac:dyDescent="0.3">
      <c r="B354" s="1">
        <f t="shared" si="5"/>
        <v>56826</v>
      </c>
      <c r="C354" s="4">
        <v>334387.45790100074</v>
      </c>
      <c r="D354" s="5">
        <v>164056.52716004892</v>
      </c>
      <c r="E354" s="5">
        <v>7334.9502037291013</v>
      </c>
      <c r="F354" s="5">
        <v>0</v>
      </c>
      <c r="G354" s="5">
        <v>14869.101745273616</v>
      </c>
      <c r="H354" s="17">
        <v>15221.296174342939</v>
      </c>
      <c r="I354" s="17">
        <v>2369.8598561091194</v>
      </c>
      <c r="J354" s="5">
        <v>143063.16346497284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30370.021230956954</v>
      </c>
      <c r="S354" s="13">
        <v>151022723.79140672</v>
      </c>
    </row>
    <row r="355" spans="2:19" x14ac:dyDescent="0.3">
      <c r="B355" s="1">
        <f t="shared" si="5"/>
        <v>56857</v>
      </c>
      <c r="C355" s="4">
        <v>341307.49982148421</v>
      </c>
      <c r="D355" s="5">
        <v>168591.04783382197</v>
      </c>
      <c r="E355" s="5">
        <v>7755.2558044601255</v>
      </c>
      <c r="F355" s="5">
        <v>0</v>
      </c>
      <c r="G355" s="5">
        <v>14777.230808542372</v>
      </c>
      <c r="H355" s="17">
        <v>5850.5588835968701</v>
      </c>
      <c r="I355" s="17">
        <v>2379.5146135323371</v>
      </c>
      <c r="J355" s="5">
        <v>142987.62722233686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33690.100918868491</v>
      </c>
      <c r="S355" s="13">
        <v>151574416.99188772</v>
      </c>
    </row>
    <row r="356" spans="2:19" x14ac:dyDescent="0.3">
      <c r="B356" s="1">
        <f t="shared" si="5"/>
        <v>56887</v>
      </c>
      <c r="C356" s="4">
        <v>337834.969985709</v>
      </c>
      <c r="D356" s="5">
        <v>166801.25379396</v>
      </c>
      <c r="E356" s="5">
        <v>7669.7127356224028</v>
      </c>
      <c r="F356" s="5">
        <v>0</v>
      </c>
      <c r="G356" s="5">
        <v>14724.824079954742</v>
      </c>
      <c r="H356" s="17">
        <v>1114.9259636838603</v>
      </c>
      <c r="I356" s="17">
        <v>2357.1977905398217</v>
      </c>
      <c r="J356" s="5">
        <v>144087.79900981998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33701.236077683803</v>
      </c>
      <c r="S356" s="13">
        <v>150262613.85727978</v>
      </c>
    </row>
    <row r="357" spans="2:19" x14ac:dyDescent="0.3">
      <c r="B357" s="1">
        <f t="shared" si="5"/>
        <v>56918</v>
      </c>
      <c r="C357" s="4">
        <v>334266.62115759053</v>
      </c>
      <c r="D357" s="5">
        <v>165015.75801381702</v>
      </c>
      <c r="E357" s="5">
        <v>7585.2327721315787</v>
      </c>
      <c r="F357" s="5">
        <v>0</v>
      </c>
      <c r="G357" s="5">
        <v>14672.65826643778</v>
      </c>
      <c r="H357" s="17">
        <v>-83.229093815502097</v>
      </c>
      <c r="I357" s="17">
        <v>2335.1951772475331</v>
      </c>
      <c r="J357" s="5">
        <v>145031.18055930722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33474.090952264902</v>
      </c>
      <c r="S357" s="13">
        <v>148946067.87140587</v>
      </c>
    </row>
    <row r="358" spans="2:19" x14ac:dyDescent="0.3">
      <c r="B358" s="1">
        <f t="shared" si="5"/>
        <v>56948</v>
      </c>
      <c r="C358" s="4">
        <v>330690.18828616873</v>
      </c>
      <c r="D358" s="5">
        <v>163197.29618713036</v>
      </c>
      <c r="E358" s="5">
        <v>7501.800326905508</v>
      </c>
      <c r="F358" s="5">
        <v>0</v>
      </c>
      <c r="G358" s="5">
        <v>14620.744180853984</v>
      </c>
      <c r="H358" s="17">
        <v>-201.61771413566558</v>
      </c>
      <c r="I358" s="17">
        <v>2313.4379369627222</v>
      </c>
      <c r="J358" s="5">
        <v>145888.84181931571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33054.790417530239</v>
      </c>
      <c r="S358" s="13">
        <v>147636433.458289</v>
      </c>
    </row>
    <row r="359" spans="2:19" x14ac:dyDescent="0.3">
      <c r="B359" s="1">
        <f t="shared" si="5"/>
        <v>56979</v>
      </c>
      <c r="C359" s="4">
        <v>327173.37915525009</v>
      </c>
      <c r="D359" s="5">
        <v>161414.15368386361</v>
      </c>
      <c r="E359" s="5">
        <v>7419.4000900739748</v>
      </c>
      <c r="F359" s="5">
        <v>0</v>
      </c>
      <c r="G359" s="5">
        <v>14569.081111450585</v>
      </c>
      <c r="H359" s="17">
        <v>-325.11434709749813</v>
      </c>
      <c r="I359" s="17">
        <v>2291.9067805975292</v>
      </c>
      <c r="J359" s="5">
        <v>146703.9033446603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32640.339237275119</v>
      </c>
      <c r="S359" s="13">
        <v>146339670.07963756</v>
      </c>
    </row>
    <row r="360" spans="2:19" x14ac:dyDescent="0.3">
      <c r="B360" s="1">
        <f t="shared" si="5"/>
        <v>57010</v>
      </c>
      <c r="C360" s="4">
        <v>324617.84575305035</v>
      </c>
      <c r="D360" s="5">
        <v>160106.80129531061</v>
      </c>
      <c r="E360" s="5">
        <v>7338.0170230953081</v>
      </c>
      <c r="F360" s="5">
        <v>0</v>
      </c>
      <c r="G360" s="5">
        <v>14517.663910978887</v>
      </c>
      <c r="H360" s="17">
        <v>-12618.701830616488</v>
      </c>
      <c r="I360" s="17">
        <v>2270.5913563910931</v>
      </c>
      <c r="J360" s="5">
        <v>147492.99967682522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35697.414817090925</v>
      </c>
      <c r="S360" s="13">
        <v>145068825.16111422</v>
      </c>
    </row>
    <row r="361" spans="2:19" x14ac:dyDescent="0.3">
      <c r="B361" s="1">
        <f t="shared" si="5"/>
        <v>57039</v>
      </c>
      <c r="C361" s="4">
        <v>321150.77217733511</v>
      </c>
      <c r="D361" s="5">
        <v>158345.47592742802</v>
      </c>
      <c r="E361" s="5">
        <v>7257.6363530148537</v>
      </c>
      <c r="F361" s="5">
        <v>0</v>
      </c>
      <c r="G361" s="5">
        <v>14466.478973990854</v>
      </c>
      <c r="H361" s="17">
        <v>-43.148817583059142</v>
      </c>
      <c r="I361" s="17">
        <v>2249.4845189546368</v>
      </c>
      <c r="J361" s="5">
        <v>148259.34791061436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31777.491794979564</v>
      </c>
      <c r="S361" s="13">
        <v>143795137.02680284</v>
      </c>
    </row>
    <row r="362" spans="2:19" x14ac:dyDescent="0.3">
      <c r="B362" s="1">
        <f t="shared" si="5"/>
        <v>57070</v>
      </c>
      <c r="C362" s="4">
        <v>317725.90698447858</v>
      </c>
      <c r="D362" s="5">
        <v>156606.71530811416</v>
      </c>
      <c r="E362" s="5">
        <v>7178.2435668616235</v>
      </c>
      <c r="F362" s="5">
        <v>0</v>
      </c>
      <c r="G362" s="5">
        <v>14415.539680657921</v>
      </c>
      <c r="H362" s="17">
        <v>-24.692378139025493</v>
      </c>
      <c r="I362" s="17">
        <v>2228.5838058513245</v>
      </c>
      <c r="J362" s="5">
        <v>149019.38628641062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31319.446901206367</v>
      </c>
      <c r="S362" s="13">
        <v>142533385.86341071</v>
      </c>
    </row>
    <row r="363" spans="2:19" x14ac:dyDescent="0.3">
      <c r="B363" s="1">
        <f t="shared" si="5"/>
        <v>57100</v>
      </c>
      <c r="C363" s="4">
        <v>314715.53692028928</v>
      </c>
      <c r="D363" s="5">
        <v>155262.42175436375</v>
      </c>
      <c r="E363" s="5">
        <v>7099.824406179484</v>
      </c>
      <c r="F363" s="5">
        <v>0</v>
      </c>
      <c r="G363" s="5">
        <v>14364.844171136281</v>
      </c>
      <c r="H363" s="17">
        <v>-190.33681760654113</v>
      </c>
      <c r="I363" s="17">
        <v>2207.8868106030832</v>
      </c>
      <c r="J363" s="5">
        <v>149766.1057176895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30970.289155093786</v>
      </c>
      <c r="S363" s="13">
        <v>141304569.92286414</v>
      </c>
    </row>
    <row r="364" spans="2:19" x14ac:dyDescent="0.3">
      <c r="B364" s="1">
        <f t="shared" si="5"/>
        <v>57131</v>
      </c>
      <c r="C364" s="4">
        <v>311838.89585624338</v>
      </c>
      <c r="D364" s="5">
        <v>153957.03108758081</v>
      </c>
      <c r="E364" s="5">
        <v>7113.5698218290463</v>
      </c>
      <c r="F364" s="5">
        <v>0</v>
      </c>
      <c r="G364" s="5">
        <v>14314.377692495045</v>
      </c>
      <c r="H364" s="17">
        <v>1464.2001282856322</v>
      </c>
      <c r="I364" s="17">
        <v>2187.391323629181</v>
      </c>
      <c r="J364" s="5">
        <v>150500.28836975663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30031.771693217161</v>
      </c>
      <c r="S364" s="13">
        <v>140168122.87979555</v>
      </c>
    </row>
    <row r="365" spans="2:19" x14ac:dyDescent="0.3">
      <c r="B365" s="1">
        <f t="shared" si="5"/>
        <v>57161</v>
      </c>
      <c r="C365" s="4">
        <v>308518.83171992947</v>
      </c>
      <c r="D365" s="5">
        <v>152267.45596580391</v>
      </c>
      <c r="E365" s="5">
        <v>7035.4172095082004</v>
      </c>
      <c r="F365" s="5">
        <v>0</v>
      </c>
      <c r="G365" s="5">
        <v>14264.118925476061</v>
      </c>
      <c r="H365" s="17">
        <v>14.722825164205274</v>
      </c>
      <c r="I365" s="17">
        <v>2167.0952072728514</v>
      </c>
      <c r="J365" s="5">
        <v>151222.49583850251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29994.984923047614</v>
      </c>
      <c r="S365" s="13">
        <v>138939217.4585374</v>
      </c>
    </row>
    <row r="366" spans="2:19" x14ac:dyDescent="0.3">
      <c r="B366" s="1">
        <f t="shared" si="5"/>
        <v>57192</v>
      </c>
      <c r="C366" s="4">
        <v>324789.28617708583</v>
      </c>
      <c r="D366" s="5">
        <v>162922.94935547249</v>
      </c>
      <c r="E366" s="5">
        <v>7460.1337551639608</v>
      </c>
      <c r="F366" s="5">
        <v>0</v>
      </c>
      <c r="G366" s="5">
        <v>13983.353362976322</v>
      </c>
      <c r="H366" s="17">
        <v>6212.6127968392975</v>
      </c>
      <c r="I366" s="17">
        <v>2329.6540765048235</v>
      </c>
      <c r="J366" s="5">
        <v>148005.39503000662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31386.662363061034</v>
      </c>
      <c r="S366" s="13">
        <v>140617029.29719666</v>
      </c>
    </row>
    <row r="367" spans="2:19" x14ac:dyDescent="0.3">
      <c r="B367" s="1">
        <f t="shared" si="5"/>
        <v>57223</v>
      </c>
      <c r="C367" s="4">
        <v>328918.23921852052</v>
      </c>
      <c r="D367" s="5">
        <v>167338.38589152979</v>
      </c>
      <c r="E367" s="5">
        <v>7555.558160382705</v>
      </c>
      <c r="F367" s="5">
        <v>0</v>
      </c>
      <c r="G367" s="5">
        <v>13870.949677787787</v>
      </c>
      <c r="H367" s="17">
        <v>-1733.3159501787989</v>
      </c>
      <c r="I367" s="17">
        <v>2338.5892904190723</v>
      </c>
      <c r="J367" s="5">
        <v>145891.29012545271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34024.054323474134</v>
      </c>
      <c r="S367" s="13">
        <v>140363549.09740993</v>
      </c>
    </row>
    <row r="368" spans="2:19" x14ac:dyDescent="0.3">
      <c r="B368" s="1">
        <f t="shared" si="5"/>
        <v>57253</v>
      </c>
      <c r="C368" s="4">
        <v>325525.43307033839</v>
      </c>
      <c r="D368" s="5">
        <v>165542.45783770501</v>
      </c>
      <c r="E368" s="5">
        <v>7472.4119402634569</v>
      </c>
      <c r="F368" s="5">
        <v>0</v>
      </c>
      <c r="G368" s="5">
        <v>13820.377612600541</v>
      </c>
      <c r="H368" s="17">
        <v>1175.3735175219665</v>
      </c>
      <c r="I368" s="17">
        <v>2316.2798509870604</v>
      </c>
      <c r="J368" s="5">
        <v>146457.30372605115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31905.777865158932</v>
      </c>
      <c r="S368" s="13">
        <v>139140883.96454284</v>
      </c>
    </row>
    <row r="369" spans="2:19" x14ac:dyDescent="0.3">
      <c r="B369" s="1">
        <f t="shared" si="5"/>
        <v>57284</v>
      </c>
      <c r="C369" s="4">
        <v>322035.42716112669</v>
      </c>
      <c r="D369" s="5">
        <v>163741.89741934673</v>
      </c>
      <c r="E369" s="5">
        <v>7390.3054748552177</v>
      </c>
      <c r="F369" s="5">
        <v>0</v>
      </c>
      <c r="G369" s="5">
        <v>13770.047208845455</v>
      </c>
      <c r="H369" s="17">
        <v>37.667613791247149</v>
      </c>
      <c r="I369" s="17">
        <v>2294.2862279338715</v>
      </c>
      <c r="J369" s="5">
        <v>146887.62792329694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31635.092432972382</v>
      </c>
      <c r="S369" s="13">
        <v>137913682.06105977</v>
      </c>
    </row>
    <row r="370" spans="2:19" x14ac:dyDescent="0.3">
      <c r="B370" s="1">
        <f t="shared" si="5"/>
        <v>57314</v>
      </c>
      <c r="C370" s="4">
        <v>318543.33725929621</v>
      </c>
      <c r="D370" s="5">
        <v>161915.19097225467</v>
      </c>
      <c r="E370" s="5">
        <v>7309.2229809695982</v>
      </c>
      <c r="F370" s="5">
        <v>0</v>
      </c>
      <c r="G370" s="5">
        <v>13719.969841320426</v>
      </c>
      <c r="H370" s="17">
        <v>-50.742929112301482</v>
      </c>
      <c r="I370" s="17">
        <v>2272.5390158631722</v>
      </c>
      <c r="J370" s="5">
        <v>147241.4365738105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31155.593498166105</v>
      </c>
      <c r="S370" s="13">
        <v>136693442.99646205</v>
      </c>
    </row>
    <row r="371" spans="2:19" x14ac:dyDescent="0.3">
      <c r="B371" s="1">
        <f t="shared" si="5"/>
        <v>57345</v>
      </c>
      <c r="C371" s="4">
        <v>315108.86633151211</v>
      </c>
      <c r="D371" s="5">
        <v>160123.33010224206</v>
      </c>
      <c r="E371" s="5">
        <v>7229.1489786398652</v>
      </c>
      <c r="F371" s="5">
        <v>0</v>
      </c>
      <c r="G371" s="5">
        <v>13670.144632507639</v>
      </c>
      <c r="H371" s="17">
        <v>-175.99833767451278</v>
      </c>
      <c r="I371" s="17">
        <v>2251.0221230501129</v>
      </c>
      <c r="J371" s="5">
        <v>147554.90302298803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30697.706105829962</v>
      </c>
      <c r="S371" s="13">
        <v>135485240.71362233</v>
      </c>
    </row>
    <row r="372" spans="2:19" x14ac:dyDescent="0.3">
      <c r="B372" s="1">
        <f t="shared" si="5"/>
        <v>57376</v>
      </c>
      <c r="C372" s="4">
        <v>306143.70250931784</v>
      </c>
      <c r="D372" s="5">
        <v>155526.84165575681</v>
      </c>
      <c r="E372" s="5">
        <v>7150.068283950498</v>
      </c>
      <c r="F372" s="5">
        <v>0</v>
      </c>
      <c r="G372" s="5">
        <v>13608.613887318374</v>
      </c>
      <c r="H372" s="17">
        <v>-61.606703200084262</v>
      </c>
      <c r="I372" s="17">
        <v>2229.7257125356709</v>
      </c>
      <c r="J372" s="5">
        <v>147846.72379109159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29300.271410824025</v>
      </c>
      <c r="S372" s="13">
        <v>134041692.98877658</v>
      </c>
    </row>
    <row r="373" spans="2:19" x14ac:dyDescent="0.3">
      <c r="B373" s="1">
        <f t="shared" si="5"/>
        <v>57404</v>
      </c>
      <c r="C373" s="4">
        <v>302884.83476128487</v>
      </c>
      <c r="D373" s="5">
        <v>153821.493273311</v>
      </c>
      <c r="E373" s="5">
        <v>7071.9660020609572</v>
      </c>
      <c r="F373" s="5">
        <v>0</v>
      </c>
      <c r="G373" s="5">
        <v>13559.444157971044</v>
      </c>
      <c r="H373" s="17">
        <v>-56.378574986064734</v>
      </c>
      <c r="I373" s="17">
        <v>2208.6449324429213</v>
      </c>
      <c r="J373" s="5">
        <v>148122.17929193762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28820.282542885514</v>
      </c>
      <c r="S373" s="13">
        <v>132860283.54375242</v>
      </c>
    </row>
    <row r="374" spans="2:19" x14ac:dyDescent="0.3">
      <c r="B374" s="1">
        <f t="shared" si="5"/>
        <v>57435</v>
      </c>
      <c r="C374" s="4">
        <v>299665.80012743286</v>
      </c>
      <c r="D374" s="5">
        <v>152137.89717125194</v>
      </c>
      <c r="E374" s="5">
        <v>6994.8275204181073</v>
      </c>
      <c r="F374" s="5">
        <v>0</v>
      </c>
      <c r="G374" s="5">
        <v>13510.518454672983</v>
      </c>
      <c r="H374" s="17">
        <v>-46.619312536435295</v>
      </c>
      <c r="I374" s="17">
        <v>2187.7767082057194</v>
      </c>
      <c r="J374" s="5">
        <v>148383.74676531789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28345.246149677914</v>
      </c>
      <c r="S374" s="13">
        <v>131690002.00400165</v>
      </c>
    </row>
    <row r="375" spans="2:19" x14ac:dyDescent="0.3">
      <c r="B375" s="1">
        <f t="shared" si="5"/>
        <v>57465</v>
      </c>
      <c r="C375" s="4">
        <v>296810.65008404636</v>
      </c>
      <c r="D375" s="5">
        <v>150793.07107933128</v>
      </c>
      <c r="E375" s="5">
        <v>6918.6385021517071</v>
      </c>
      <c r="F375" s="5">
        <v>0</v>
      </c>
      <c r="G375" s="5">
        <v>13461.834886034509</v>
      </c>
      <c r="H375" s="17">
        <v>-366.04451372863241</v>
      </c>
      <c r="I375" s="17">
        <v>2167.1179987495875</v>
      </c>
      <c r="J375" s="5">
        <v>148632.9522340447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28064.714868599127</v>
      </c>
      <c r="S375" s="13">
        <v>130548307.8356425</v>
      </c>
    </row>
    <row r="376" spans="2:19" x14ac:dyDescent="0.3">
      <c r="B376" s="1">
        <f t="shared" si="5"/>
        <v>57496</v>
      </c>
      <c r="C376" s="4">
        <v>294126.17220391589</v>
      </c>
      <c r="D376" s="5">
        <v>149540.63815193906</v>
      </c>
      <c r="E376" s="5">
        <v>6937.0497309137727</v>
      </c>
      <c r="F376" s="5">
        <v>0</v>
      </c>
      <c r="G376" s="5">
        <v>13413.379428494489</v>
      </c>
      <c r="H376" s="17">
        <v>1148.7391034843367</v>
      </c>
      <c r="I376" s="17">
        <v>2146.6662443000055</v>
      </c>
      <c r="J376" s="5">
        <v>148870.83336708116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27095.229570875243</v>
      </c>
      <c r="S376" s="13">
        <v>129495120.90337965</v>
      </c>
    </row>
    <row r="377" spans="2:19" x14ac:dyDescent="0.3">
      <c r="B377" s="1">
        <f t="shared" si="5"/>
        <v>57526</v>
      </c>
      <c r="C377" s="4">
        <v>290928.94956153817</v>
      </c>
      <c r="D377" s="5">
        <v>147904.72720764612</v>
      </c>
      <c r="E377" s="5">
        <v>6860.9364102375512</v>
      </c>
      <c r="F377" s="5">
        <v>0</v>
      </c>
      <c r="G377" s="5">
        <v>13364.921746340508</v>
      </c>
      <c r="H377" s="17">
        <v>-28.738494209694299</v>
      </c>
      <c r="I377" s="17">
        <v>2126.4190242420245</v>
      </c>
      <c r="J377" s="5">
        <v>122775.84889940696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27293.700950145372</v>
      </c>
      <c r="S377" s="13">
        <v>128354014.24962842</v>
      </c>
    </row>
    <row r="378" spans="2:19" x14ac:dyDescent="0.3">
      <c r="B378" s="1">
        <f t="shared" si="5"/>
        <v>57557</v>
      </c>
      <c r="C378" s="4">
        <v>309932.79352551571</v>
      </c>
      <c r="D378" s="5">
        <v>158398.48120826122</v>
      </c>
      <c r="E378" s="5">
        <v>7000.9281612995064</v>
      </c>
      <c r="F378" s="5">
        <v>0</v>
      </c>
      <c r="G378" s="5">
        <v>13227.634804058573</v>
      </c>
      <c r="H378" s="17">
        <v>2936.3819257642604</v>
      </c>
      <c r="I378" s="17">
        <v>2308.0279690591342</v>
      </c>
      <c r="J378" s="5">
        <v>122862.20519695681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30098.390485394382</v>
      </c>
      <c r="S378" s="13">
        <v>130471709.21539208</v>
      </c>
    </row>
    <row r="379" spans="2:19" x14ac:dyDescent="0.3">
      <c r="B379" s="1">
        <f t="shared" si="5"/>
        <v>57588</v>
      </c>
      <c r="C379" s="4">
        <v>313282.95219062467</v>
      </c>
      <c r="D379" s="5">
        <v>162497.89962553882</v>
      </c>
      <c r="E379" s="5">
        <v>7265.4517471488816</v>
      </c>
      <c r="F379" s="5">
        <v>0</v>
      </c>
      <c r="G379" s="5">
        <v>13102.705231081778</v>
      </c>
      <c r="H379" s="17">
        <v>-2453.8640875499855</v>
      </c>
      <c r="I379" s="17">
        <v>2315.9932822225719</v>
      </c>
      <c r="J379" s="5">
        <v>121514.06989600261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32004.105147819246</v>
      </c>
      <c r="S379" s="13">
        <v>130461946.64619949</v>
      </c>
    </row>
    <row r="380" spans="2:19" x14ac:dyDescent="0.3">
      <c r="B380" s="1">
        <f t="shared" si="5"/>
        <v>57618</v>
      </c>
      <c r="C380" s="4">
        <v>310058.40405840811</v>
      </c>
      <c r="D380" s="5">
        <v>160755.83225176192</v>
      </c>
      <c r="E380" s="5">
        <v>7185.0020642691488</v>
      </c>
      <c r="F380" s="5">
        <v>0</v>
      </c>
      <c r="G380" s="5">
        <v>13053.773771104819</v>
      </c>
      <c r="H380" s="17">
        <v>1064.1198179952808</v>
      </c>
      <c r="I380" s="17">
        <v>2293.4558515650715</v>
      </c>
      <c r="J380" s="5">
        <v>122450.9639023628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29626.462345589913</v>
      </c>
      <c r="S380" s="13">
        <v>129318478.43268915</v>
      </c>
    </row>
    <row r="381" spans="2:19" x14ac:dyDescent="0.3">
      <c r="B381" s="1">
        <f t="shared" si="5"/>
        <v>57649</v>
      </c>
      <c r="C381" s="4">
        <v>306732.66279543645</v>
      </c>
      <c r="D381" s="5">
        <v>159005.74990558226</v>
      </c>
      <c r="E381" s="5">
        <v>7105.5821790937207</v>
      </c>
      <c r="F381" s="5">
        <v>0</v>
      </c>
      <c r="G381" s="5">
        <v>13005.078417347511</v>
      </c>
      <c r="H381" s="17">
        <v>9.1802769490376441</v>
      </c>
      <c r="I381" s="17">
        <v>2271.2360307340068</v>
      </c>
      <c r="J381" s="5">
        <v>123255.61650987109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29406.965670766509</v>
      </c>
      <c r="S381" s="13">
        <v>128170754.39558834</v>
      </c>
    </row>
    <row r="382" spans="2:19" x14ac:dyDescent="0.3">
      <c r="B382" s="1">
        <f t="shared" si="5"/>
        <v>57679</v>
      </c>
      <c r="C382" s="4">
        <v>303408.24726466241</v>
      </c>
      <c r="D382" s="5">
        <v>157235.01559159023</v>
      </c>
      <c r="E382" s="5">
        <v>7027.1754636590995</v>
      </c>
      <c r="F382" s="5">
        <v>0</v>
      </c>
      <c r="G382" s="5">
        <v>12956.630319759775</v>
      </c>
      <c r="H382" s="17">
        <v>-42.732026866319337</v>
      </c>
      <c r="I382" s="17">
        <v>2249.2817079298238</v>
      </c>
      <c r="J382" s="5">
        <v>123983.34172151089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28965.805339472019</v>
      </c>
      <c r="S382" s="13">
        <v>127029969.47272548</v>
      </c>
    </row>
    <row r="383" spans="2:19" x14ac:dyDescent="0.3">
      <c r="B383" s="1">
        <f t="shared" si="5"/>
        <v>57710</v>
      </c>
      <c r="C383" s="4">
        <v>300137.8259533461</v>
      </c>
      <c r="D383" s="5">
        <v>155497.04106545707</v>
      </c>
      <c r="E383" s="5">
        <v>6949.7656456647874</v>
      </c>
      <c r="F383" s="5">
        <v>0</v>
      </c>
      <c r="G383" s="5">
        <v>12908.428543038372</v>
      </c>
      <c r="H383" s="17">
        <v>-155.41547960212174</v>
      </c>
      <c r="I383" s="17">
        <v>2227.5713723525228</v>
      </c>
      <c r="J383" s="5">
        <v>124673.28090372462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28557.31815065843</v>
      </c>
      <c r="S383" s="13">
        <v>125900433.2236359</v>
      </c>
    </row>
    <row r="384" spans="2:19" x14ac:dyDescent="0.3">
      <c r="B384" s="1">
        <f t="shared" si="5"/>
        <v>57741</v>
      </c>
      <c r="C384" s="4">
        <v>296898.35698642104</v>
      </c>
      <c r="D384" s="5">
        <v>153771.62712900774</v>
      </c>
      <c r="E384" s="5">
        <v>6873.3367988883565</v>
      </c>
      <c r="F384" s="5">
        <v>0</v>
      </c>
      <c r="G384" s="5">
        <v>12860.468212292602</v>
      </c>
      <c r="H384" s="17">
        <v>-32.366667918282857</v>
      </c>
      <c r="I384" s="17">
        <v>2206.0909286290253</v>
      </c>
      <c r="J384" s="5">
        <v>125342.42026140126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28056.334763960131</v>
      </c>
      <c r="S384" s="13">
        <v>124781260.59215452</v>
      </c>
    </row>
    <row r="385" spans="2:19" x14ac:dyDescent="0.3">
      <c r="B385" s="1">
        <f t="shared" si="5"/>
        <v>57769</v>
      </c>
      <c r="C385" s="4">
        <v>293699.0519720164</v>
      </c>
      <c r="D385" s="5">
        <v>152068.48864893446</v>
      </c>
      <c r="E385" s="5">
        <v>6797.873333896553</v>
      </c>
      <c r="F385" s="5">
        <v>0</v>
      </c>
      <c r="G385" s="5">
        <v>12812.750291755012</v>
      </c>
      <c r="H385" s="17">
        <v>-30.593873452448797</v>
      </c>
      <c r="I385" s="17">
        <v>2184.8102593528133</v>
      </c>
      <c r="J385" s="5">
        <v>125992.870570956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27611.65530505557</v>
      </c>
      <c r="S385" s="13">
        <v>123672730.90918969</v>
      </c>
    </row>
    <row r="386" spans="2:19" x14ac:dyDescent="0.3">
      <c r="B386" s="1">
        <f t="shared" si="5"/>
        <v>57800</v>
      </c>
      <c r="C386" s="4">
        <v>290539.0126985184</v>
      </c>
      <c r="D386" s="5">
        <v>150387.28386931214</v>
      </c>
      <c r="E386" s="5">
        <v>6723.3599890426585</v>
      </c>
      <c r="F386" s="5">
        <v>0</v>
      </c>
      <c r="G386" s="5">
        <v>12765.272851597758</v>
      </c>
      <c r="H386" s="17">
        <v>-25.706789312527711</v>
      </c>
      <c r="I386" s="17">
        <v>2163.7315432085588</v>
      </c>
      <c r="J386" s="5">
        <v>126639.24432531073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27169.157198982663</v>
      </c>
      <c r="S386" s="13">
        <v>122574732.294118</v>
      </c>
    </row>
    <row r="387" spans="2:19" x14ac:dyDescent="0.3">
      <c r="B387" s="1">
        <f t="shared" si="5"/>
        <v>57830</v>
      </c>
      <c r="C387" s="4">
        <v>287696.15868455661</v>
      </c>
      <c r="D387" s="5">
        <v>148994.15313278147</v>
      </c>
      <c r="E387" s="5">
        <v>6649.7818217406721</v>
      </c>
      <c r="F387" s="5">
        <v>0</v>
      </c>
      <c r="G387" s="5">
        <v>12718.034016288648</v>
      </c>
      <c r="H387" s="17">
        <v>-445.47060670732293</v>
      </c>
      <c r="I387" s="17">
        <v>2142.8568626157903</v>
      </c>
      <c r="J387" s="5">
        <v>127276.35160260992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26989.247208812638</v>
      </c>
      <c r="S387" s="13">
        <v>121501669.45343618</v>
      </c>
    </row>
    <row r="388" spans="2:19" x14ac:dyDescent="0.3">
      <c r="B388" s="1">
        <f t="shared" si="5"/>
        <v>57861</v>
      </c>
      <c r="C388" s="4">
        <v>285058.78202731611</v>
      </c>
      <c r="D388" s="5">
        <v>147739.24563904598</v>
      </c>
      <c r="E388" s="5">
        <v>6672.3394566684146</v>
      </c>
      <c r="F388" s="5">
        <v>0</v>
      </c>
      <c r="G388" s="5">
        <v>12671.020456444454</v>
      </c>
      <c r="H388" s="17">
        <v>882.84488676835383</v>
      </c>
      <c r="I388" s="17">
        <v>2122.1858091503054</v>
      </c>
      <c r="J388" s="5">
        <v>127904.05928962438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26048.011696090583</v>
      </c>
      <c r="S388" s="13">
        <v>120513257.15095218</v>
      </c>
    </row>
    <row r="389" spans="2:19" x14ac:dyDescent="0.3">
      <c r="B389" s="1">
        <f t="shared" si="5"/>
        <v>57891</v>
      </c>
      <c r="C389" s="4">
        <v>281995.96041681775</v>
      </c>
      <c r="D389" s="5">
        <v>146107.24813755063</v>
      </c>
      <c r="E389" s="5">
        <v>6598.6684753660156</v>
      </c>
      <c r="F389" s="5">
        <v>0</v>
      </c>
      <c r="G389" s="5">
        <v>12624.2106226788</v>
      </c>
      <c r="H389" s="17">
        <v>-18.584926358971945</v>
      </c>
      <c r="I389" s="17">
        <v>2101.7174123237482</v>
      </c>
      <c r="J389" s="5">
        <v>128522.50592804307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25880.247974307465</v>
      </c>
      <c r="S389" s="13">
        <v>119444298.91927771</v>
      </c>
    </row>
    <row r="390" spans="2:19" x14ac:dyDescent="0.3">
      <c r="B390" s="1">
        <f t="shared" si="5"/>
        <v>57922</v>
      </c>
      <c r="C390" s="4">
        <v>296022.6543944166</v>
      </c>
      <c r="D390" s="5">
        <v>155253.97130369931</v>
      </c>
      <c r="E390" s="5">
        <v>5826.6158773997759</v>
      </c>
      <c r="F390" s="5">
        <v>0</v>
      </c>
      <c r="G390" s="5">
        <v>12373.746359185559</v>
      </c>
      <c r="H390" s="17">
        <v>-6149.4243759187075</v>
      </c>
      <c r="I390" s="17">
        <v>1868.9908414677539</v>
      </c>
      <c r="J390" s="5">
        <v>125392.44989382006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31005.322206757024</v>
      </c>
      <c r="S390" s="13">
        <v>120134093.4056323</v>
      </c>
    </row>
    <row r="391" spans="2:19" x14ac:dyDescent="0.3">
      <c r="B391" s="1">
        <f t="shared" ref="B391:B454" si="6">+EOMONTH(B390,1)</f>
        <v>57953</v>
      </c>
      <c r="C391" s="4">
        <v>300452.01710908068</v>
      </c>
      <c r="D391" s="5">
        <v>159468.72858540021</v>
      </c>
      <c r="E391" s="5">
        <v>6270.9725425404004</v>
      </c>
      <c r="F391" s="5">
        <v>0</v>
      </c>
      <c r="G391" s="5">
        <v>12278.809295811996</v>
      </c>
      <c r="H391" s="17">
        <v>-10073.392571647821</v>
      </c>
      <c r="I391" s="17">
        <v>1880.9618433619605</v>
      </c>
      <c r="J391" s="5">
        <v>124610.17908972803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32776.893150381344</v>
      </c>
      <c r="S391" s="13">
        <v>119873171.80658488</v>
      </c>
    </row>
    <row r="392" spans="2:19" x14ac:dyDescent="0.3">
      <c r="B392" s="1">
        <f t="shared" si="6"/>
        <v>57983</v>
      </c>
      <c r="C392" s="4">
        <v>296712.67029523465</v>
      </c>
      <c r="D392" s="5">
        <v>157751.01498696653</v>
      </c>
      <c r="E392" s="5">
        <v>6200.8411686070995</v>
      </c>
      <c r="F392" s="5">
        <v>0</v>
      </c>
      <c r="G392" s="5">
        <v>12231.651288636986</v>
      </c>
      <c r="H392" s="17">
        <v>-802.36423463627477</v>
      </c>
      <c r="I392" s="17">
        <v>1863.0684151771741</v>
      </c>
      <c r="J392" s="5">
        <v>125531.20620554424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28465.444680371606</v>
      </c>
      <c r="S392" s="13">
        <v>118815211.59519285</v>
      </c>
    </row>
    <row r="393" spans="2:19" x14ac:dyDescent="0.3">
      <c r="B393" s="1">
        <f t="shared" si="6"/>
        <v>58014</v>
      </c>
      <c r="C393" s="4">
        <v>293489.87918775342</v>
      </c>
      <c r="D393" s="5">
        <v>156022.02353633207</v>
      </c>
      <c r="E393" s="5">
        <v>6131.6433285415633</v>
      </c>
      <c r="F393" s="5">
        <v>0</v>
      </c>
      <c r="G393" s="5">
        <v>12184.727668970569</v>
      </c>
      <c r="H393" s="17">
        <v>120.37191468300601</v>
      </c>
      <c r="I393" s="17">
        <v>1845.3672952838119</v>
      </c>
      <c r="J393" s="5">
        <v>126347.29192739764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27748.01144570834</v>
      </c>
      <c r="S393" s="13">
        <v>117753288.98480795</v>
      </c>
    </row>
    <row r="394" spans="2:19" x14ac:dyDescent="0.3">
      <c r="B394" s="1">
        <f t="shared" si="6"/>
        <v>58044</v>
      </c>
      <c r="C394" s="4">
        <v>290271.55667642417</v>
      </c>
      <c r="D394" s="5">
        <v>154277.67140845995</v>
      </c>
      <c r="E394" s="5">
        <v>6063.3625725186603</v>
      </c>
      <c r="F394" s="5">
        <v>0</v>
      </c>
      <c r="G394" s="5">
        <v>12138.050584765189</v>
      </c>
      <c r="H394" s="17">
        <v>93.842172808890368</v>
      </c>
      <c r="I394" s="17">
        <v>1827.8650487070568</v>
      </c>
      <c r="J394" s="5">
        <v>127107.69581248039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27293.45650955398</v>
      </c>
      <c r="S394" s="13">
        <v>116698160.38988177</v>
      </c>
    </row>
    <row r="395" spans="2:19" x14ac:dyDescent="0.3">
      <c r="B395" s="1">
        <f t="shared" si="6"/>
        <v>58075</v>
      </c>
      <c r="C395" s="4">
        <v>287103.33858023532</v>
      </c>
      <c r="D395" s="5">
        <v>152563.50925519952</v>
      </c>
      <c r="E395" s="5">
        <v>5995.9828497324816</v>
      </c>
      <c r="F395" s="5">
        <v>0</v>
      </c>
      <c r="G395" s="5">
        <v>12091.618985726187</v>
      </c>
      <c r="H395" s="17">
        <v>-10.090605847783888</v>
      </c>
      <c r="I395" s="17">
        <v>1810.5502965507953</v>
      </c>
      <c r="J395" s="5">
        <v>127837.67701296326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26880.060082103235</v>
      </c>
      <c r="S395" s="13">
        <v>115653478.21687376</v>
      </c>
    </row>
    <row r="396" spans="2:19" x14ac:dyDescent="0.3">
      <c r="B396" s="1">
        <f t="shared" si="6"/>
        <v>58106</v>
      </c>
      <c r="C396" s="4">
        <v>283966.26912515122</v>
      </c>
      <c r="D396" s="5">
        <v>150863.79311441586</v>
      </c>
      <c r="E396" s="5">
        <v>5929.4884961325261</v>
      </c>
      <c r="F396" s="5">
        <v>0</v>
      </c>
      <c r="G396" s="5">
        <v>12045.428716778266</v>
      </c>
      <c r="H396" s="17">
        <v>82.427424367692723</v>
      </c>
      <c r="I396" s="17">
        <v>1793.4160214194058</v>
      </c>
      <c r="J396" s="5">
        <v>128547.21622056104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26384.351896988432</v>
      </c>
      <c r="S396" s="13">
        <v>114618514.32179034</v>
      </c>
    </row>
    <row r="397" spans="2:19" x14ac:dyDescent="0.3">
      <c r="B397" s="1">
        <f t="shared" si="6"/>
        <v>58134</v>
      </c>
      <c r="C397" s="4">
        <v>280868.48378761287</v>
      </c>
      <c r="D397" s="5">
        <v>149185.99300924817</v>
      </c>
      <c r="E397" s="5">
        <v>5863.864222587933</v>
      </c>
      <c r="F397" s="5">
        <v>0</v>
      </c>
      <c r="G397" s="5">
        <v>11999.479965001081</v>
      </c>
      <c r="H397" s="17">
        <v>63.652827220736448</v>
      </c>
      <c r="I397" s="17">
        <v>1776.4579381329861</v>
      </c>
      <c r="J397" s="5">
        <v>129235.30821941652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25942.216594349633</v>
      </c>
      <c r="S397" s="13">
        <v>113593477.65674666</v>
      </c>
    </row>
    <row r="398" spans="2:19" x14ac:dyDescent="0.3">
      <c r="B398" s="1">
        <f t="shared" si="6"/>
        <v>58165</v>
      </c>
      <c r="C398" s="4">
        <v>277809.34806930023</v>
      </c>
      <c r="D398" s="5">
        <v>147529.77459385054</v>
      </c>
      <c r="E398" s="5">
        <v>5799.0951034637619</v>
      </c>
      <c r="F398" s="5">
        <v>0</v>
      </c>
      <c r="G398" s="5">
        <v>11953.770735206417</v>
      </c>
      <c r="H398" s="17">
        <v>58.096888418889122</v>
      </c>
      <c r="I398" s="17">
        <v>1759.6733530642693</v>
      </c>
      <c r="J398" s="5">
        <v>129913.14701291073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25501.135045540748</v>
      </c>
      <c r="S398" s="13">
        <v>112578262.6444872</v>
      </c>
    </row>
    <row r="399" spans="2:19" x14ac:dyDescent="0.3">
      <c r="B399" s="1">
        <f t="shared" si="6"/>
        <v>58195</v>
      </c>
      <c r="C399" s="4">
        <v>275024.49128166138</v>
      </c>
      <c r="D399" s="5">
        <v>146115.36627543642</v>
      </c>
      <c r="E399" s="5">
        <v>5735.1665655941733</v>
      </c>
      <c r="F399" s="5">
        <v>0</v>
      </c>
      <c r="G399" s="5">
        <v>11908.299104349137</v>
      </c>
      <c r="H399" s="17">
        <v>-420.79131441556945</v>
      </c>
      <c r="I399" s="17">
        <v>1743.0598009701212</v>
      </c>
      <c r="J399" s="5">
        <v>130576.39793489588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25379.863619254109</v>
      </c>
      <c r="S399" s="13">
        <v>111584672.80295576</v>
      </c>
    </row>
    <row r="400" spans="2:19" x14ac:dyDescent="0.3">
      <c r="B400" s="1">
        <f t="shared" si="6"/>
        <v>58226</v>
      </c>
      <c r="C400" s="4">
        <v>272475.90697259014</v>
      </c>
      <c r="D400" s="5">
        <v>144884.1605179414</v>
      </c>
      <c r="E400" s="5">
        <v>5770.963714012235</v>
      </c>
      <c r="F400" s="5">
        <v>0</v>
      </c>
      <c r="G400" s="5">
        <v>11863.052472389929</v>
      </c>
      <c r="H400" s="17">
        <v>660.05899144114414</v>
      </c>
      <c r="I400" s="17">
        <v>1726.6151020530169</v>
      </c>
      <c r="J400" s="5">
        <v>131225.85803543791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24464.149818262333</v>
      </c>
      <c r="S400" s="13">
        <v>110671593.63454245</v>
      </c>
    </row>
    <row r="401" spans="2:19" x14ac:dyDescent="0.3">
      <c r="B401" s="1">
        <f t="shared" si="6"/>
        <v>58256</v>
      </c>
      <c r="C401" s="4">
        <v>269513.95642963157</v>
      </c>
      <c r="D401" s="5">
        <v>143277.09618315386</v>
      </c>
      <c r="E401" s="5">
        <v>5706.5552941806109</v>
      </c>
      <c r="F401" s="5">
        <v>0</v>
      </c>
      <c r="G401" s="5">
        <v>11818.008671189338</v>
      </c>
      <c r="H401" s="17">
        <v>47.384467887060637</v>
      </c>
      <c r="I401" s="17">
        <v>1710.337214481774</v>
      </c>
      <c r="J401" s="5">
        <v>131862.12000511846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24215.180898553106</v>
      </c>
      <c r="S401" s="13">
        <v>109683474.76944715</v>
      </c>
    </row>
    <row r="402" spans="2:19" x14ac:dyDescent="0.3">
      <c r="B402" s="1">
        <f t="shared" si="6"/>
        <v>58287</v>
      </c>
      <c r="C402" s="4">
        <v>283160.44443101465</v>
      </c>
      <c r="D402" s="5">
        <v>152483.06272852959</v>
      </c>
      <c r="E402" s="5">
        <v>6112.5920512344801</v>
      </c>
      <c r="F402" s="5">
        <v>0</v>
      </c>
      <c r="G402" s="5">
        <v>11574.648948593556</v>
      </c>
      <c r="H402" s="17">
        <v>-16125.422365856914</v>
      </c>
      <c r="I402" s="17">
        <v>1844.8746689723089</v>
      </c>
      <c r="J402" s="5">
        <v>128600.35396827947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31828.540750019605</v>
      </c>
      <c r="S402" s="13">
        <v>110918180.00572801</v>
      </c>
    </row>
    <row r="403" spans="2:19" x14ac:dyDescent="0.3">
      <c r="B403" s="1">
        <f t="shared" si="6"/>
        <v>58318</v>
      </c>
      <c r="C403" s="4">
        <v>288028.87019107072</v>
      </c>
      <c r="D403" s="5">
        <v>156715.619490249</v>
      </c>
      <c r="E403" s="5">
        <v>6449.6896851422998</v>
      </c>
      <c r="F403" s="5">
        <v>0</v>
      </c>
      <c r="G403" s="5">
        <v>11496.00081493887</v>
      </c>
      <c r="H403" s="17">
        <v>-10553.618081509714</v>
      </c>
      <c r="I403" s="17">
        <v>1854.7277168984676</v>
      </c>
      <c r="J403" s="5">
        <v>128335.46934593905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31081.106673274502</v>
      </c>
      <c r="S403" s="13">
        <v>111112911.96175241</v>
      </c>
    </row>
    <row r="404" spans="2:19" x14ac:dyDescent="0.3">
      <c r="B404" s="1">
        <f t="shared" si="6"/>
        <v>58348</v>
      </c>
      <c r="C404" s="4">
        <v>285001.86429687665</v>
      </c>
      <c r="D404" s="5">
        <v>155007.65098825475</v>
      </c>
      <c r="E404" s="5">
        <v>6377.0879073978713</v>
      </c>
      <c r="F404" s="5">
        <v>0</v>
      </c>
      <c r="G404" s="5">
        <v>11450.838307029355</v>
      </c>
      <c r="H404" s="17">
        <v>918.13730236052379</v>
      </c>
      <c r="I404" s="17">
        <v>1836.8362960357035</v>
      </c>
      <c r="J404" s="5">
        <v>129241.6692302533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26183.94696625639</v>
      </c>
      <c r="S404" s="13">
        <v>110122964.47111972</v>
      </c>
    </row>
    <row r="405" spans="2:19" x14ac:dyDescent="0.3">
      <c r="B405" s="1">
        <f t="shared" si="6"/>
        <v>58379</v>
      </c>
      <c r="C405" s="4">
        <v>281860.42378332419</v>
      </c>
      <c r="D405" s="5">
        <v>153286.18013524864</v>
      </c>
      <c r="E405" s="5">
        <v>6305.45913072242</v>
      </c>
      <c r="F405" s="5">
        <v>0</v>
      </c>
      <c r="G405" s="5">
        <v>11405.902673076991</v>
      </c>
      <c r="H405" s="17">
        <v>191.95787149961532</v>
      </c>
      <c r="I405" s="17">
        <v>1819.1360859850836</v>
      </c>
      <c r="J405" s="5">
        <v>130055.75166462942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25915.26623262302</v>
      </c>
      <c r="S405" s="13">
        <v>109129545.05259299</v>
      </c>
    </row>
    <row r="406" spans="2:19" x14ac:dyDescent="0.3">
      <c r="B406" s="1">
        <f t="shared" si="6"/>
        <v>58409</v>
      </c>
      <c r="C406" s="4">
        <v>278727.33656313381</v>
      </c>
      <c r="D406" s="5">
        <v>151554.91654470324</v>
      </c>
      <c r="E406" s="5">
        <v>6234.785714998181</v>
      </c>
      <c r="F406" s="5">
        <v>0</v>
      </c>
      <c r="G406" s="5">
        <v>11361.205229886489</v>
      </c>
      <c r="H406" s="17">
        <v>178.75751028854157</v>
      </c>
      <c r="I406" s="17">
        <v>1801.6346420589014</v>
      </c>
      <c r="J406" s="5">
        <v>130819.42886811217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25459.828431041715</v>
      </c>
      <c r="S406" s="13">
        <v>108142860.21996009</v>
      </c>
    </row>
    <row r="407" spans="2:19" x14ac:dyDescent="0.3">
      <c r="B407" s="1">
        <f t="shared" si="6"/>
        <v>58440</v>
      </c>
      <c r="C407" s="4">
        <v>275642.40006424219</v>
      </c>
      <c r="D407" s="5">
        <v>149853.27821804292</v>
      </c>
      <c r="E407" s="5">
        <v>6165.050478781046</v>
      </c>
      <c r="F407" s="5">
        <v>0</v>
      </c>
      <c r="G407" s="5">
        <v>11316.744900871387</v>
      </c>
      <c r="H407" s="17">
        <v>77.564283283850358</v>
      </c>
      <c r="I407" s="17">
        <v>1784.3211548670097</v>
      </c>
      <c r="J407" s="5">
        <v>131555.09175493423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25052.582634373906</v>
      </c>
      <c r="S407" s="13">
        <v>107165996.36069971</v>
      </c>
    </row>
    <row r="408" spans="2:19" x14ac:dyDescent="0.3">
      <c r="B408" s="1">
        <f t="shared" si="6"/>
        <v>58471</v>
      </c>
      <c r="C408" s="4">
        <v>272589.377270239</v>
      </c>
      <c r="D408" s="5">
        <v>148166.78434989246</v>
      </c>
      <c r="E408" s="5">
        <v>6096.2366837526988</v>
      </c>
      <c r="F408" s="5">
        <v>0</v>
      </c>
      <c r="G408" s="5">
        <v>11272.517632276002</v>
      </c>
      <c r="H408" s="17">
        <v>135.05336376022331</v>
      </c>
      <c r="I408" s="17">
        <v>1767.188797417404</v>
      </c>
      <c r="J408" s="5">
        <v>132274.03304448273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24573.975046087256</v>
      </c>
      <c r="S408" s="13">
        <v>106198355.37308398</v>
      </c>
    </row>
    <row r="409" spans="2:19" x14ac:dyDescent="0.3">
      <c r="B409" s="1">
        <f t="shared" si="6"/>
        <v>58500</v>
      </c>
      <c r="C409" s="4">
        <v>269574.90318981581</v>
      </c>
      <c r="D409" s="5">
        <v>146502.26305992174</v>
      </c>
      <c r="E409" s="5">
        <v>6028.3280197767381</v>
      </c>
      <c r="F409" s="5">
        <v>0</v>
      </c>
      <c r="G409" s="5">
        <v>11228.523450224106</v>
      </c>
      <c r="H409" s="17">
        <v>109.80994219715846</v>
      </c>
      <c r="I409" s="17">
        <v>1750.2319510106397</v>
      </c>
      <c r="J409" s="5">
        <v>132974.72528632867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24140.953874489755</v>
      </c>
      <c r="S409" s="13">
        <v>105240087.23704289</v>
      </c>
    </row>
    <row r="410" spans="2:19" x14ac:dyDescent="0.3">
      <c r="B410" s="1">
        <f t="shared" si="6"/>
        <v>58531</v>
      </c>
      <c r="C410" s="4">
        <v>266598.38318814739</v>
      </c>
      <c r="D410" s="5">
        <v>144859.37577317964</v>
      </c>
      <c r="E410" s="5">
        <v>5961.3085905338085</v>
      </c>
      <c r="F410" s="5">
        <v>0</v>
      </c>
      <c r="G410" s="5">
        <v>11184.76045174605</v>
      </c>
      <c r="H410" s="17">
        <v>99.146239255786469</v>
      </c>
      <c r="I410" s="17">
        <v>1733.448065790971</v>
      </c>
      <c r="J410" s="5">
        <v>133668.55314598707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23708.079960920844</v>
      </c>
      <c r="S410" s="13">
        <v>104291091.17590165</v>
      </c>
    </row>
    <row r="411" spans="2:19" x14ac:dyDescent="0.3">
      <c r="B411" s="1">
        <f t="shared" si="6"/>
        <v>58561</v>
      </c>
      <c r="C411" s="4">
        <v>263856.53904528235</v>
      </c>
      <c r="D411" s="5">
        <v>143420.96282919409</v>
      </c>
      <c r="E411" s="5">
        <v>5895.1628997118205</v>
      </c>
      <c r="F411" s="5">
        <v>0</v>
      </c>
      <c r="G411" s="5">
        <v>11141.226790480865</v>
      </c>
      <c r="H411" s="17">
        <v>-404.1416965520757</v>
      </c>
      <c r="I411" s="17">
        <v>1716.8346704411247</v>
      </c>
      <c r="J411" s="5">
        <v>134350.73622256154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23635.487815552759</v>
      </c>
      <c r="S411" s="13">
        <v>103360977.3491929</v>
      </c>
    </row>
    <row r="412" spans="2:19" x14ac:dyDescent="0.3">
      <c r="B412" s="1">
        <f t="shared" si="6"/>
        <v>58592</v>
      </c>
      <c r="C412" s="4">
        <v>261376.6105816144</v>
      </c>
      <c r="D412" s="5">
        <v>142200.44232071468</v>
      </c>
      <c r="E412" s="5">
        <v>5926.8229045097951</v>
      </c>
      <c r="F412" s="5">
        <v>0</v>
      </c>
      <c r="G412" s="5">
        <v>11097.910459874734</v>
      </c>
      <c r="H412" s="17">
        <v>394.46035211007518</v>
      </c>
      <c r="I412" s="17">
        <v>1700.3896282894727</v>
      </c>
      <c r="J412" s="5">
        <v>135021.85662468011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22772.224228525047</v>
      </c>
      <c r="S412" s="13">
        <v>102507273.0987734</v>
      </c>
    </row>
    <row r="413" spans="2:19" x14ac:dyDescent="0.3">
      <c r="B413" s="1">
        <f t="shared" si="6"/>
        <v>58622</v>
      </c>
      <c r="C413" s="4">
        <v>258496.41006333145</v>
      </c>
      <c r="D413" s="5">
        <v>140607.7690521297</v>
      </c>
      <c r="E413" s="5">
        <v>5860.1439790840222</v>
      </c>
      <c r="F413" s="5">
        <v>0</v>
      </c>
      <c r="G413" s="5">
        <v>11054.789606221064</v>
      </c>
      <c r="H413" s="17">
        <v>65.47321106040566</v>
      </c>
      <c r="I413" s="17">
        <v>1684.1109230625502</v>
      </c>
      <c r="J413" s="5">
        <v>135682.36175375251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22441.265919418212</v>
      </c>
      <c r="S413" s="13">
        <v>101583891.40997699</v>
      </c>
    </row>
    <row r="414" spans="2:19" x14ac:dyDescent="0.3">
      <c r="B414" s="1">
        <f t="shared" si="6"/>
        <v>58653</v>
      </c>
      <c r="C414" s="4">
        <v>273901.31146801764</v>
      </c>
      <c r="D414" s="5">
        <v>150769.222938361</v>
      </c>
      <c r="E414" s="5">
        <v>6116.5599841813382</v>
      </c>
      <c r="F414" s="5">
        <v>0</v>
      </c>
      <c r="G414" s="5">
        <v>10843.703376795518</v>
      </c>
      <c r="H414" s="17">
        <v>-24654.708203749553</v>
      </c>
      <c r="I414" s="17">
        <v>1771.7772677799803</v>
      </c>
      <c r="J414" s="5">
        <v>131473.09544360419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33133.374297197603</v>
      </c>
      <c r="S414" s="13">
        <v>103054712.20941755</v>
      </c>
    </row>
    <row r="415" spans="2:19" x14ac:dyDescent="0.3">
      <c r="B415" s="1">
        <f t="shared" si="6"/>
        <v>58684</v>
      </c>
      <c r="C415" s="4">
        <v>279104.50547861663</v>
      </c>
      <c r="D415" s="5">
        <v>154847.11473209492</v>
      </c>
      <c r="E415" s="5">
        <v>6167.2474310910711</v>
      </c>
      <c r="F415" s="5">
        <v>0</v>
      </c>
      <c r="G415" s="5">
        <v>10778.178661898859</v>
      </c>
      <c r="H415" s="17">
        <v>-12827.380060493244</v>
      </c>
      <c r="I415" s="17">
        <v>1782.5121270482168</v>
      </c>
      <c r="J415" s="5">
        <v>132285.86681353924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30613.568161649124</v>
      </c>
      <c r="S415" s="13">
        <v>103018381.36881144</v>
      </c>
    </row>
    <row r="416" spans="2:19" x14ac:dyDescent="0.3">
      <c r="B416" s="1">
        <f t="shared" si="6"/>
        <v>58714</v>
      </c>
      <c r="C416" s="4">
        <v>276098.05793307134</v>
      </c>
      <c r="D416" s="5">
        <v>153116.91395985865</v>
      </c>
      <c r="E416" s="5">
        <v>6096.7078567429971</v>
      </c>
      <c r="F416" s="5">
        <v>0</v>
      </c>
      <c r="G416" s="5">
        <v>10734.575249763475</v>
      </c>
      <c r="H416" s="17">
        <v>1218.4520001004507</v>
      </c>
      <c r="I416" s="17">
        <v>1765.0481710571578</v>
      </c>
      <c r="J416" s="5">
        <v>133151.59749680822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24784.465876430164</v>
      </c>
      <c r="S416" s="13">
        <v>102091138.77212274</v>
      </c>
    </row>
    <row r="417" spans="2:19" x14ac:dyDescent="0.3">
      <c r="B417" s="1">
        <f t="shared" si="6"/>
        <v>58745</v>
      </c>
      <c r="C417" s="4">
        <v>273005.41002178472</v>
      </c>
      <c r="D417" s="5">
        <v>151372.83885018999</v>
      </c>
      <c r="E417" s="5">
        <v>6027.1389280829289</v>
      </c>
      <c r="F417" s="5">
        <v>0</v>
      </c>
      <c r="G417" s="5">
        <v>10691.198509807215</v>
      </c>
      <c r="H417" s="17">
        <v>256.14689551619819</v>
      </c>
      <c r="I417" s="17">
        <v>1747.774980509088</v>
      </c>
      <c r="J417" s="5">
        <v>133936.31768720353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24603.675449115592</v>
      </c>
      <c r="S417" s="13">
        <v>101160979.10181804</v>
      </c>
    </row>
    <row r="418" spans="2:19" x14ac:dyDescent="0.3">
      <c r="B418" s="1">
        <f t="shared" si="6"/>
        <v>58775</v>
      </c>
      <c r="C418" s="4">
        <v>269924.94741931197</v>
      </c>
      <c r="D418" s="5">
        <v>149623.98198683135</v>
      </c>
      <c r="E418" s="5">
        <v>5958.5220620508671</v>
      </c>
      <c r="F418" s="5">
        <v>0</v>
      </c>
      <c r="G418" s="5">
        <v>10648.059759381002</v>
      </c>
      <c r="H418" s="17">
        <v>256.39599098008114</v>
      </c>
      <c r="I418" s="17">
        <v>1730.6976352799945</v>
      </c>
      <c r="J418" s="5">
        <v>134682.1182598774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24151.532678490079</v>
      </c>
      <c r="S418" s="13">
        <v>100237487.85543126</v>
      </c>
    </row>
    <row r="419" spans="2:19" x14ac:dyDescent="0.3">
      <c r="B419" s="1">
        <f t="shared" si="6"/>
        <v>58806</v>
      </c>
      <c r="C419" s="4">
        <v>266890.91826969123</v>
      </c>
      <c r="D419" s="5">
        <v>147904.07874736519</v>
      </c>
      <c r="E419" s="5">
        <v>5890.8392048591841</v>
      </c>
      <c r="F419" s="5">
        <v>0</v>
      </c>
      <c r="G419" s="5">
        <v>10605.157810881361</v>
      </c>
      <c r="H419" s="17">
        <v>162.84720443895307</v>
      </c>
      <c r="I419" s="17">
        <v>1713.8049062101404</v>
      </c>
      <c r="J419" s="5">
        <v>135406.17683152776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23751.433966721786</v>
      </c>
      <c r="S419" s="13">
        <v>99323267.639232025</v>
      </c>
    </row>
    <row r="420" spans="2:19" x14ac:dyDescent="0.3">
      <c r="B420" s="1">
        <f t="shared" si="6"/>
        <v>58837</v>
      </c>
      <c r="C420" s="4">
        <v>263889.68438433693</v>
      </c>
      <c r="D420" s="5">
        <v>146200.99444635873</v>
      </c>
      <c r="E420" s="5">
        <v>5824.0728119517453</v>
      </c>
      <c r="F420" s="5">
        <v>0</v>
      </c>
      <c r="G420" s="5">
        <v>10562.488902423556</v>
      </c>
      <c r="H420" s="17">
        <v>194.64338330582405</v>
      </c>
      <c r="I420" s="17">
        <v>1697.0901371388327</v>
      </c>
      <c r="J420" s="5">
        <v>136113.94317066233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23290.86505007356</v>
      </c>
      <c r="S420" s="13">
        <v>98417829.047149807</v>
      </c>
    </row>
    <row r="421" spans="2:19" x14ac:dyDescent="0.3">
      <c r="B421" s="1">
        <f t="shared" si="6"/>
        <v>58865</v>
      </c>
      <c r="C421" s="4">
        <v>260927.07783814214</v>
      </c>
      <c r="D421" s="5">
        <v>144520.35453975457</v>
      </c>
      <c r="E421" s="5">
        <v>5758.2058288372355</v>
      </c>
      <c r="F421" s="5">
        <v>0</v>
      </c>
      <c r="G421" s="5">
        <v>10520.052867078935</v>
      </c>
      <c r="H421" s="17">
        <v>159.11847111159048</v>
      </c>
      <c r="I421" s="17">
        <v>1680.5500399877935</v>
      </c>
      <c r="J421" s="5">
        <v>136803.53334792348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22870.771861472604</v>
      </c>
      <c r="S421" s="13">
        <v>97521272.99434045</v>
      </c>
    </row>
    <row r="422" spans="2:19" x14ac:dyDescent="0.3">
      <c r="B422" s="1">
        <f t="shared" si="6"/>
        <v>58896</v>
      </c>
      <c r="C422" s="4">
        <v>258002.48106929462</v>
      </c>
      <c r="D422" s="5">
        <v>142861.81052625331</v>
      </c>
      <c r="E422" s="5">
        <v>5693.2216727560526</v>
      </c>
      <c r="F422" s="5">
        <v>0</v>
      </c>
      <c r="G422" s="5">
        <v>10477.847782560062</v>
      </c>
      <c r="H422" s="17">
        <v>142.40103472205749</v>
      </c>
      <c r="I422" s="17">
        <v>1664.180896424592</v>
      </c>
      <c r="J422" s="5">
        <v>137486.48691637433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22449.534791902923</v>
      </c>
      <c r="S422" s="13">
        <v>96633502.451183066</v>
      </c>
    </row>
    <row r="423" spans="2:19" x14ac:dyDescent="0.3">
      <c r="B423" s="1">
        <f t="shared" si="6"/>
        <v>58926</v>
      </c>
      <c r="C423" s="4">
        <v>255277.69999499805</v>
      </c>
      <c r="D423" s="5">
        <v>141375.94784654456</v>
      </c>
      <c r="E423" s="5">
        <v>5629.1042151420806</v>
      </c>
      <c r="F423" s="5">
        <v>0</v>
      </c>
      <c r="G423" s="5">
        <v>10435.871760142936</v>
      </c>
      <c r="H423" s="17">
        <v>-353.14291121762733</v>
      </c>
      <c r="I423" s="17">
        <v>1647.980231798751</v>
      </c>
      <c r="J423" s="5">
        <v>138157.50363483888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22413.672177980039</v>
      </c>
      <c r="S423" s="13">
        <v>95762301.891282395</v>
      </c>
    </row>
    <row r="424" spans="2:19" x14ac:dyDescent="0.3">
      <c r="B424" s="1">
        <f t="shared" si="6"/>
        <v>58957</v>
      </c>
      <c r="C424" s="4">
        <v>252836.14018767691</v>
      </c>
      <c r="D424" s="5">
        <v>140132.11305102907</v>
      </c>
      <c r="E424" s="5">
        <v>5662.0070226857315</v>
      </c>
      <c r="F424" s="5">
        <v>0</v>
      </c>
      <c r="G424" s="5">
        <v>10394.113775663052</v>
      </c>
      <c r="H424" s="17">
        <v>149.04032031200842</v>
      </c>
      <c r="I424" s="17">
        <v>1631.9459072915806</v>
      </c>
      <c r="J424" s="5">
        <v>138817.04840530615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21622.664790506016</v>
      </c>
      <c r="S424" s="13">
        <v>94963397.668432593</v>
      </c>
    </row>
    <row r="425" spans="2:19" x14ac:dyDescent="0.3">
      <c r="B425" s="1">
        <f t="shared" si="6"/>
        <v>58987</v>
      </c>
      <c r="C425" s="4">
        <v>250008.94272000273</v>
      </c>
      <c r="D425" s="5">
        <v>138526.04582068976</v>
      </c>
      <c r="E425" s="5">
        <v>5597.2333729274378</v>
      </c>
      <c r="F425" s="5">
        <v>0</v>
      </c>
      <c r="G425" s="5">
        <v>10352.552250344123</v>
      </c>
      <c r="H425" s="17">
        <v>95.557565680710937</v>
      </c>
      <c r="I425" s="17">
        <v>1616.075881183895</v>
      </c>
      <c r="J425" s="5">
        <v>139465.46478938509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21211.565556184894</v>
      </c>
      <c r="S425" s="13">
        <v>94099936.317689642</v>
      </c>
    </row>
    <row r="426" spans="2:19" x14ac:dyDescent="0.3">
      <c r="B426" s="1">
        <f t="shared" si="6"/>
        <v>59018</v>
      </c>
      <c r="C426" s="4">
        <v>263530.28311631887</v>
      </c>
      <c r="D426" s="5">
        <v>148600.06613951459</v>
      </c>
      <c r="E426" s="5">
        <v>5871.7628770106339</v>
      </c>
      <c r="F426" s="5">
        <v>0</v>
      </c>
      <c r="G426" s="5">
        <v>10107.698776840709</v>
      </c>
      <c r="H426" s="17">
        <v>-33262.09046319277</v>
      </c>
      <c r="I426" s="17">
        <v>1655.0588603892954</v>
      </c>
      <c r="J426" s="5">
        <v>134584.57912950861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34666.029959210238</v>
      </c>
      <c r="S426" s="13">
        <v>93793798.809371442</v>
      </c>
    </row>
    <row r="427" spans="2:19" x14ac:dyDescent="0.3">
      <c r="B427" s="1">
        <f t="shared" si="6"/>
        <v>59049</v>
      </c>
      <c r="C427" s="4">
        <v>266301.45149816002</v>
      </c>
      <c r="D427" s="5">
        <v>151854.05745207501</v>
      </c>
      <c r="E427" s="5">
        <v>5649.3877105879765</v>
      </c>
      <c r="F427" s="5">
        <v>0</v>
      </c>
      <c r="G427" s="5">
        <v>10006.148024034377</v>
      </c>
      <c r="H427" s="17">
        <v>-16013.003458735438</v>
      </c>
      <c r="I427" s="17">
        <v>1638.3133060239431</v>
      </c>
      <c r="J427" s="5">
        <v>134269.20297927316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30183.321468692266</v>
      </c>
      <c r="S427" s="13">
        <v>93416580.20205678</v>
      </c>
    </row>
    <row r="428" spans="2:19" x14ac:dyDescent="0.3">
      <c r="B428" s="1">
        <f t="shared" si="6"/>
        <v>59079</v>
      </c>
      <c r="C428" s="4">
        <v>263381.21598595893</v>
      </c>
      <c r="D428" s="5">
        <v>150130.00630452883</v>
      </c>
      <c r="E428" s="5">
        <v>5583.3354695084809</v>
      </c>
      <c r="F428" s="5">
        <v>0</v>
      </c>
      <c r="G428" s="5">
        <v>9964.5037069612117</v>
      </c>
      <c r="H428" s="17">
        <v>1131.1386661024192</v>
      </c>
      <c r="I428" s="17">
        <v>1621.9635780833064</v>
      </c>
      <c r="J428" s="5">
        <v>135154.88424588839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23256.956933201414</v>
      </c>
      <c r="S428" s="13">
        <v>92564881.554078981</v>
      </c>
    </row>
    <row r="429" spans="2:19" x14ac:dyDescent="0.3">
      <c r="B429" s="1">
        <f t="shared" si="6"/>
        <v>59110</v>
      </c>
      <c r="C429" s="4">
        <v>260369.60544916126</v>
      </c>
      <c r="D429" s="5">
        <v>148392.71840809763</v>
      </c>
      <c r="E429" s="5">
        <v>5518.2230104364617</v>
      </c>
      <c r="F429" s="5">
        <v>0</v>
      </c>
      <c r="G429" s="5">
        <v>9923.0827163274371</v>
      </c>
      <c r="H429" s="17">
        <v>342.2301211556092</v>
      </c>
      <c r="I429" s="17">
        <v>1605.7952642848313</v>
      </c>
      <c r="J429" s="5">
        <v>135967.98085920504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23039.100898301942</v>
      </c>
      <c r="S429" s="13">
        <v>91710696.050966591</v>
      </c>
    </row>
    <row r="430" spans="2:19" x14ac:dyDescent="0.3">
      <c r="B430" s="1">
        <f t="shared" si="6"/>
        <v>59140</v>
      </c>
      <c r="C430" s="4">
        <v>257373.64238543197</v>
      </c>
      <c r="D430" s="5">
        <v>146654.7001737394</v>
      </c>
      <c r="E430" s="5">
        <v>5454.0313980205765</v>
      </c>
      <c r="F430" s="5">
        <v>0</v>
      </c>
      <c r="G430" s="5">
        <v>9881.8962679840479</v>
      </c>
      <c r="H430" s="17">
        <v>350.27839884745322</v>
      </c>
      <c r="I430" s="17">
        <v>1589.8096379652845</v>
      </c>
      <c r="J430" s="5">
        <v>136743.92478434328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22584.267258044638</v>
      </c>
      <c r="S430" s="13">
        <v>90862940.314002693</v>
      </c>
    </row>
    <row r="431" spans="2:19" x14ac:dyDescent="0.3">
      <c r="B431" s="1">
        <f t="shared" si="6"/>
        <v>59171</v>
      </c>
      <c r="C431" s="4">
        <v>254422.9400168162</v>
      </c>
      <c r="D431" s="5">
        <v>144944.80046164244</v>
      </c>
      <c r="E431" s="5">
        <v>5390.7422773736125</v>
      </c>
      <c r="F431" s="5">
        <v>0</v>
      </c>
      <c r="G431" s="5">
        <v>9840.943109306465</v>
      </c>
      <c r="H431" s="17">
        <v>262.58683743170286</v>
      </c>
      <c r="I431" s="17">
        <v>1574.0015607796679</v>
      </c>
      <c r="J431" s="5">
        <v>137498.57597736607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22184.803025396923</v>
      </c>
      <c r="S431" s="13">
        <v>90023805.930148676</v>
      </c>
    </row>
    <row r="432" spans="2:19" x14ac:dyDescent="0.3">
      <c r="B432" s="1">
        <f t="shared" si="6"/>
        <v>59202</v>
      </c>
      <c r="C432" s="4">
        <v>251505.90152311136</v>
      </c>
      <c r="D432" s="5">
        <v>143252.9227068231</v>
      </c>
      <c r="E432" s="5">
        <v>5328.3378500075296</v>
      </c>
      <c r="F432" s="5">
        <v>0</v>
      </c>
      <c r="G432" s="5">
        <v>9800.2197654711035</v>
      </c>
      <c r="H432" s="17">
        <v>265.59045852707402</v>
      </c>
      <c r="I432" s="17">
        <v>1558.3658029393296</v>
      </c>
      <c r="J432" s="5">
        <v>138238.9033155381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21736.259121735544</v>
      </c>
      <c r="S432" s="13">
        <v>89192893.37000069</v>
      </c>
    </row>
    <row r="433" spans="2:19" x14ac:dyDescent="0.3">
      <c r="B433" s="1">
        <f t="shared" si="6"/>
        <v>59230</v>
      </c>
      <c r="C433" s="4">
        <v>248627.04888335633</v>
      </c>
      <c r="D433" s="5">
        <v>141583.6491804457</v>
      </c>
      <c r="E433" s="5">
        <v>5266.8008509288939</v>
      </c>
      <c r="F433" s="5">
        <v>0</v>
      </c>
      <c r="G433" s="5">
        <v>9759.7257656556394</v>
      </c>
      <c r="H433" s="17">
        <v>218.4859671074957</v>
      </c>
      <c r="I433" s="17">
        <v>1542.8990745927551</v>
      </c>
      <c r="J433" s="5">
        <v>138961.74667171307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21322.189116134738</v>
      </c>
      <c r="S433" s="13">
        <v>88370264.646325976</v>
      </c>
    </row>
    <row r="434" spans="2:19" x14ac:dyDescent="0.3">
      <c r="B434" s="1">
        <f t="shared" si="6"/>
        <v>59261</v>
      </c>
      <c r="C434" s="4">
        <v>245785.80649286477</v>
      </c>
      <c r="D434" s="5">
        <v>139936.62429884597</v>
      </c>
      <c r="E434" s="5">
        <v>5206.1145268347173</v>
      </c>
      <c r="F434" s="5">
        <v>0</v>
      </c>
      <c r="G434" s="5">
        <v>9719.4591387915825</v>
      </c>
      <c r="H434" s="17">
        <v>194.90608320320987</v>
      </c>
      <c r="I434" s="17">
        <v>1527.5999614453026</v>
      </c>
      <c r="J434" s="5">
        <v>139678.62725689722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20905.500605004654</v>
      </c>
      <c r="S434" s="13">
        <v>87555827.44469583</v>
      </c>
    </row>
    <row r="435" spans="2:19" x14ac:dyDescent="0.3">
      <c r="B435" s="1">
        <f t="shared" si="6"/>
        <v>59291</v>
      </c>
      <c r="C435" s="4">
        <v>243113.38168777767</v>
      </c>
      <c r="D435" s="5">
        <v>138435.53429775551</v>
      </c>
      <c r="E435" s="5">
        <v>5146.2626153520032</v>
      </c>
      <c r="F435" s="5">
        <v>0</v>
      </c>
      <c r="G435" s="5">
        <v>9679.4179958660352</v>
      </c>
      <c r="H435" s="17">
        <v>-273.26409670380008</v>
      </c>
      <c r="I435" s="17">
        <v>1512.465838515436</v>
      </c>
      <c r="J435" s="5">
        <v>140383.80158476013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20884.450987792163</v>
      </c>
      <c r="S435" s="13">
        <v>86755864.504575908</v>
      </c>
    </row>
    <row r="436" spans="2:19" x14ac:dyDescent="0.3">
      <c r="B436" s="1">
        <f t="shared" si="6"/>
        <v>59322</v>
      </c>
      <c r="C436" s="4">
        <v>240740.13684405846</v>
      </c>
      <c r="D436" s="5">
        <v>137195.38970103386</v>
      </c>
      <c r="E436" s="5">
        <v>5182.5875139608743</v>
      </c>
      <c r="F436" s="5">
        <v>0</v>
      </c>
      <c r="G436" s="5">
        <v>9639.5911626080742</v>
      </c>
      <c r="H436" s="17">
        <v>-76.83229989812537</v>
      </c>
      <c r="I436" s="17">
        <v>1497.4945558297575</v>
      </c>
      <c r="J436" s="5">
        <v>141077.60023314608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20173.720672321597</v>
      </c>
      <c r="S436" s="13">
        <v>86023948.749310732</v>
      </c>
    </row>
    <row r="437" spans="2:19" x14ac:dyDescent="0.3">
      <c r="B437" s="1">
        <f t="shared" si="6"/>
        <v>59352</v>
      </c>
      <c r="C437" s="4">
        <v>237996.23087427655</v>
      </c>
      <c r="D437" s="5">
        <v>135602.16816893147</v>
      </c>
      <c r="E437" s="5">
        <v>5121.8508150458229</v>
      </c>
      <c r="F437" s="5">
        <v>0</v>
      </c>
      <c r="G437" s="5">
        <v>9599.9581639265489</v>
      </c>
      <c r="H437" s="17">
        <v>130.5675411058468</v>
      </c>
      <c r="I437" s="17">
        <v>1482.6839806190744</v>
      </c>
      <c r="J437" s="5">
        <v>141760.28214416816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19674.454802930333</v>
      </c>
      <c r="S437" s="13">
        <v>85232187.236883283</v>
      </c>
    </row>
    <row r="438" spans="2:19" x14ac:dyDescent="0.3">
      <c r="B438" s="1">
        <f t="shared" si="6"/>
        <v>59383</v>
      </c>
      <c r="C438" s="4">
        <v>250904.4156200749</v>
      </c>
      <c r="D438" s="5">
        <v>145820.63199459098</v>
      </c>
      <c r="E438" s="5">
        <v>5421.4283358594521</v>
      </c>
      <c r="F438" s="5">
        <v>0</v>
      </c>
      <c r="G438" s="5">
        <v>9428.5811656480855</v>
      </c>
      <c r="H438" s="17">
        <v>-41976.456987591082</v>
      </c>
      <c r="I438" s="17">
        <v>1611.9502308975</v>
      </c>
      <c r="J438" s="5">
        <v>136594.6487746007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35897.139769760521</v>
      </c>
      <c r="S438" s="13">
        <v>85797912.905017614</v>
      </c>
    </row>
    <row r="439" spans="2:19" x14ac:dyDescent="0.3">
      <c r="B439" s="1">
        <f t="shared" si="6"/>
        <v>59414</v>
      </c>
      <c r="C439" s="4">
        <v>256451.00160782191</v>
      </c>
      <c r="D439" s="5">
        <v>149544.37622903328</v>
      </c>
      <c r="E439" s="5">
        <v>5688.7153780512481</v>
      </c>
      <c r="F439" s="5">
        <v>0</v>
      </c>
      <c r="G439" s="5">
        <v>9387.6970865789845</v>
      </c>
      <c r="H439" s="17">
        <v>-17719.343901697255</v>
      </c>
      <c r="I439" s="17">
        <v>1629.3696891806946</v>
      </c>
      <c r="J439" s="5">
        <v>137644.12600075614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29425.922698174869</v>
      </c>
      <c r="S439" s="13">
        <v>86181653.332070455</v>
      </c>
    </row>
    <row r="440" spans="2:19" x14ac:dyDescent="0.3">
      <c r="B440" s="1">
        <f t="shared" si="6"/>
        <v>59444</v>
      </c>
      <c r="C440" s="4">
        <v>253591.38441403446</v>
      </c>
      <c r="D440" s="5">
        <v>147811.26856638832</v>
      </c>
      <c r="E440" s="5">
        <v>5620.8097475890863</v>
      </c>
      <c r="F440" s="5">
        <v>0</v>
      </c>
      <c r="G440" s="5">
        <v>9347.2209541339016</v>
      </c>
      <c r="H440" s="17">
        <v>1142.6504707741399</v>
      </c>
      <c r="I440" s="17">
        <v>1612.8835471503924</v>
      </c>
      <c r="J440" s="5">
        <v>138566.19176837802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21762.549615317861</v>
      </c>
      <c r="S440" s="13">
        <v>85386392.003569722</v>
      </c>
    </row>
    <row r="441" spans="2:19" x14ac:dyDescent="0.3">
      <c r="B441" s="1">
        <f t="shared" si="6"/>
        <v>59475</v>
      </c>
      <c r="C441" s="4">
        <v>250636.7173281835</v>
      </c>
      <c r="D441" s="5">
        <v>146067.18888069276</v>
      </c>
      <c r="E441" s="5">
        <v>5553.8873150380132</v>
      </c>
      <c r="F441" s="5">
        <v>0</v>
      </c>
      <c r="G441" s="5">
        <v>9306.9694382367379</v>
      </c>
      <c r="H441" s="17">
        <v>425.78933795423274</v>
      </c>
      <c r="I441" s="17">
        <v>1596.6022955999817</v>
      </c>
      <c r="J441" s="5">
        <v>139418.18717788899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21532.770447158873</v>
      </c>
      <c r="S441" s="13">
        <v>84589197.778659374</v>
      </c>
    </row>
    <row r="442" spans="2:19" x14ac:dyDescent="0.3">
      <c r="B442" s="1">
        <f t="shared" si="6"/>
        <v>59505</v>
      </c>
      <c r="C442" s="4">
        <v>247700.98424737758</v>
      </c>
      <c r="D442" s="5">
        <v>144325.93868018591</v>
      </c>
      <c r="E442" s="5">
        <v>5487.9278811830327</v>
      </c>
      <c r="F442" s="5">
        <v>0</v>
      </c>
      <c r="G442" s="5">
        <v>9266.9535530754511</v>
      </c>
      <c r="H442" s="17">
        <v>437.05913113225944</v>
      </c>
      <c r="I442" s="17">
        <v>1580.5017663722679</v>
      </c>
      <c r="J442" s="5">
        <v>140235.70176665008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21077.101039522018</v>
      </c>
      <c r="S442" s="13">
        <v>83798288.44806309</v>
      </c>
    </row>
    <row r="443" spans="2:19" x14ac:dyDescent="0.3">
      <c r="B443" s="1">
        <f t="shared" si="6"/>
        <v>59536</v>
      </c>
      <c r="C443" s="4">
        <v>244769.11398493234</v>
      </c>
      <c r="D443" s="5">
        <v>142577.20776211159</v>
      </c>
      <c r="E443" s="5">
        <v>5422.9118936789282</v>
      </c>
      <c r="F443" s="5">
        <v>0</v>
      </c>
      <c r="G443" s="5">
        <v>9225.9836402160727</v>
      </c>
      <c r="H443" s="17">
        <v>414.05746936415864</v>
      </c>
      <c r="I443" s="17">
        <v>1564.577272356416</v>
      </c>
      <c r="J443" s="5">
        <v>141033.49124501966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20646.221671912233</v>
      </c>
      <c r="S443" s="13">
        <v>83013043.313889802</v>
      </c>
    </row>
    <row r="444" spans="2:19" x14ac:dyDescent="0.3">
      <c r="B444" s="1">
        <f t="shared" si="6"/>
        <v>59567</v>
      </c>
      <c r="C444" s="4">
        <v>241913.21514103311</v>
      </c>
      <c r="D444" s="5">
        <v>140883.86721514596</v>
      </c>
      <c r="E444" s="5">
        <v>5358.82041813055</v>
      </c>
      <c r="F444" s="5">
        <v>0</v>
      </c>
      <c r="G444" s="5">
        <v>9186.4573367716475</v>
      </c>
      <c r="H444" s="17">
        <v>326.91175785963151</v>
      </c>
      <c r="I444" s="17">
        <v>1548.8266516163137</v>
      </c>
      <c r="J444" s="5">
        <v>141821.16799748721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20239.203475532744</v>
      </c>
      <c r="S444" s="13">
        <v>82238123.831712678</v>
      </c>
    </row>
    <row r="445" spans="2:19" x14ac:dyDescent="0.3">
      <c r="B445" s="1">
        <f t="shared" si="6"/>
        <v>59595</v>
      </c>
      <c r="C445" s="4">
        <v>239095.20262179381</v>
      </c>
      <c r="D445" s="5">
        <v>139213.5041239261</v>
      </c>
      <c r="E445" s="5">
        <v>5295.6351107066066</v>
      </c>
      <c r="F445" s="5">
        <v>0</v>
      </c>
      <c r="G445" s="5">
        <v>9147.160690760511</v>
      </c>
      <c r="H445" s="17">
        <v>271.12454963726145</v>
      </c>
      <c r="I445" s="17">
        <v>1533.2479504845492</v>
      </c>
      <c r="J445" s="5">
        <v>142594.86197067724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19829.458415142075</v>
      </c>
      <c r="S445" s="13">
        <v>81471032.422997668</v>
      </c>
    </row>
    <row r="446" spans="2:19" x14ac:dyDescent="0.3">
      <c r="B446" s="1">
        <f t="shared" si="6"/>
        <v>59626</v>
      </c>
      <c r="C446" s="4">
        <v>236314.52503157285</v>
      </c>
      <c r="D446" s="5">
        <v>137565.75253331839</v>
      </c>
      <c r="E446" s="5">
        <v>5233.338192199034</v>
      </c>
      <c r="F446" s="5">
        <v>0</v>
      </c>
      <c r="G446" s="5">
        <v>9108.0917008589495</v>
      </c>
      <c r="H446" s="17">
        <v>240.30626394032043</v>
      </c>
      <c r="I446" s="17">
        <v>1517.8390313048828</v>
      </c>
      <c r="J446" s="5">
        <v>143365.73797966173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19415.849991853869</v>
      </c>
      <c r="S446" s="13">
        <v>80711680.405865058</v>
      </c>
    </row>
    <row r="447" spans="2:19" x14ac:dyDescent="0.3">
      <c r="B447" s="1">
        <f t="shared" si="6"/>
        <v>59656</v>
      </c>
      <c r="C447" s="4">
        <v>233676.05934776683</v>
      </c>
      <c r="D447" s="5">
        <v>135997.3418256357</v>
      </c>
      <c r="E447" s="5">
        <v>5171.9124234451365</v>
      </c>
      <c r="F447" s="5">
        <v>0</v>
      </c>
      <c r="G447" s="5">
        <v>9069.2484231078015</v>
      </c>
      <c r="H447" s="17">
        <v>-187.11042249953081</v>
      </c>
      <c r="I447" s="17">
        <v>1502.5980053452065</v>
      </c>
      <c r="J447" s="5">
        <v>144127.48044926094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19436.279145852244</v>
      </c>
      <c r="S447" s="13">
        <v>79965170.994918391</v>
      </c>
    </row>
    <row r="448" spans="2:19" x14ac:dyDescent="0.3">
      <c r="B448" s="1">
        <f t="shared" si="6"/>
        <v>59687</v>
      </c>
      <c r="C448" s="4">
        <v>231348.86807450274</v>
      </c>
      <c r="D448" s="5">
        <v>134746.47795519128</v>
      </c>
      <c r="E448" s="5">
        <v>5203.5048249097981</v>
      </c>
      <c r="F448" s="5">
        <v>0</v>
      </c>
      <c r="G448" s="5">
        <v>9030.6206030923731</v>
      </c>
      <c r="H448" s="17">
        <v>-296.09594284179764</v>
      </c>
      <c r="I448" s="17">
        <v>1487.5228937606014</v>
      </c>
      <c r="J448" s="5">
        <v>144880.17545292302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18817.348394929439</v>
      </c>
      <c r="S448" s="13">
        <v>79282617.049837366</v>
      </c>
    </row>
    <row r="449" spans="2:19" x14ac:dyDescent="0.3">
      <c r="B449" s="1">
        <f t="shared" si="6"/>
        <v>59717</v>
      </c>
      <c r="C449" s="4">
        <v>228666.5382482282</v>
      </c>
      <c r="D449" s="5">
        <v>133156.51819990762</v>
      </c>
      <c r="E449" s="5">
        <v>5141.2020875256276</v>
      </c>
      <c r="F449" s="5">
        <v>0</v>
      </c>
      <c r="G449" s="5">
        <v>8992.1883195692135</v>
      </c>
      <c r="H449" s="17">
        <v>157.39620208886771</v>
      </c>
      <c r="I449" s="17">
        <v>1472.6117273395123</v>
      </c>
      <c r="J449" s="5">
        <v>145623.90698231125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18226.98059632599</v>
      </c>
      <c r="S449" s="13">
        <v>78544761.44343254</v>
      </c>
    </row>
    <row r="450" spans="2:19" x14ac:dyDescent="0.3">
      <c r="B450" s="1">
        <f t="shared" si="6"/>
        <v>59748</v>
      </c>
      <c r="C450" s="4">
        <v>237755.93899691588</v>
      </c>
      <c r="D450" s="5">
        <v>143274.20972212093</v>
      </c>
      <c r="E450" s="5">
        <v>5064.6510644329237</v>
      </c>
      <c r="F450" s="5">
        <v>0</v>
      </c>
      <c r="G450" s="5">
        <v>8780.8717005042236</v>
      </c>
      <c r="H450" s="17">
        <v>-54073.200906736129</v>
      </c>
      <c r="I450" s="17">
        <v>1601.9827010472934</v>
      </c>
      <c r="J450" s="5">
        <v>137429.65878910266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38183.96118440303</v>
      </c>
      <c r="S450" s="13">
        <v>77458435.143523484</v>
      </c>
    </row>
    <row r="451" spans="2:19" x14ac:dyDescent="0.3">
      <c r="B451" s="1">
        <f t="shared" si="6"/>
        <v>59779</v>
      </c>
      <c r="C451" s="4">
        <v>241215.56416376831</v>
      </c>
      <c r="D451" s="5">
        <v>146842.03160127974</v>
      </c>
      <c r="E451" s="5">
        <v>4805.5198524457301</v>
      </c>
      <c r="F451" s="5">
        <v>0</v>
      </c>
      <c r="G451" s="5">
        <v>8658.3875302620381</v>
      </c>
      <c r="H451" s="17">
        <v>-19930.985495237153</v>
      </c>
      <c r="I451" s="17">
        <v>1615.8607359866114</v>
      </c>
      <c r="J451" s="5">
        <v>136269.49433917439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28409.975123860062</v>
      </c>
      <c r="S451" s="13">
        <v>77137268.821803465</v>
      </c>
    </row>
    <row r="452" spans="2:19" x14ac:dyDescent="0.3">
      <c r="B452" s="1">
        <f t="shared" si="6"/>
        <v>59809</v>
      </c>
      <c r="C452" s="4">
        <v>237935.02593730521</v>
      </c>
      <c r="D452" s="5">
        <v>145111.33559410358</v>
      </c>
      <c r="E452" s="5">
        <v>4747.5766256821962</v>
      </c>
      <c r="F452" s="5">
        <v>0</v>
      </c>
      <c r="G452" s="5">
        <v>8603.5871372941601</v>
      </c>
      <c r="H452" s="17">
        <v>1147.1377596659252</v>
      </c>
      <c r="I452" s="17">
        <v>1599.266312177479</v>
      </c>
      <c r="J452" s="5">
        <v>136533.70281303904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19890.163530326965</v>
      </c>
      <c r="S452" s="13">
        <v>76298079.619777754</v>
      </c>
    </row>
    <row r="453" spans="2:19" x14ac:dyDescent="0.3">
      <c r="B453" s="1">
        <f t="shared" si="6"/>
        <v>59840</v>
      </c>
      <c r="C453" s="4">
        <v>235097.88555261365</v>
      </c>
      <c r="D453" s="5">
        <v>143373.25757259328</v>
      </c>
      <c r="E453" s="5">
        <v>4690.4979476915059</v>
      </c>
      <c r="F453" s="5">
        <v>0</v>
      </c>
      <c r="G453" s="5">
        <v>8565.1951780556319</v>
      </c>
      <c r="H453" s="17">
        <v>530.00442499932103</v>
      </c>
      <c r="I453" s="17">
        <v>1582.8782608328668</v>
      </c>
      <c r="J453" s="5">
        <v>137429.01531519767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19647.425425286874</v>
      </c>
      <c r="S453" s="13">
        <v>75576562.232495517</v>
      </c>
    </row>
    <row r="454" spans="2:19" x14ac:dyDescent="0.3">
      <c r="B454" s="1">
        <f t="shared" si="6"/>
        <v>59870</v>
      </c>
      <c r="C454" s="4">
        <v>232281.94053156039</v>
      </c>
      <c r="D454" s="5">
        <v>141640.72851394184</v>
      </c>
      <c r="E454" s="5">
        <v>4634.2650024548921</v>
      </c>
      <c r="F454" s="5">
        <v>0</v>
      </c>
      <c r="G454" s="5">
        <v>8527.0377294753252</v>
      </c>
      <c r="H454" s="17">
        <v>543.09001494884478</v>
      </c>
      <c r="I454" s="17">
        <v>1566.6734450526405</v>
      </c>
      <c r="J454" s="5">
        <v>138296.45713063196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19200.342423038208</v>
      </c>
      <c r="S454" s="13">
        <v>74860960.449444205</v>
      </c>
    </row>
    <row r="455" spans="2:19" x14ac:dyDescent="0.3">
      <c r="B455" s="1">
        <f t="shared" ref="B455:B518" si="7">+EOMONTH(B454,1)</f>
        <v>59901</v>
      </c>
      <c r="C455" s="4">
        <v>229505.31517936921</v>
      </c>
      <c r="D455" s="5">
        <v>139932.12152651508</v>
      </c>
      <c r="E455" s="5">
        <v>4578.8596237619877</v>
      </c>
      <c r="F455" s="5">
        <v>0</v>
      </c>
      <c r="G455" s="5">
        <v>8489.1133282223818</v>
      </c>
      <c r="H455" s="17">
        <v>515.87369412036867</v>
      </c>
      <c r="I455" s="17">
        <v>1550.6479551435477</v>
      </c>
      <c r="J455" s="5">
        <v>139145.59477087011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18783.937453635157</v>
      </c>
      <c r="S455" s="13">
        <v>74152732.70985055</v>
      </c>
    </row>
    <row r="456" spans="2:19" x14ac:dyDescent="0.3">
      <c r="B456" s="1">
        <f t="shared" si="7"/>
        <v>59932</v>
      </c>
      <c r="C456" s="4">
        <v>226767.05991898983</v>
      </c>
      <c r="D456" s="5">
        <v>138247.04933839935</v>
      </c>
      <c r="E456" s="5">
        <v>4524.2642637178096</v>
      </c>
      <c r="F456" s="5">
        <v>0</v>
      </c>
      <c r="G456" s="5">
        <v>8451.4198635899811</v>
      </c>
      <c r="H456" s="17">
        <v>404.93152012324367</v>
      </c>
      <c r="I456" s="17">
        <v>1534.7999246763106</v>
      </c>
      <c r="J456" s="5">
        <v>139980.71785659823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18394.974157310011</v>
      </c>
      <c r="S456" s="13">
        <v>73451792.973949388</v>
      </c>
    </row>
    <row r="457" spans="2:19" x14ac:dyDescent="0.3">
      <c r="B457" s="1">
        <f t="shared" si="7"/>
        <v>59961</v>
      </c>
      <c r="C457" s="4">
        <v>224066.36733076107</v>
      </c>
      <c r="D457" s="5">
        <v>136585.13246946959</v>
      </c>
      <c r="E457" s="5">
        <v>4470.4619630693323</v>
      </c>
      <c r="F457" s="5">
        <v>0</v>
      </c>
      <c r="G457" s="5">
        <v>8413.9552191800685</v>
      </c>
      <c r="H457" s="17">
        <v>338.33069389001645</v>
      </c>
      <c r="I457" s="17">
        <v>1519.1274263977969</v>
      </c>
      <c r="J457" s="5">
        <v>140800.2075244697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18000.262268533668</v>
      </c>
      <c r="S457" s="13">
        <v>72758056.794488192</v>
      </c>
    </row>
    <row r="458" spans="2:19" x14ac:dyDescent="0.3">
      <c r="B458" s="1">
        <f t="shared" si="7"/>
        <v>59992</v>
      </c>
      <c r="C458" s="4">
        <v>221402.52896089968</v>
      </c>
      <c r="D458" s="5">
        <v>134945.99901894919</v>
      </c>
      <c r="E458" s="5">
        <v>4417.4363232371898</v>
      </c>
      <c r="F458" s="5">
        <v>0</v>
      </c>
      <c r="G458" s="5">
        <v>8376.7173547819802</v>
      </c>
      <c r="H458" s="17">
        <v>300.23149313879554</v>
      </c>
      <c r="I458" s="17">
        <v>1503.6283255905892</v>
      </c>
      <c r="J458" s="5">
        <v>141615.6907775974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17600.733646663833</v>
      </c>
      <c r="S458" s="13">
        <v>72071440.799723327</v>
      </c>
    </row>
    <row r="459" spans="2:19" x14ac:dyDescent="0.3">
      <c r="B459" s="1">
        <f t="shared" si="7"/>
        <v>60022</v>
      </c>
      <c r="C459" s="4">
        <v>218858.9351418406</v>
      </c>
      <c r="D459" s="5">
        <v>133391.20334391683</v>
      </c>
      <c r="E459" s="5">
        <v>4365.1714799455522</v>
      </c>
      <c r="F459" s="5">
        <v>0</v>
      </c>
      <c r="G459" s="5">
        <v>8339.7042779617786</v>
      </c>
      <c r="H459" s="17">
        <v>-83.682388573303939</v>
      </c>
      <c r="I459" s="17">
        <v>1488.3006660764036</v>
      </c>
      <c r="J459" s="5">
        <v>142420.57101855884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17606.50247903779</v>
      </c>
      <c r="S459" s="13">
        <v>71396056.752268761</v>
      </c>
    </row>
    <row r="460" spans="2:19" x14ac:dyDescent="0.3">
      <c r="B460" s="1">
        <f t="shared" si="7"/>
        <v>60053</v>
      </c>
      <c r="C460" s="4">
        <v>216632.10844514813</v>
      </c>
      <c r="D460" s="5">
        <v>132140.29981666041</v>
      </c>
      <c r="E460" s="5">
        <v>4405.3699811814549</v>
      </c>
      <c r="F460" s="5">
        <v>0</v>
      </c>
      <c r="G460" s="5">
        <v>8302.9057587291427</v>
      </c>
      <c r="H460" s="17">
        <v>-485.43380210034337</v>
      </c>
      <c r="I460" s="17">
        <v>1473.1424017145114</v>
      </c>
      <c r="J460" s="5">
        <v>143214.98176903388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17095.714126427476</v>
      </c>
      <c r="S460" s="13">
        <v>70780406.378167003</v>
      </c>
    </row>
    <row r="461" spans="2:19" x14ac:dyDescent="0.3">
      <c r="B461" s="1">
        <f t="shared" si="7"/>
        <v>60083</v>
      </c>
      <c r="C461" s="4">
        <v>214065.51128496692</v>
      </c>
      <c r="D461" s="5">
        <v>130559.2948939912</v>
      </c>
      <c r="E461" s="5">
        <v>4351.7855063972574</v>
      </c>
      <c r="F461" s="5">
        <v>0</v>
      </c>
      <c r="G461" s="5">
        <v>8266.30251025916</v>
      </c>
      <c r="H461" s="17">
        <v>198.33908837971052</v>
      </c>
      <c r="I461" s="17">
        <v>1458.1514950701815</v>
      </c>
      <c r="J461" s="5">
        <v>143999.04571977482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16429.963422473218</v>
      </c>
      <c r="S461" s="13">
        <v>70113539.023107812</v>
      </c>
    </row>
    <row r="462" spans="2:19" x14ac:dyDescent="0.3">
      <c r="B462" s="1">
        <f t="shared" si="7"/>
        <v>60114</v>
      </c>
      <c r="C462" s="4">
        <v>225954.66296201304</v>
      </c>
      <c r="D462" s="5">
        <v>139231.86445926802</v>
      </c>
      <c r="E462" s="5">
        <v>4768.5885285828763</v>
      </c>
      <c r="F462" s="5">
        <v>0</v>
      </c>
      <c r="G462" s="5">
        <v>8155.5110200332638</v>
      </c>
      <c r="H462" s="17">
        <v>-52032.052625334312</v>
      </c>
      <c r="I462" s="17">
        <v>1557.8454415061394</v>
      </c>
      <c r="J462" s="5">
        <v>142818.48088246412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36186.737050562377</v>
      </c>
      <c r="S462" s="13">
        <v>71209685.234842747</v>
      </c>
    </row>
    <row r="463" spans="2:19" x14ac:dyDescent="0.3">
      <c r="B463" s="1">
        <f t="shared" si="7"/>
        <v>60145</v>
      </c>
      <c r="C463" s="4">
        <v>231309.23291160609</v>
      </c>
      <c r="D463" s="5">
        <v>142759.04492512721</v>
      </c>
      <c r="E463" s="5">
        <v>4947.390915778592</v>
      </c>
      <c r="F463" s="5">
        <v>0</v>
      </c>
      <c r="G463" s="5">
        <v>8118.2694861107475</v>
      </c>
      <c r="H463" s="17">
        <v>-21006.299131377393</v>
      </c>
      <c r="I463" s="17">
        <v>1572.1002804414725</v>
      </c>
      <c r="J463" s="5">
        <v>143896.77432185566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27315.767976422303</v>
      </c>
      <c r="S463" s="13">
        <v>71548918.551662818</v>
      </c>
    </row>
    <row r="464" spans="2:19" x14ac:dyDescent="0.3">
      <c r="B464" s="1">
        <f t="shared" si="7"/>
        <v>60175</v>
      </c>
      <c r="C464" s="4">
        <v>228571.30361221867</v>
      </c>
      <c r="D464" s="5">
        <v>141037.37220238132</v>
      </c>
      <c r="E464" s="5">
        <v>4886.768690588201</v>
      </c>
      <c r="F464" s="5">
        <v>0</v>
      </c>
      <c r="G464" s="5">
        <v>8080.6920415253007</v>
      </c>
      <c r="H464" s="17">
        <v>1137.946143889744</v>
      </c>
      <c r="I464" s="17">
        <v>1555.5925069328084</v>
      </c>
      <c r="J464" s="5">
        <v>144894.4105754052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18089.082474132589</v>
      </c>
      <c r="S464" s="13">
        <v>70867042.161969885</v>
      </c>
    </row>
    <row r="465" spans="2:19" x14ac:dyDescent="0.3">
      <c r="B465" s="1">
        <f t="shared" si="7"/>
        <v>60206</v>
      </c>
      <c r="C465" s="4">
        <v>225825.12546463634</v>
      </c>
      <c r="D465" s="5">
        <v>139312.21919836599</v>
      </c>
      <c r="E465" s="5">
        <v>4827.0632869006204</v>
      </c>
      <c r="F465" s="5">
        <v>0</v>
      </c>
      <c r="G465" s="5">
        <v>8043.3479327060704</v>
      </c>
      <c r="H465" s="17">
        <v>536.62317353643732</v>
      </c>
      <c r="I465" s="17">
        <v>1539.301194904293</v>
      </c>
      <c r="J465" s="5">
        <v>145838.29054755403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17857.0505450489</v>
      </c>
      <c r="S465" s="13">
        <v>70189310.45971714</v>
      </c>
    </row>
    <row r="466" spans="2:19" x14ac:dyDescent="0.3">
      <c r="B466" s="1">
        <f t="shared" si="7"/>
        <v>60236</v>
      </c>
      <c r="C466" s="4">
        <v>223101.68803520582</v>
      </c>
      <c r="D466" s="5">
        <v>137595.1766853733</v>
      </c>
      <c r="E466" s="5">
        <v>4768.2544824397064</v>
      </c>
      <c r="F466" s="5">
        <v>0</v>
      </c>
      <c r="G466" s="5">
        <v>8006.2408644753586</v>
      </c>
      <c r="H466" s="17">
        <v>550.54191406746872</v>
      </c>
      <c r="I466" s="17">
        <v>1523.1975748411455</v>
      </c>
      <c r="J466" s="5">
        <v>146754.73577006039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17421.022914273934</v>
      </c>
      <c r="S466" s="13">
        <v>69517367.072722435</v>
      </c>
    </row>
    <row r="467" spans="2:19" x14ac:dyDescent="0.3">
      <c r="B467" s="1">
        <f t="shared" si="7"/>
        <v>60267</v>
      </c>
      <c r="C467" s="4">
        <v>220416.62190277266</v>
      </c>
      <c r="D467" s="5">
        <v>135902.14415324503</v>
      </c>
      <c r="E467" s="5">
        <v>4710.3227738942342</v>
      </c>
      <c r="F467" s="5">
        <v>0</v>
      </c>
      <c r="G467" s="5">
        <v>7969.3692286564719</v>
      </c>
      <c r="H467" s="17">
        <v>520.06375815005708</v>
      </c>
      <c r="I467" s="17">
        <v>1507.2770398547625</v>
      </c>
      <c r="J467" s="5">
        <v>147652.43879877598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17018.165096613837</v>
      </c>
      <c r="S467" s="13">
        <v>68852439.47579059</v>
      </c>
    </row>
    <row r="468" spans="2:19" x14ac:dyDescent="0.3">
      <c r="B468" s="1">
        <f t="shared" si="7"/>
        <v>60298</v>
      </c>
      <c r="C468" s="4">
        <v>217768.99057470585</v>
      </c>
      <c r="D468" s="5">
        <v>134232.72942445663</v>
      </c>
      <c r="E468" s="5">
        <v>4653.2493400979047</v>
      </c>
      <c r="F468" s="5">
        <v>0</v>
      </c>
      <c r="G468" s="5">
        <v>7932.7308317408533</v>
      </c>
      <c r="H468" s="17">
        <v>412.66848151331601</v>
      </c>
      <c r="I468" s="17">
        <v>1491.537257172519</v>
      </c>
      <c r="J468" s="5">
        <v>148534.83381608772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16641.97751534955</v>
      </c>
      <c r="S468" s="13">
        <v>68194444.81495738</v>
      </c>
    </row>
    <row r="469" spans="2:19" x14ac:dyDescent="0.3">
      <c r="B469" s="1">
        <f t="shared" si="7"/>
        <v>60326</v>
      </c>
      <c r="C469" s="4">
        <v>215158.03157793853</v>
      </c>
      <c r="D469" s="5">
        <v>132586.54830123435</v>
      </c>
      <c r="E469" s="5">
        <v>4597.0160075064905</v>
      </c>
      <c r="F469" s="5">
        <v>0</v>
      </c>
      <c r="G469" s="5">
        <v>7896.3235118276316</v>
      </c>
      <c r="H469" s="17">
        <v>341.80082929786005</v>
      </c>
      <c r="I469" s="17">
        <v>1475.9760751916574</v>
      </c>
      <c r="J469" s="5">
        <v>149398.21211787252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16262.156238487807</v>
      </c>
      <c r="S469" s="13">
        <v>67543301.421679854</v>
      </c>
    </row>
    <row r="470" spans="2:19" x14ac:dyDescent="0.3">
      <c r="B470" s="1">
        <f t="shared" si="7"/>
        <v>60357</v>
      </c>
      <c r="C470" s="4">
        <v>212583.09444211613</v>
      </c>
      <c r="D470" s="5">
        <v>130963.2243408159</v>
      </c>
      <c r="E470" s="5">
        <v>4541.6052178136924</v>
      </c>
      <c r="F470" s="5">
        <v>0</v>
      </c>
      <c r="G470" s="5">
        <v>7860.1451364571467</v>
      </c>
      <c r="H470" s="17">
        <v>301.19181400751029</v>
      </c>
      <c r="I470" s="17">
        <v>1460.5912401858959</v>
      </c>
      <c r="J470" s="5">
        <v>150255.48651282708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15876.687134926018</v>
      </c>
      <c r="S470" s="13">
        <v>66898928.761655264</v>
      </c>
    </row>
    <row r="471" spans="2:19" x14ac:dyDescent="0.3">
      <c r="B471" s="1">
        <f t="shared" si="7"/>
        <v>60387</v>
      </c>
      <c r="C471" s="4">
        <v>210109.98125202037</v>
      </c>
      <c r="D471" s="5">
        <v>129416.64891228051</v>
      </c>
      <c r="E471" s="5">
        <v>4486.9999975588225</v>
      </c>
      <c r="F471" s="5">
        <v>0</v>
      </c>
      <c r="G471" s="5">
        <v>7824.1936348026511</v>
      </c>
      <c r="H471" s="17">
        <v>-33.652151880076367</v>
      </c>
      <c r="I471" s="17">
        <v>1445.380645637282</v>
      </c>
      <c r="J471" s="5">
        <v>151100.04924047223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15873.415922842218</v>
      </c>
      <c r="S471" s="13">
        <v>66264654.242415279</v>
      </c>
    </row>
    <row r="472" spans="2:19" x14ac:dyDescent="0.3">
      <c r="B472" s="1">
        <f t="shared" si="7"/>
        <v>60418</v>
      </c>
      <c r="C472" s="4">
        <v>207955.20266719518</v>
      </c>
      <c r="D472" s="5">
        <v>128173.33470354475</v>
      </c>
      <c r="E472" s="5">
        <v>4519.3907062888411</v>
      </c>
      <c r="F472" s="5">
        <v>0</v>
      </c>
      <c r="G472" s="5">
        <v>7788.4587698869236</v>
      </c>
      <c r="H472" s="17">
        <v>-708.78814816052829</v>
      </c>
      <c r="I472" s="17">
        <v>1430.3421318508661</v>
      </c>
      <c r="J472" s="5">
        <v>151932.24251851783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15477.200775955094</v>
      </c>
      <c r="S472" s="13">
        <v>65686250.622092739</v>
      </c>
    </row>
    <row r="473" spans="2:19" x14ac:dyDescent="0.3">
      <c r="B473" s="1">
        <f t="shared" si="7"/>
        <v>60448</v>
      </c>
      <c r="C473" s="4">
        <v>205475.71918993068</v>
      </c>
      <c r="D473" s="5">
        <v>126608.78470032022</v>
      </c>
      <c r="E473" s="5">
        <v>4463.5549154924456</v>
      </c>
      <c r="F473" s="5">
        <v>0</v>
      </c>
      <c r="G473" s="5">
        <v>7752.9226220400433</v>
      </c>
      <c r="H473" s="17">
        <v>193.41854796907424</v>
      </c>
      <c r="I473" s="17">
        <v>1415.4735574945059</v>
      </c>
      <c r="J473" s="5">
        <v>152752.33679745183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14738.40963130712</v>
      </c>
      <c r="S473" s="13">
        <v>65060683.161959589</v>
      </c>
    </row>
    <row r="474" spans="2:19" x14ac:dyDescent="0.3">
      <c r="B474" s="1">
        <f t="shared" si="7"/>
        <v>60479</v>
      </c>
      <c r="C474" s="4">
        <v>216986.44311777578</v>
      </c>
      <c r="D474" s="5">
        <v>134825.05609308663</v>
      </c>
      <c r="E474" s="5">
        <v>4247.9887433810636</v>
      </c>
      <c r="F474" s="5">
        <v>0</v>
      </c>
      <c r="G474" s="5">
        <v>7609.8455862887777</v>
      </c>
      <c r="H474" s="17">
        <v>-54429.573754962359</v>
      </c>
      <c r="I474" s="17">
        <v>1455.9500281586468</v>
      </c>
      <c r="J474" s="5">
        <v>138232.28874994244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36593.012558697148</v>
      </c>
      <c r="S474" s="13">
        <v>65465860.321128443</v>
      </c>
    </row>
    <row r="475" spans="2:19" x14ac:dyDescent="0.3">
      <c r="B475" s="1">
        <f t="shared" si="7"/>
        <v>60510</v>
      </c>
      <c r="C475" s="4">
        <v>221450.83995446301</v>
      </c>
      <c r="D475" s="5">
        <v>137107.64702781552</v>
      </c>
      <c r="E475" s="5">
        <v>4237.8125780433247</v>
      </c>
      <c r="F475" s="5">
        <v>0</v>
      </c>
      <c r="G475" s="5">
        <v>7515.2790682715513</v>
      </c>
      <c r="H475" s="17">
        <v>-23130.038432373269</v>
      </c>
      <c r="I475" s="17">
        <v>1471.1416813369215</v>
      </c>
      <c r="J475" s="5">
        <v>139263.98928847138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27380.887266908394</v>
      </c>
      <c r="S475" s="13">
        <v>65472516.990796447</v>
      </c>
    </row>
    <row r="476" spans="2:19" x14ac:dyDescent="0.3">
      <c r="B476" s="1">
        <f t="shared" si="7"/>
        <v>60540</v>
      </c>
      <c r="C476" s="4">
        <v>218804.38546241284</v>
      </c>
      <c r="D476" s="5">
        <v>135437.00618861106</v>
      </c>
      <c r="E476" s="5">
        <v>4184.4962754932512</v>
      </c>
      <c r="F476" s="5">
        <v>0</v>
      </c>
      <c r="G476" s="5">
        <v>7479.6262622478353</v>
      </c>
      <c r="H476" s="17">
        <v>1201.0247614327018</v>
      </c>
      <c r="I476" s="17">
        <v>1455.4059801496796</v>
      </c>
      <c r="J476" s="5">
        <v>140250.28331088019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17327.347440039892</v>
      </c>
      <c r="S476" s="13">
        <v>64842814.66476658</v>
      </c>
    </row>
    <row r="477" spans="2:19" x14ac:dyDescent="0.3">
      <c r="B477" s="1">
        <f t="shared" si="7"/>
        <v>60571</v>
      </c>
      <c r="C477" s="4">
        <v>216144.48466727528</v>
      </c>
      <c r="D477" s="5">
        <v>133766.63622314797</v>
      </c>
      <c r="E477" s="5">
        <v>4132.0281229565244</v>
      </c>
      <c r="F477" s="5">
        <v>0</v>
      </c>
      <c r="G477" s="5">
        <v>7444.1990969519738</v>
      </c>
      <c r="H477" s="17">
        <v>564.44506129006288</v>
      </c>
      <c r="I477" s="17">
        <v>1439.8962486583391</v>
      </c>
      <c r="J477" s="5">
        <v>141183.49556930375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17106.470057075534</v>
      </c>
      <c r="S477" s="13">
        <v>64217165.398887038</v>
      </c>
    </row>
    <row r="478" spans="2:19" x14ac:dyDescent="0.3">
      <c r="B478" s="1">
        <f t="shared" si="7"/>
        <v>60601</v>
      </c>
      <c r="C478" s="4">
        <v>213508.78042688771</v>
      </c>
      <c r="D478" s="5">
        <v>132105.84076429676</v>
      </c>
      <c r="E478" s="5">
        <v>4080.3880942334845</v>
      </c>
      <c r="F478" s="5">
        <v>0</v>
      </c>
      <c r="G478" s="5">
        <v>7409.0009659353336</v>
      </c>
      <c r="H478" s="17">
        <v>580.79435469065652</v>
      </c>
      <c r="I478" s="17">
        <v>1424.579122597738</v>
      </c>
      <c r="J478" s="5">
        <v>142090.1978178311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16667.60993135376</v>
      </c>
      <c r="S478" s="13">
        <v>63597021.774849817</v>
      </c>
    </row>
    <row r="479" spans="2:19" x14ac:dyDescent="0.3">
      <c r="B479" s="1">
        <f t="shared" si="7"/>
        <v>60632</v>
      </c>
      <c r="C479" s="4">
        <v>210910.58894858908</v>
      </c>
      <c r="D479" s="5">
        <v>130468.50911800801</v>
      </c>
      <c r="E479" s="5">
        <v>4029.5569322543638</v>
      </c>
      <c r="F479" s="5">
        <v>0</v>
      </c>
      <c r="G479" s="5">
        <v>7374.0302677006803</v>
      </c>
      <c r="H479" s="17">
        <v>550.27512175336847</v>
      </c>
      <c r="I479" s="17">
        <v>1409.4457017476836</v>
      </c>
      <c r="J479" s="5">
        <v>142979.41293970251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16263.590693342969</v>
      </c>
      <c r="S479" s="13">
        <v>62983416.117678538</v>
      </c>
    </row>
    <row r="480" spans="2:19" x14ac:dyDescent="0.3">
      <c r="B480" s="1">
        <f t="shared" si="7"/>
        <v>60663</v>
      </c>
      <c r="C480" s="4">
        <v>208348.9197641678</v>
      </c>
      <c r="D480" s="5">
        <v>128854.25250668178</v>
      </c>
      <c r="E480" s="5">
        <v>3979.5161059133079</v>
      </c>
      <c r="F480" s="5">
        <v>0</v>
      </c>
      <c r="G480" s="5">
        <v>7339.2848569361795</v>
      </c>
      <c r="H480" s="17">
        <v>437.12566755138374</v>
      </c>
      <c r="I480" s="17">
        <v>1394.4903209300082</v>
      </c>
      <c r="J480" s="5">
        <v>143856.87262425912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15887.880702971706</v>
      </c>
      <c r="S480" s="13">
        <v>62376269.665074334</v>
      </c>
    </row>
    <row r="481" spans="2:19" x14ac:dyDescent="0.3">
      <c r="B481" s="1">
        <f t="shared" si="7"/>
        <v>60691</v>
      </c>
      <c r="C481" s="4">
        <v>205822.85437695993</v>
      </c>
      <c r="D481" s="5">
        <v>127262.69029974518</v>
      </c>
      <c r="E481" s="5">
        <v>3930.2477699043366</v>
      </c>
      <c r="F481" s="5">
        <v>0</v>
      </c>
      <c r="G481" s="5">
        <v>7304.7625407479427</v>
      </c>
      <c r="H481" s="17">
        <v>362.06915594048291</v>
      </c>
      <c r="I481" s="17">
        <v>1379.7095733996703</v>
      </c>
      <c r="J481" s="5">
        <v>144718.68797484515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15506.76509322283</v>
      </c>
      <c r="S481" s="13">
        <v>61775505.328979686</v>
      </c>
    </row>
    <row r="482" spans="2:19" x14ac:dyDescent="0.3">
      <c r="B482" s="1">
        <f t="shared" si="7"/>
        <v>60722</v>
      </c>
      <c r="C482" s="4">
        <v>203331.77167241074</v>
      </c>
      <c r="D482" s="5">
        <v>125693.44976185808</v>
      </c>
      <c r="E482" s="5">
        <v>3881.7347273255364</v>
      </c>
      <c r="F482" s="5">
        <v>0</v>
      </c>
      <c r="G482" s="5">
        <v>7270.4612235748418</v>
      </c>
      <c r="H482" s="17">
        <v>320.32450685555892</v>
      </c>
      <c r="I482" s="17">
        <v>1365.1008819093547</v>
      </c>
      <c r="J482" s="5">
        <v>145576.34647528519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15118.726314312207</v>
      </c>
      <c r="S482" s="13">
        <v>61181047.252918743</v>
      </c>
    </row>
    <row r="483" spans="2:19" x14ac:dyDescent="0.3">
      <c r="B483" s="1">
        <f t="shared" si="7"/>
        <v>60752</v>
      </c>
      <c r="C483" s="4">
        <v>200927.25295228563</v>
      </c>
      <c r="D483" s="5">
        <v>124191.27812277358</v>
      </c>
      <c r="E483" s="5">
        <v>3833.9603948371</v>
      </c>
      <c r="F483" s="5">
        <v>0</v>
      </c>
      <c r="G483" s="5">
        <v>7236.3788813022529</v>
      </c>
      <c r="H483" s="17">
        <v>33.965919615989648</v>
      </c>
      <c r="I483" s="17">
        <v>1350.6617045736959</v>
      </c>
      <c r="J483" s="5">
        <v>146423.51583207189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15086.189598546338</v>
      </c>
      <c r="S483" s="13">
        <v>60595599.353099614</v>
      </c>
    </row>
    <row r="484" spans="2:19" x14ac:dyDescent="0.3">
      <c r="B484" s="1">
        <f t="shared" si="7"/>
        <v>60783</v>
      </c>
      <c r="C484" s="4">
        <v>198839.50213657078</v>
      </c>
      <c r="D484" s="5">
        <v>122967.48906429351</v>
      </c>
      <c r="E484" s="5">
        <v>3866.6198387332643</v>
      </c>
      <c r="F484" s="5">
        <v>0</v>
      </c>
      <c r="G484" s="5">
        <v>7202.505467354119</v>
      </c>
      <c r="H484" s="17">
        <v>-894.94647957874724</v>
      </c>
      <c r="I484" s="17">
        <v>1336.3897109332831</v>
      </c>
      <c r="J484" s="5">
        <v>147260.36504042763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14797.809723226446</v>
      </c>
      <c r="S484" s="13">
        <v>60062195.175566278</v>
      </c>
    </row>
    <row r="485" spans="2:19" x14ac:dyDescent="0.3">
      <c r="B485" s="1">
        <f t="shared" si="7"/>
        <v>60813</v>
      </c>
      <c r="C485" s="4">
        <v>196441.83154426789</v>
      </c>
      <c r="D485" s="5">
        <v>121456.31628427879</v>
      </c>
      <c r="E485" s="5">
        <v>3817.4991668785069</v>
      </c>
      <c r="F485" s="5">
        <v>0</v>
      </c>
      <c r="G485" s="5">
        <v>7168.8262594527441</v>
      </c>
      <c r="H485" s="17">
        <v>210.33776108937943</v>
      </c>
      <c r="I485" s="17">
        <v>1322.2826487765888</v>
      </c>
      <c r="J485" s="5">
        <v>148087.04031229755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13971.977077601843</v>
      </c>
      <c r="S485" s="13">
        <v>59485285.656902239</v>
      </c>
    </row>
    <row r="486" spans="2:19" x14ac:dyDescent="0.3">
      <c r="B486" s="1">
        <f t="shared" si="7"/>
        <v>60844</v>
      </c>
      <c r="C486" s="4">
        <v>196056.67403911246</v>
      </c>
      <c r="D486" s="5">
        <v>122185.28601490812</v>
      </c>
      <c r="E486" s="5">
        <v>4140.7878562390379</v>
      </c>
      <c r="F486" s="5">
        <v>0</v>
      </c>
      <c r="G486" s="5">
        <v>6822.7728423286208</v>
      </c>
      <c r="H486" s="17">
        <v>-42577.68841364039</v>
      </c>
      <c r="I486" s="17">
        <v>1438.8087392214502</v>
      </c>
      <c r="J486" s="5">
        <v>125742.85310357461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31341.164060692772</v>
      </c>
      <c r="S486" s="13">
        <v>58025377.804765627</v>
      </c>
    </row>
    <row r="487" spans="2:19" x14ac:dyDescent="0.3">
      <c r="B487" s="1">
        <f t="shared" si="7"/>
        <v>60875</v>
      </c>
      <c r="C487" s="4">
        <v>198816.84771254187</v>
      </c>
      <c r="D487" s="5">
        <v>124612.96047556621</v>
      </c>
      <c r="E487" s="5">
        <v>4162.2026084134195</v>
      </c>
      <c r="F487" s="5">
        <v>0</v>
      </c>
      <c r="G487" s="5">
        <v>6702.9009485510869</v>
      </c>
      <c r="H487" s="17">
        <v>-22877.07794244324</v>
      </c>
      <c r="I487" s="17">
        <v>1384.3099110675432</v>
      </c>
      <c r="J487" s="5">
        <v>125557.16368257732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25300.073231304516</v>
      </c>
      <c r="S487" s="13">
        <v>57925558.819203593</v>
      </c>
    </row>
    <row r="488" spans="2:19" x14ac:dyDescent="0.3">
      <c r="B488" s="1">
        <f t="shared" si="7"/>
        <v>60905</v>
      </c>
      <c r="C488" s="4">
        <v>196419.68055175964</v>
      </c>
      <c r="D488" s="5">
        <v>123111.64843307789</v>
      </c>
      <c r="E488" s="5">
        <v>4108.4964412970039</v>
      </c>
      <c r="F488" s="5">
        <v>0</v>
      </c>
      <c r="G488" s="5">
        <v>6670.3222397852014</v>
      </c>
      <c r="H488" s="17">
        <v>932.88209475108908</v>
      </c>
      <c r="I488" s="17">
        <v>1369.3324427785144</v>
      </c>
      <c r="J488" s="5">
        <v>126464.02412520489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15327.33217752493</v>
      </c>
      <c r="S488" s="13">
        <v>57365456.377286315</v>
      </c>
    </row>
    <row r="489" spans="2:19" x14ac:dyDescent="0.3">
      <c r="B489" s="1">
        <f t="shared" si="7"/>
        <v>60936</v>
      </c>
      <c r="C489" s="4">
        <v>194023.49293831617</v>
      </c>
      <c r="D489" s="5">
        <v>121611.37032187502</v>
      </c>
      <c r="E489" s="5">
        <v>4055.6594256955841</v>
      </c>
      <c r="F489" s="5">
        <v>0</v>
      </c>
      <c r="G489" s="5">
        <v>6637.9532439561472</v>
      </c>
      <c r="H489" s="17">
        <v>472.53730886694945</v>
      </c>
      <c r="I489" s="17">
        <v>1354.5797429048448</v>
      </c>
      <c r="J489" s="5">
        <v>127325.69118980541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15071.498241291541</v>
      </c>
      <c r="S489" s="13">
        <v>56809068.879134797</v>
      </c>
    </row>
    <row r="490" spans="2:19" x14ac:dyDescent="0.3">
      <c r="B490" s="1">
        <f t="shared" si="7"/>
        <v>60966</v>
      </c>
      <c r="C490" s="4">
        <v>191649.79657141378</v>
      </c>
      <c r="D490" s="5">
        <v>120120.63332552121</v>
      </c>
      <c r="E490" s="5">
        <v>4003.6710205717281</v>
      </c>
      <c r="F490" s="5">
        <v>0</v>
      </c>
      <c r="G490" s="5">
        <v>6605.79718473701</v>
      </c>
      <c r="H490" s="17">
        <v>494.58591647507592</v>
      </c>
      <c r="I490" s="17">
        <v>1340.0153679543737</v>
      </c>
      <c r="J490" s="5">
        <v>128165.46613884329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14649.625513866495</v>
      </c>
      <c r="S490" s="13">
        <v>56257662.591887988</v>
      </c>
    </row>
    <row r="491" spans="2:19" x14ac:dyDescent="0.3">
      <c r="B491" s="1">
        <f t="shared" si="7"/>
        <v>60997</v>
      </c>
      <c r="C491" s="4">
        <v>189310.07507980755</v>
      </c>
      <c r="D491" s="5">
        <v>118650.79980045217</v>
      </c>
      <c r="E491" s="5">
        <v>3952.5114789320514</v>
      </c>
      <c r="F491" s="5">
        <v>0</v>
      </c>
      <c r="G491" s="5">
        <v>6573.8524738431806</v>
      </c>
      <c r="H491" s="17">
        <v>468.44077174767443</v>
      </c>
      <c r="I491" s="17">
        <v>1325.6298037210081</v>
      </c>
      <c r="J491" s="5">
        <v>128990.34841843796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14263.294300008929</v>
      </c>
      <c r="S491" s="13">
        <v>55712106.537332416</v>
      </c>
    </row>
    <row r="492" spans="2:19" x14ac:dyDescent="0.3">
      <c r="B492" s="1">
        <f t="shared" si="7"/>
        <v>61028</v>
      </c>
      <c r="C492" s="4">
        <v>187003.44444838748</v>
      </c>
      <c r="D492" s="5">
        <v>117201.52795426025</v>
      </c>
      <c r="E492" s="5">
        <v>3902.1618011492747</v>
      </c>
      <c r="F492" s="5">
        <v>0</v>
      </c>
      <c r="G492" s="5">
        <v>6542.1170845991019</v>
      </c>
      <c r="H492" s="17">
        <v>377.18222343889096</v>
      </c>
      <c r="I492" s="17">
        <v>1311.417052392964</v>
      </c>
      <c r="J492" s="5">
        <v>129804.76547869176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13901.63820296519</v>
      </c>
      <c r="S492" s="13">
        <v>55172329.932118841</v>
      </c>
    </row>
    <row r="493" spans="2:19" x14ac:dyDescent="0.3">
      <c r="B493" s="1">
        <f t="shared" si="7"/>
        <v>61056</v>
      </c>
      <c r="C493" s="4">
        <v>184729.09579474592</v>
      </c>
      <c r="D493" s="5">
        <v>115772.48279970969</v>
      </c>
      <c r="E493" s="5">
        <v>3852.6036918256405</v>
      </c>
      <c r="F493" s="5">
        <v>0</v>
      </c>
      <c r="G493" s="5">
        <v>6510.5890130271246</v>
      </c>
      <c r="H493" s="17">
        <v>309.7161842101105</v>
      </c>
      <c r="I493" s="17">
        <v>1297.3735916319908</v>
      </c>
      <c r="J493" s="5">
        <v>130605.66532346547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13538.011925024759</v>
      </c>
      <c r="S493" s="13">
        <v>54638263.374721311</v>
      </c>
    </row>
    <row r="494" spans="2:19" x14ac:dyDescent="0.3">
      <c r="B494" s="1">
        <f t="shared" si="7"/>
        <v>61087</v>
      </c>
      <c r="C494" s="4">
        <v>182486.47398026413</v>
      </c>
      <c r="D494" s="5">
        <v>114363.33597169655</v>
      </c>
      <c r="E494" s="5">
        <v>3803.8195198885019</v>
      </c>
      <c r="F494" s="5">
        <v>0</v>
      </c>
      <c r="G494" s="5">
        <v>6479.2663053922151</v>
      </c>
      <c r="H494" s="17">
        <v>273.89432845857164</v>
      </c>
      <c r="I494" s="17">
        <v>1283.4967937872011</v>
      </c>
      <c r="J494" s="5">
        <v>131402.53301513827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13167.841690274252</v>
      </c>
      <c r="S494" s="13">
        <v>54109838.432869986</v>
      </c>
    </row>
    <row r="495" spans="2:19" x14ac:dyDescent="0.3">
      <c r="B495" s="1">
        <f t="shared" si="7"/>
        <v>61117</v>
      </c>
      <c r="C495" s="4">
        <v>180315.82048077357</v>
      </c>
      <c r="D495" s="5">
        <v>113010.55451756316</v>
      </c>
      <c r="E495" s="5">
        <v>3755.7922816381556</v>
      </c>
      <c r="F495" s="5">
        <v>0</v>
      </c>
      <c r="G495" s="5">
        <v>6448.1470499023098</v>
      </c>
      <c r="H495" s="17">
        <v>38.82713298553486</v>
      </c>
      <c r="I495" s="17">
        <v>1269.7840837902888</v>
      </c>
      <c r="J495" s="5">
        <v>132190.1209284314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13122.917114293687</v>
      </c>
      <c r="S495" s="13">
        <v>53589264.179944843</v>
      </c>
    </row>
    <row r="496" spans="2:19" x14ac:dyDescent="0.3">
      <c r="B496" s="1">
        <f t="shared" si="7"/>
        <v>61148</v>
      </c>
      <c r="C496" s="4">
        <v>178455.82253042786</v>
      </c>
      <c r="D496" s="5">
        <v>111953.36630973905</v>
      </c>
      <c r="E496" s="5">
        <v>3783.1864757007961</v>
      </c>
      <c r="F496" s="5">
        <v>0</v>
      </c>
      <c r="G496" s="5">
        <v>6417.2214915878258</v>
      </c>
      <c r="H496" s="17">
        <v>-1116.5621792655402</v>
      </c>
      <c r="I496" s="17">
        <v>1256.2331171261994</v>
      </c>
      <c r="J496" s="5">
        <v>132968.56786631414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12951.358950044621</v>
      </c>
      <c r="S496" s="13">
        <v>53116820.025536932</v>
      </c>
    </row>
    <row r="497" spans="2:19" x14ac:dyDescent="0.3">
      <c r="B497" s="1">
        <f t="shared" si="7"/>
        <v>61178</v>
      </c>
      <c r="C497" s="4">
        <v>176297.79887079686</v>
      </c>
      <c r="D497" s="5">
        <v>110595.58446994743</v>
      </c>
      <c r="E497" s="5">
        <v>3733.8053157845275</v>
      </c>
      <c r="F497" s="5">
        <v>0</v>
      </c>
      <c r="G497" s="5">
        <v>6386.4747172204297</v>
      </c>
      <c r="H497" s="17">
        <v>182.51649356465225</v>
      </c>
      <c r="I497" s="17">
        <v>1242.8416332068662</v>
      </c>
      <c r="J497" s="5">
        <v>133737.9918032352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12065.11363369573</v>
      </c>
      <c r="S497" s="13">
        <v>52604051.070325956</v>
      </c>
    </row>
    <row r="498" spans="2:19" x14ac:dyDescent="0.3">
      <c r="B498" s="1">
        <f t="shared" si="7"/>
        <v>61209</v>
      </c>
      <c r="C498" s="4">
        <v>186617.88497568245</v>
      </c>
      <c r="D498" s="5">
        <v>118171.60254258433</v>
      </c>
      <c r="E498" s="5">
        <v>4058.6275488056967</v>
      </c>
      <c r="F498" s="5">
        <v>0</v>
      </c>
      <c r="G498" s="5">
        <v>6247.3731258939215</v>
      </c>
      <c r="H498" s="17">
        <v>-48414.621472816674</v>
      </c>
      <c r="I498" s="17">
        <v>1359.5489155551568</v>
      </c>
      <c r="J498" s="5">
        <v>131814.97940264529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32290.555070357936</v>
      </c>
      <c r="S498" s="13">
        <v>53228088.980111815</v>
      </c>
    </row>
    <row r="499" spans="2:19" x14ac:dyDescent="0.3">
      <c r="B499" s="1">
        <f t="shared" si="7"/>
        <v>61240</v>
      </c>
      <c r="C499" s="4">
        <v>184294.29347158881</v>
      </c>
      <c r="D499" s="5">
        <v>116199.08543082824</v>
      </c>
      <c r="E499" s="5">
        <v>4153.1405279276669</v>
      </c>
      <c r="F499" s="5">
        <v>0</v>
      </c>
      <c r="G499" s="5">
        <v>6162.4807452025616</v>
      </c>
      <c r="H499" s="17">
        <v>-13738.302378894952</v>
      </c>
      <c r="I499" s="17">
        <v>1363.2078973899208</v>
      </c>
      <c r="J499" s="5">
        <v>132502.39568534019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20014.921101677592</v>
      </c>
      <c r="S499" s="13">
        <v>53026762.450102471</v>
      </c>
    </row>
    <row r="500" spans="2:19" x14ac:dyDescent="0.3">
      <c r="B500" s="1">
        <f t="shared" si="7"/>
        <v>61270</v>
      </c>
      <c r="C500" s="4">
        <v>182091.90016855823</v>
      </c>
      <c r="D500" s="5">
        <v>114816.70545480248</v>
      </c>
      <c r="E500" s="5">
        <v>4098.5918524039771</v>
      </c>
      <c r="F500" s="5">
        <v>0</v>
      </c>
      <c r="G500" s="5">
        <v>6131.9115445988164</v>
      </c>
      <c r="H500" s="17">
        <v>918.82685167583543</v>
      </c>
      <c r="I500" s="17">
        <v>1348.2297121051859</v>
      </c>
      <c r="J500" s="5">
        <v>133461.10665544416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13130.179375121503</v>
      </c>
      <c r="S500" s="13">
        <v>52511124.339255787</v>
      </c>
    </row>
    <row r="501" spans="2:19" x14ac:dyDescent="0.3">
      <c r="B501" s="1">
        <f t="shared" si="7"/>
        <v>61301</v>
      </c>
      <c r="C501" s="4">
        <v>179880.03756510277</v>
      </c>
      <c r="D501" s="5">
        <v>113438.37749440201</v>
      </c>
      <c r="E501" s="5">
        <v>4044.9387471989553</v>
      </c>
      <c r="F501" s="5">
        <v>0</v>
      </c>
      <c r="G501" s="5">
        <v>6101.5408496456403</v>
      </c>
      <c r="H501" s="17">
        <v>445.49790669009565</v>
      </c>
      <c r="I501" s="17">
        <v>1333.4842221345775</v>
      </c>
      <c r="J501" s="5">
        <v>134377.17200535332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12888.325882687666</v>
      </c>
      <c r="S501" s="13">
        <v>51999070.542186506</v>
      </c>
    </row>
    <row r="502" spans="2:19" x14ac:dyDescent="0.3">
      <c r="B502" s="1">
        <f t="shared" si="7"/>
        <v>61331</v>
      </c>
      <c r="C502" s="4">
        <v>177689.60446595654</v>
      </c>
      <c r="D502" s="5">
        <v>112068.13656570841</v>
      </c>
      <c r="E502" s="5">
        <v>3992.1599765512533</v>
      </c>
      <c r="F502" s="5">
        <v>0</v>
      </c>
      <c r="G502" s="5">
        <v>6071.3715355125178</v>
      </c>
      <c r="H502" s="17">
        <v>469.67155036306241</v>
      </c>
      <c r="I502" s="17">
        <v>1318.9310028165992</v>
      </c>
      <c r="J502" s="5">
        <v>135272.16984190693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12476.026136786553</v>
      </c>
      <c r="S502" s="13">
        <v>51491688.730753377</v>
      </c>
    </row>
    <row r="503" spans="2:19" x14ac:dyDescent="0.3">
      <c r="B503" s="1">
        <f t="shared" si="7"/>
        <v>61362</v>
      </c>
      <c r="C503" s="4">
        <v>175530.48644908174</v>
      </c>
      <c r="D503" s="5">
        <v>110716.86051216454</v>
      </c>
      <c r="E503" s="5">
        <v>3940.2351270738832</v>
      </c>
      <c r="F503" s="5">
        <v>0</v>
      </c>
      <c r="G503" s="5">
        <v>6041.4021266392492</v>
      </c>
      <c r="H503" s="17">
        <v>445.34361481895274</v>
      </c>
      <c r="I503" s="17">
        <v>1304.5596759738253</v>
      </c>
      <c r="J503" s="5">
        <v>136152.51391832691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12099.314368341578</v>
      </c>
      <c r="S503" s="13">
        <v>50989707.19846002</v>
      </c>
    </row>
    <row r="504" spans="2:19" x14ac:dyDescent="0.3">
      <c r="B504" s="1">
        <f t="shared" si="7"/>
        <v>61393</v>
      </c>
      <c r="C504" s="4">
        <v>173401.84029967876</v>
      </c>
      <c r="D504" s="5">
        <v>109384.24065341541</v>
      </c>
      <c r="E504" s="5">
        <v>3889.1445578837292</v>
      </c>
      <c r="F504" s="5">
        <v>0</v>
      </c>
      <c r="G504" s="5">
        <v>6011.630676484072</v>
      </c>
      <c r="H504" s="17">
        <v>346.78528420460515</v>
      </c>
      <c r="I504" s="17">
        <v>1290.3637763685397</v>
      </c>
      <c r="J504" s="5">
        <v>137021.62654534084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11750.733069085734</v>
      </c>
      <c r="S504" s="13">
        <v>50493060.805031978</v>
      </c>
    </row>
    <row r="505" spans="2:19" x14ac:dyDescent="0.3">
      <c r="B505" s="1">
        <f t="shared" si="7"/>
        <v>61422</v>
      </c>
      <c r="C505" s="4">
        <v>171302.88950303255</v>
      </c>
      <c r="D505" s="5">
        <v>108069.97446214233</v>
      </c>
      <c r="E505" s="5">
        <v>3838.8693547963308</v>
      </c>
      <c r="F505" s="5">
        <v>0</v>
      </c>
      <c r="G505" s="5">
        <v>5982.0552750425486</v>
      </c>
      <c r="H505" s="17">
        <v>292.5256646463115</v>
      </c>
      <c r="I505" s="17">
        <v>1276.3395825630371</v>
      </c>
      <c r="J505" s="5">
        <v>137879.23226589881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11392.973266038656</v>
      </c>
      <c r="S505" s="13">
        <v>50001685.230185866</v>
      </c>
    </row>
    <row r="506" spans="2:19" x14ac:dyDescent="0.3">
      <c r="B506" s="1">
        <f t="shared" si="7"/>
        <v>61453</v>
      </c>
      <c r="C506" s="4">
        <v>169232.73169998455</v>
      </c>
      <c r="D506" s="5">
        <v>106773.76540420411</v>
      </c>
      <c r="E506" s="5">
        <v>3789.3912881909514</v>
      </c>
      <c r="F506" s="5">
        <v>0</v>
      </c>
      <c r="G506" s="5">
        <v>5952.6740470405921</v>
      </c>
      <c r="H506" s="17">
        <v>258.81610738968078</v>
      </c>
      <c r="I506" s="17">
        <v>1262.4843020871904</v>
      </c>
      <c r="J506" s="5">
        <v>138734.75556062453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11030.8704840543</v>
      </c>
      <c r="S506" s="13">
        <v>49515517.076258354</v>
      </c>
    </row>
    <row r="507" spans="2:19" x14ac:dyDescent="0.3">
      <c r="B507" s="1">
        <f t="shared" si="7"/>
        <v>61483</v>
      </c>
      <c r="C507" s="4">
        <v>167222.83457348734</v>
      </c>
      <c r="D507" s="5">
        <v>105525.21912635858</v>
      </c>
      <c r="E507" s="5">
        <v>3740.6927741936256</v>
      </c>
      <c r="F507" s="5">
        <v>0</v>
      </c>
      <c r="G507" s="5">
        <v>5923.4851578795306</v>
      </c>
      <c r="H507" s="17">
        <v>64.771881362832858</v>
      </c>
      <c r="I507" s="17">
        <v>1248.7952628094358</v>
      </c>
      <c r="J507" s="5">
        <v>139581.94307542985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10959.774105863999</v>
      </c>
      <c r="S507" s="13">
        <v>49036368.267514884</v>
      </c>
    </row>
    <row r="508" spans="2:19" x14ac:dyDescent="0.3">
      <c r="B508" s="1">
        <f t="shared" si="7"/>
        <v>61514</v>
      </c>
      <c r="C508" s="4">
        <v>165516.08132860309</v>
      </c>
      <c r="D508" s="5">
        <v>104583.01644318461</v>
      </c>
      <c r="E508" s="5">
        <v>3761.6551259789403</v>
      </c>
      <c r="F508" s="5">
        <v>0</v>
      </c>
      <c r="G508" s="5">
        <v>5894.4791872048445</v>
      </c>
      <c r="H508" s="17">
        <v>-1298.7873778955002</v>
      </c>
      <c r="I508" s="17">
        <v>1235.2700430636989</v>
      </c>
      <c r="J508" s="5">
        <v>140420.66203873596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10895.171055300563</v>
      </c>
      <c r="S508" s="13">
        <v>48601821.470282234</v>
      </c>
    </row>
    <row r="509" spans="2:19" x14ac:dyDescent="0.3">
      <c r="B509" s="1">
        <f t="shared" si="7"/>
        <v>61544</v>
      </c>
      <c r="C509" s="4">
        <v>163523.11137900426</v>
      </c>
      <c r="D509" s="5">
        <v>103333.17293028097</v>
      </c>
      <c r="E509" s="5">
        <v>3711.6530406804086</v>
      </c>
      <c r="F509" s="5">
        <v>0</v>
      </c>
      <c r="G509" s="5">
        <v>5865.6419349245907</v>
      </c>
      <c r="H509" s="17">
        <v>173.83774843686865</v>
      </c>
      <c r="I509" s="17">
        <v>1221.9063114663195</v>
      </c>
      <c r="J509" s="5">
        <v>141250.84657140684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9942.3998343521343</v>
      </c>
      <c r="S509" s="13">
        <v>48130093.744824342</v>
      </c>
    </row>
    <row r="510" spans="2:19" x14ac:dyDescent="0.3">
      <c r="B510" s="1">
        <f t="shared" si="7"/>
        <v>61575</v>
      </c>
      <c r="C510" s="4">
        <v>174158.23093415744</v>
      </c>
      <c r="D510" s="5">
        <v>110684.87547646114</v>
      </c>
      <c r="E510" s="5">
        <v>3998.3258882706723</v>
      </c>
      <c r="F510" s="5">
        <v>0</v>
      </c>
      <c r="G510" s="5">
        <v>5725.5650073889155</v>
      </c>
      <c r="H510" s="17">
        <v>-49989.611875327282</v>
      </c>
      <c r="I510" s="17">
        <v>1338.0552143592847</v>
      </c>
      <c r="J510" s="5">
        <v>141104.96305132518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31562.01197166408</v>
      </c>
      <c r="S510" s="13">
        <v>48710520.589484543</v>
      </c>
    </row>
    <row r="511" spans="2:19" x14ac:dyDescent="0.3">
      <c r="B511" s="1">
        <f t="shared" si="7"/>
        <v>61606</v>
      </c>
      <c r="C511" s="4">
        <v>176230.26226550114</v>
      </c>
      <c r="D511" s="5">
        <v>113002.35555358673</v>
      </c>
      <c r="E511" s="5">
        <v>4131.9133423148551</v>
      </c>
      <c r="F511" s="5">
        <v>0</v>
      </c>
      <c r="G511" s="5">
        <v>5666.2823780977633</v>
      </c>
      <c r="H511" s="17">
        <v>-15401.122439317771</v>
      </c>
      <c r="I511" s="17">
        <v>1339.4388960482374</v>
      </c>
      <c r="J511" s="5">
        <v>141451.72802404003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18888.806744237056</v>
      </c>
      <c r="S511" s="13">
        <v>48745999.439446546</v>
      </c>
    </row>
    <row r="512" spans="2:19" x14ac:dyDescent="0.3">
      <c r="B512" s="1">
        <f t="shared" si="7"/>
        <v>61636</v>
      </c>
      <c r="C512" s="4">
        <v>174099.16102130999</v>
      </c>
      <c r="D512" s="5">
        <v>111642.00884824764</v>
      </c>
      <c r="E512" s="5">
        <v>4076.2355444328846</v>
      </c>
      <c r="F512" s="5">
        <v>0</v>
      </c>
      <c r="G512" s="5">
        <v>5637.5050477573905</v>
      </c>
      <c r="H512" s="17">
        <v>965.91832184882765</v>
      </c>
      <c r="I512" s="17">
        <v>1324.5020744738788</v>
      </c>
      <c r="J512" s="5">
        <v>142474.91055253462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11313.907302552141</v>
      </c>
      <c r="S512" s="13">
        <v>48265969.208275758</v>
      </c>
    </row>
    <row r="513" spans="2:19" x14ac:dyDescent="0.3">
      <c r="B513" s="1">
        <f t="shared" si="7"/>
        <v>61667</v>
      </c>
      <c r="C513" s="4">
        <v>171955.96799350248</v>
      </c>
      <c r="D513" s="5">
        <v>110289.18328486133</v>
      </c>
      <c r="E513" s="5">
        <v>4021.489298218552</v>
      </c>
      <c r="F513" s="5">
        <v>0</v>
      </c>
      <c r="G513" s="5">
        <v>5608.9170324214583</v>
      </c>
      <c r="H513" s="17">
        <v>482.55109061521165</v>
      </c>
      <c r="I513" s="17">
        <v>1309.805375929586</v>
      </c>
      <c r="J513" s="5">
        <v>143470.28821243625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11074.183926904363</v>
      </c>
      <c r="S513" s="13">
        <v>47789506.329726055</v>
      </c>
    </row>
    <row r="514" spans="2:19" x14ac:dyDescent="0.3">
      <c r="B514" s="1">
        <f t="shared" si="7"/>
        <v>61697</v>
      </c>
      <c r="C514" s="4">
        <v>169833.63125627229</v>
      </c>
      <c r="D514" s="5">
        <v>108945.40008383724</v>
      </c>
      <c r="E514" s="5">
        <v>3967.6526859717837</v>
      </c>
      <c r="F514" s="5">
        <v>0</v>
      </c>
      <c r="G514" s="5">
        <v>5580.5209049260466</v>
      </c>
      <c r="H514" s="17">
        <v>503.01785032743516</v>
      </c>
      <c r="I514" s="17">
        <v>1295.3044886591858</v>
      </c>
      <c r="J514" s="5">
        <v>144448.45312278293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10660.561941080623</v>
      </c>
      <c r="S514" s="13">
        <v>47317530.583919384</v>
      </c>
    </row>
    <row r="515" spans="2:19" x14ac:dyDescent="0.3">
      <c r="B515" s="1">
        <f t="shared" si="7"/>
        <v>61728</v>
      </c>
      <c r="C515" s="4">
        <v>167741.66705408835</v>
      </c>
      <c r="D515" s="5">
        <v>107620.36650045631</v>
      </c>
      <c r="E515" s="5">
        <v>3914.7046094856264</v>
      </c>
      <c r="F515" s="5">
        <v>0</v>
      </c>
      <c r="G515" s="5">
        <v>5552.3152495262775</v>
      </c>
      <c r="H515" s="17">
        <v>475.59992597425509</v>
      </c>
      <c r="I515" s="17">
        <v>1280.9885662504294</v>
      </c>
      <c r="J515" s="5">
        <v>145413.24338488569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10281.584048987555</v>
      </c>
      <c r="S515" s="13">
        <v>46850647.907908455</v>
      </c>
    </row>
    <row r="516" spans="2:19" x14ac:dyDescent="0.3">
      <c r="B516" s="1">
        <f t="shared" si="7"/>
        <v>61759</v>
      </c>
      <c r="C516" s="4">
        <v>165679.46654498705</v>
      </c>
      <c r="D516" s="5">
        <v>106313.77518666668</v>
      </c>
      <c r="E516" s="5">
        <v>3862.6247408581348</v>
      </c>
      <c r="F516" s="5">
        <v>0</v>
      </c>
      <c r="G516" s="5">
        <v>5524.2981875436408</v>
      </c>
      <c r="H516" s="17">
        <v>372.63245626855002</v>
      </c>
      <c r="I516" s="17">
        <v>1266.8507801095786</v>
      </c>
      <c r="J516" s="5">
        <v>146368.63035771842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9931.8621550945936</v>
      </c>
      <c r="S516" s="13">
        <v>46388795.475205682</v>
      </c>
    </row>
    <row r="517" spans="2:19" x14ac:dyDescent="0.3">
      <c r="B517" s="1">
        <f t="shared" si="7"/>
        <v>61787</v>
      </c>
      <c r="C517" s="4">
        <v>163646.33221568185</v>
      </c>
      <c r="D517" s="5">
        <v>105025.32496865145</v>
      </c>
      <c r="E517" s="5">
        <v>3811.3934775199459</v>
      </c>
      <c r="F517" s="5">
        <v>0</v>
      </c>
      <c r="G517" s="5">
        <v>5496.4677775783766</v>
      </c>
      <c r="H517" s="17">
        <v>312.73203657664959</v>
      </c>
      <c r="I517" s="17">
        <v>1252.8872581230369</v>
      </c>
      <c r="J517" s="5">
        <v>147310.1137397991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9572.6667937464244</v>
      </c>
      <c r="S517" s="13">
        <v>45931911.573859856</v>
      </c>
    </row>
    <row r="518" spans="2:19" x14ac:dyDescent="0.3">
      <c r="B518" s="1">
        <f t="shared" si="7"/>
        <v>61818</v>
      </c>
      <c r="C518" s="4">
        <v>161641.80039667978</v>
      </c>
      <c r="D518" s="5">
        <v>103754.72068235945</v>
      </c>
      <c r="E518" s="5">
        <v>3760.991901022001</v>
      </c>
      <c r="F518" s="5">
        <v>0</v>
      </c>
      <c r="G518" s="5">
        <v>5468.8221134982277</v>
      </c>
      <c r="H518" s="17">
        <v>275.65740318459655</v>
      </c>
      <c r="I518" s="17">
        <v>1239.0951624408958</v>
      </c>
      <c r="J518" s="5">
        <v>148248.07986928409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9208.8150883081908</v>
      </c>
      <c r="S518" s="13">
        <v>45479935.481225595</v>
      </c>
    </row>
    <row r="519" spans="2:19" x14ac:dyDescent="0.3">
      <c r="B519" s="1">
        <f t="shared" ref="B519:B582" si="8">+EOMONTH(B518,1)</f>
        <v>61848</v>
      </c>
      <c r="C519" s="4">
        <v>159690.42729000127</v>
      </c>
      <c r="D519" s="5">
        <v>102525.77431844901</v>
      </c>
      <c r="E519" s="5">
        <v>3711.4017391848643</v>
      </c>
      <c r="F519" s="5">
        <v>0</v>
      </c>
      <c r="G519" s="5">
        <v>5441.3594253121919</v>
      </c>
      <c r="H519" s="17">
        <v>110.478399962723</v>
      </c>
      <c r="I519" s="17">
        <v>1225.4717026622534</v>
      </c>
      <c r="J519" s="5">
        <v>149176.27750176823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9100.688616951431</v>
      </c>
      <c r="S519" s="13">
        <v>45034358.823521368</v>
      </c>
    </row>
    <row r="520" spans="2:19" x14ac:dyDescent="0.3">
      <c r="B520" s="1">
        <f t="shared" si="8"/>
        <v>61879</v>
      </c>
      <c r="C520" s="4">
        <v>158035.55627980176</v>
      </c>
      <c r="D520" s="5">
        <v>101599.97232985611</v>
      </c>
      <c r="E520" s="5">
        <v>3718.587127758381</v>
      </c>
      <c r="F520" s="5">
        <v>0</v>
      </c>
      <c r="G520" s="5">
        <v>5414.0711931385049</v>
      </c>
      <c r="H520" s="17">
        <v>-1442.8911383649731</v>
      </c>
      <c r="I520" s="17">
        <v>1212.0143636963744</v>
      </c>
      <c r="J520" s="5">
        <v>150094.71824401728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9136.8043624101283</v>
      </c>
      <c r="S520" s="13">
        <v>44630159.915275648</v>
      </c>
    </row>
    <row r="521" spans="2:19" x14ac:dyDescent="0.3">
      <c r="B521" s="1">
        <f t="shared" si="8"/>
        <v>61909</v>
      </c>
      <c r="C521" s="4">
        <v>156107.82397374575</v>
      </c>
      <c r="D521" s="5">
        <v>100375.50987111301</v>
      </c>
      <c r="E521" s="5">
        <v>3668.0468013644531</v>
      </c>
      <c r="F521" s="5">
        <v>0</v>
      </c>
      <c r="G521" s="5">
        <v>5386.9428679856564</v>
      </c>
      <c r="H521" s="17">
        <v>182.11134436958599</v>
      </c>
      <c r="I521" s="17">
        <v>1198.7207238989379</v>
      </c>
      <c r="J521" s="5">
        <v>151003.43596356447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8115.7606846542621</v>
      </c>
      <c r="S521" s="13">
        <v>44191813.437180117</v>
      </c>
    </row>
    <row r="522" spans="2:19" x14ac:dyDescent="0.3">
      <c r="B522" s="1">
        <f t="shared" si="8"/>
        <v>61940</v>
      </c>
      <c r="C522" s="4">
        <v>165414.42596725153</v>
      </c>
      <c r="D522" s="5">
        <v>107329.01308691995</v>
      </c>
      <c r="E522" s="5">
        <v>3958.2628365957407</v>
      </c>
      <c r="F522" s="5">
        <v>0</v>
      </c>
      <c r="G522" s="5">
        <v>5162.021194224094</v>
      </c>
      <c r="H522" s="17">
        <v>-53138.204454705381</v>
      </c>
      <c r="I522" s="17">
        <v>1314.4039894061259</v>
      </c>
      <c r="J522" s="5">
        <v>150064.42503603449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31381.538585822786</v>
      </c>
      <c r="S522" s="13">
        <v>44320471.240182422</v>
      </c>
    </row>
    <row r="523" spans="2:19" x14ac:dyDescent="0.3">
      <c r="B523" s="1">
        <f t="shared" si="8"/>
        <v>61971</v>
      </c>
      <c r="C523" s="4">
        <v>166621.33692835984</v>
      </c>
      <c r="D523" s="5">
        <v>109201.49275562688</v>
      </c>
      <c r="E523" s="5">
        <v>3970.9714510656772</v>
      </c>
      <c r="F523" s="5">
        <v>0</v>
      </c>
      <c r="G523" s="5">
        <v>5043.9177458365511</v>
      </c>
      <c r="H523" s="17">
        <v>-14972.531510791043</v>
      </c>
      <c r="I523" s="17">
        <v>1317.0756327372328</v>
      </c>
      <c r="J523" s="5">
        <v>149895.39155094264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16760.170939443931</v>
      </c>
      <c r="S523" s="13">
        <v>44129717.302705199</v>
      </c>
    </row>
    <row r="524" spans="2:19" x14ac:dyDescent="0.3">
      <c r="B524" s="1">
        <f t="shared" si="8"/>
        <v>62001</v>
      </c>
      <c r="C524" s="4">
        <v>164571.85558111683</v>
      </c>
      <c r="D524" s="5">
        <v>107867.92295225995</v>
      </c>
      <c r="E524" s="5">
        <v>3916.4570480311554</v>
      </c>
      <c r="F524" s="5">
        <v>0</v>
      </c>
      <c r="G524" s="5">
        <v>5017.4061036898238</v>
      </c>
      <c r="H524" s="17">
        <v>954.78825088330814</v>
      </c>
      <c r="I524" s="17">
        <v>1302.155166304469</v>
      </c>
      <c r="J524" s="5">
        <v>150988.59676583574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9296.2514411595384</v>
      </c>
      <c r="S524" s="13">
        <v>43689424.52535677</v>
      </c>
    </row>
    <row r="525" spans="2:19" x14ac:dyDescent="0.3">
      <c r="B525" s="1">
        <f t="shared" si="8"/>
        <v>62032</v>
      </c>
      <c r="C525" s="4">
        <v>162511.95962390763</v>
      </c>
      <c r="D525" s="5">
        <v>106544.87445653006</v>
      </c>
      <c r="E525" s="5">
        <v>3862.8709899248847</v>
      </c>
      <c r="F525" s="5">
        <v>0</v>
      </c>
      <c r="G525" s="5">
        <v>4991.0769646873614</v>
      </c>
      <c r="H525" s="17">
        <v>503.86879044388763</v>
      </c>
      <c r="I525" s="17">
        <v>1287.4819221543903</v>
      </c>
      <c r="J525" s="5">
        <v>152059.15442162624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9048.4998365359061</v>
      </c>
      <c r="S525" s="13">
        <v>43252602.018378504</v>
      </c>
    </row>
    <row r="526" spans="2:19" x14ac:dyDescent="0.3">
      <c r="B526" s="1">
        <f t="shared" si="8"/>
        <v>62062</v>
      </c>
      <c r="C526" s="4">
        <v>160473.43995138019</v>
      </c>
      <c r="D526" s="5">
        <v>105231.57520687442</v>
      </c>
      <c r="E526" s="5">
        <v>3810.1912778269684</v>
      </c>
      <c r="F526" s="5">
        <v>0</v>
      </c>
      <c r="G526" s="5">
        <v>4964.9325793102835</v>
      </c>
      <c r="H526" s="17">
        <v>522.66442701589642</v>
      </c>
      <c r="I526" s="17">
        <v>1273.0072913004713</v>
      </c>
      <c r="J526" s="5">
        <v>153113.81889414715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8638.8249846447379</v>
      </c>
      <c r="S526" s="13">
        <v>42820019.101223186</v>
      </c>
    </row>
    <row r="527" spans="2:19" x14ac:dyDescent="0.3">
      <c r="B527" s="1">
        <f t="shared" si="8"/>
        <v>62093</v>
      </c>
      <c r="C527" s="4">
        <v>158464.62088072629</v>
      </c>
      <c r="D527" s="5">
        <v>103936.86933078224</v>
      </c>
      <c r="E527" s="5">
        <v>3758.3967205502863</v>
      </c>
      <c r="F527" s="5">
        <v>0</v>
      </c>
      <c r="G527" s="5">
        <v>4938.9715063523863</v>
      </c>
      <c r="H527" s="17">
        <v>494.72697018485741</v>
      </c>
      <c r="I527" s="17">
        <v>1258.7195326280691</v>
      </c>
      <c r="J527" s="5">
        <v>154155.31294309243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8262.9105356361342</v>
      </c>
      <c r="S527" s="13">
        <v>42392177.609562516</v>
      </c>
    </row>
    <row r="528" spans="2:19" x14ac:dyDescent="0.3">
      <c r="B528" s="1">
        <f t="shared" si="8"/>
        <v>62124</v>
      </c>
      <c r="C528" s="4">
        <v>156484.90716779203</v>
      </c>
      <c r="D528" s="5">
        <v>102660.44781222794</v>
      </c>
      <c r="E528" s="5">
        <v>3707.466886920643</v>
      </c>
      <c r="F528" s="5">
        <v>0</v>
      </c>
      <c r="G528" s="5">
        <v>4913.1918714312396</v>
      </c>
      <c r="H528" s="17">
        <v>385.51853706383878</v>
      </c>
      <c r="I528" s="17">
        <v>1244.6113287311034</v>
      </c>
      <c r="J528" s="5">
        <v>155186.24373026763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7918.9369394507376</v>
      </c>
      <c r="S528" s="13">
        <v>41969017.938636661</v>
      </c>
    </row>
    <row r="529" spans="2:19" x14ac:dyDescent="0.3">
      <c r="B529" s="1">
        <f t="shared" si="8"/>
        <v>62152</v>
      </c>
      <c r="C529" s="4">
        <v>154533.60832836138</v>
      </c>
      <c r="D529" s="5">
        <v>101402.00781741121</v>
      </c>
      <c r="E529" s="5">
        <v>3657.3820623132087</v>
      </c>
      <c r="F529" s="5">
        <v>0</v>
      </c>
      <c r="G529" s="5">
        <v>4887.5917938174061</v>
      </c>
      <c r="H529" s="17">
        <v>325.04525385383647</v>
      </c>
      <c r="I529" s="17">
        <v>1230.6605935082086</v>
      </c>
      <c r="J529" s="5">
        <v>156201.89121794983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7563.1582881549784</v>
      </c>
      <c r="S529" s="13">
        <v>41550481.584924974</v>
      </c>
    </row>
    <row r="530" spans="2:19" x14ac:dyDescent="0.3">
      <c r="B530" s="1">
        <f t="shared" si="8"/>
        <v>62183</v>
      </c>
      <c r="C530" s="4">
        <v>152610.25830206592</v>
      </c>
      <c r="D530" s="5">
        <v>100161.25254320558</v>
      </c>
      <c r="E530" s="5">
        <v>3608.1232089268292</v>
      </c>
      <c r="F530" s="5">
        <v>0</v>
      </c>
      <c r="G530" s="5">
        <v>4862.1694559403986</v>
      </c>
      <c r="H530" s="17">
        <v>286.8487041446075</v>
      </c>
      <c r="I530" s="17">
        <v>1216.8688828451352</v>
      </c>
      <c r="J530" s="5">
        <v>157213.42524934254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7202.8153493024602</v>
      </c>
      <c r="S530" s="13">
        <v>41136510.920880266</v>
      </c>
    </row>
    <row r="531" spans="2:19" x14ac:dyDescent="0.3">
      <c r="B531" s="1">
        <f t="shared" si="8"/>
        <v>62213</v>
      </c>
      <c r="C531" s="4">
        <v>150734.27093564891</v>
      </c>
      <c r="D531" s="5">
        <v>98957.723660515054</v>
      </c>
      <c r="E531" s="5">
        <v>3559.6719293563106</v>
      </c>
      <c r="F531" s="5">
        <v>0</v>
      </c>
      <c r="G531" s="5">
        <v>4836.9230919214833</v>
      </c>
      <c r="H531" s="17">
        <v>145.72825899438232</v>
      </c>
      <c r="I531" s="17">
        <v>1203.2377639236622</v>
      </c>
      <c r="J531" s="5">
        <v>158214.22022801603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7061.972244134975</v>
      </c>
      <c r="S531" s="13">
        <v>40728339.329129271</v>
      </c>
    </row>
    <row r="532" spans="2:19" x14ac:dyDescent="0.3">
      <c r="B532" s="1">
        <f t="shared" si="8"/>
        <v>62244</v>
      </c>
      <c r="C532" s="4">
        <v>149146.88902146468</v>
      </c>
      <c r="D532" s="5">
        <v>98048.782516925858</v>
      </c>
      <c r="E532" s="5">
        <v>3563.7498959367545</v>
      </c>
      <c r="F532" s="5">
        <v>0</v>
      </c>
      <c r="G532" s="5">
        <v>4811.8443240838869</v>
      </c>
      <c r="H532" s="17">
        <v>-1571.5623461130358</v>
      </c>
      <c r="I532" s="17">
        <v>1189.766561029616</v>
      </c>
      <c r="J532" s="5">
        <v>159204.32188652127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7206.7112589251037</v>
      </c>
      <c r="S532" s="13">
        <v>40358433.722763225</v>
      </c>
    </row>
    <row r="533" spans="2:19" x14ac:dyDescent="0.3">
      <c r="B533" s="1">
        <f t="shared" si="8"/>
        <v>62274</v>
      </c>
      <c r="C533" s="4">
        <v>147299.0326009056</v>
      </c>
      <c r="D533" s="5">
        <v>96854.517772655803</v>
      </c>
      <c r="E533" s="5">
        <v>3514.3026356951032</v>
      </c>
      <c r="F533" s="5">
        <v>0</v>
      </c>
      <c r="G533" s="5">
        <v>4786.9191219995491</v>
      </c>
      <c r="H533" s="17">
        <v>191.20313543579277</v>
      </c>
      <c r="I533" s="17">
        <v>1176.4541108746603</v>
      </c>
      <c r="J533" s="5">
        <v>160183.7883527599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6128.5897981104727</v>
      </c>
      <c r="S533" s="13">
        <v>39957145.659348018</v>
      </c>
    </row>
    <row r="534" spans="2:19" x14ac:dyDescent="0.3">
      <c r="B534" s="1">
        <f t="shared" si="8"/>
        <v>62305</v>
      </c>
      <c r="C534" s="4">
        <v>157701.53395832636</v>
      </c>
      <c r="D534" s="5">
        <v>104094.16217139779</v>
      </c>
      <c r="E534" s="5">
        <v>3857.4783212180805</v>
      </c>
      <c r="F534" s="5">
        <v>0</v>
      </c>
      <c r="G534" s="5">
        <v>4723.966708680623</v>
      </c>
      <c r="H534" s="17">
        <v>-56716.891563662874</v>
      </c>
      <c r="I534" s="17">
        <v>1171.6035232153297</v>
      </c>
      <c r="J534" s="5">
        <v>160301.52939262817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31366.656405958456</v>
      </c>
      <c r="S534" s="13">
        <v>40600317.666762054</v>
      </c>
    </row>
    <row r="535" spans="2:19" x14ac:dyDescent="0.3">
      <c r="B535" s="1">
        <f t="shared" si="8"/>
        <v>62336</v>
      </c>
      <c r="C535" s="4">
        <v>159298.74878045058</v>
      </c>
      <c r="D535" s="5">
        <v>106128.04473630867</v>
      </c>
      <c r="E535" s="5">
        <v>3972.6205054564998</v>
      </c>
      <c r="F535" s="5">
        <v>0</v>
      </c>
      <c r="G535" s="5">
        <v>4687.3819926329825</v>
      </c>
      <c r="H535" s="17">
        <v>-14609.894171482898</v>
      </c>
      <c r="I535" s="17">
        <v>1174.9881749314845</v>
      </c>
      <c r="J535" s="5">
        <v>161325.08194273946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14610.974371713879</v>
      </c>
      <c r="S535" s="13">
        <v>40679990.606561549</v>
      </c>
    </row>
    <row r="536" spans="2:19" x14ac:dyDescent="0.3">
      <c r="B536" s="1">
        <f t="shared" si="8"/>
        <v>62366</v>
      </c>
      <c r="C536" s="4">
        <v>157321.10074497902</v>
      </c>
      <c r="D536" s="5">
        <v>104813.70469917942</v>
      </c>
      <c r="E536" s="5">
        <v>3916.613948136312</v>
      </c>
      <c r="F536" s="5">
        <v>0</v>
      </c>
      <c r="G536" s="5">
        <v>4661.9726184887459</v>
      </c>
      <c r="H536" s="17">
        <v>971.41815730848509</v>
      </c>
      <c r="I536" s="17">
        <v>1161.4224446854071</v>
      </c>
      <c r="J536" s="5">
        <v>162495.48888093673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7196.0624105582583</v>
      </c>
      <c r="S536" s="13">
        <v>40268634.717866525</v>
      </c>
    </row>
    <row r="537" spans="2:19" x14ac:dyDescent="0.3">
      <c r="B537" s="1">
        <f t="shared" si="8"/>
        <v>62397</v>
      </c>
      <c r="C537" s="4">
        <v>155331.6507492915</v>
      </c>
      <c r="D537" s="5">
        <v>103512.19431181969</v>
      </c>
      <c r="E537" s="5">
        <v>3861.584640503198</v>
      </c>
      <c r="F537" s="5">
        <v>0</v>
      </c>
      <c r="G537" s="5">
        <v>4636.7435684470329</v>
      </c>
      <c r="H537" s="17">
        <v>532.27898623244198</v>
      </c>
      <c r="I537" s="17">
        <v>1148.0325995735161</v>
      </c>
      <c r="J537" s="5">
        <v>163644.46202845316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6947.4108830953173</v>
      </c>
      <c r="S537" s="13">
        <v>39860723.565402433</v>
      </c>
    </row>
    <row r="538" spans="2:19" x14ac:dyDescent="0.3">
      <c r="B538" s="1">
        <f t="shared" si="8"/>
        <v>62427</v>
      </c>
      <c r="C538" s="4">
        <v>153363.80275836046</v>
      </c>
      <c r="D538" s="5">
        <v>102221.19213524362</v>
      </c>
      <c r="E538" s="5">
        <v>3807.509303407257</v>
      </c>
      <c r="F538" s="5">
        <v>0</v>
      </c>
      <c r="G538" s="5">
        <v>4611.6967883278066</v>
      </c>
      <c r="H538" s="17">
        <v>547.77188602162641</v>
      </c>
      <c r="I538" s="17">
        <v>1134.8159300972893</v>
      </c>
      <c r="J538" s="5">
        <v>164777.0584499501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6542.3499109707636</v>
      </c>
      <c r="S538" s="13">
        <v>39456892.844966464</v>
      </c>
    </row>
    <row r="539" spans="2:19" x14ac:dyDescent="0.3">
      <c r="B539" s="1">
        <f t="shared" si="8"/>
        <v>62458</v>
      </c>
      <c r="C539" s="4">
        <v>151424.87301909449</v>
      </c>
      <c r="D539" s="5">
        <v>100948.59663955176</v>
      </c>
      <c r="E539" s="5">
        <v>3754.3654777480788</v>
      </c>
      <c r="F539" s="5">
        <v>0</v>
      </c>
      <c r="G539" s="5">
        <v>4586.8308061895468</v>
      </c>
      <c r="H539" s="17">
        <v>518.2096310421374</v>
      </c>
      <c r="I539" s="17">
        <v>1121.7698305205304</v>
      </c>
      <c r="J539" s="5">
        <v>165895.18125336117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6169.9893275266095</v>
      </c>
      <c r="S539" s="13">
        <v>39057554.524101369</v>
      </c>
    </row>
    <row r="540" spans="2:19" x14ac:dyDescent="0.3">
      <c r="B540" s="1">
        <f t="shared" si="8"/>
        <v>62489</v>
      </c>
      <c r="C540" s="4">
        <v>149514.31359753365</v>
      </c>
      <c r="D540" s="5">
        <v>99694.100316282536</v>
      </c>
      <c r="E540" s="5">
        <v>3702.1314778116885</v>
      </c>
      <c r="F540" s="5">
        <v>0</v>
      </c>
      <c r="G540" s="5">
        <v>4562.143750644108</v>
      </c>
      <c r="H540" s="17">
        <v>402.65532600953128</v>
      </c>
      <c r="I540" s="17">
        <v>1108.8917480651453</v>
      </c>
      <c r="J540" s="5">
        <v>166999.18150232718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5832.5775931271182</v>
      </c>
      <c r="S540" s="13">
        <v>38662651.314738981</v>
      </c>
    </row>
    <row r="541" spans="2:19" x14ac:dyDescent="0.3">
      <c r="B541" s="1">
        <f t="shared" si="8"/>
        <v>62517</v>
      </c>
      <c r="C541" s="4">
        <v>147631.60961992588</v>
      </c>
      <c r="D541" s="5">
        <v>98457.401848088644</v>
      </c>
      <c r="E541" s="5">
        <v>3650.7863493349601</v>
      </c>
      <c r="F541" s="5">
        <v>0</v>
      </c>
      <c r="G541" s="5">
        <v>4537.6337479128215</v>
      </c>
      <c r="H541" s="17">
        <v>340.34489600434983</v>
      </c>
      <c r="I541" s="17">
        <v>1096.1791743715528</v>
      </c>
      <c r="J541" s="5">
        <v>168084.4375799954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5481.8109788834281</v>
      </c>
      <c r="S541" s="13">
        <v>38272126.92405609</v>
      </c>
    </row>
    <row r="542" spans="2:19" x14ac:dyDescent="0.3">
      <c r="B542" s="1">
        <f t="shared" si="8"/>
        <v>62548</v>
      </c>
      <c r="C542" s="4">
        <v>145776.26613668984</v>
      </c>
      <c r="D542" s="5">
        <v>97238.205955040336</v>
      </c>
      <c r="E542" s="5">
        <v>3600.3098314749286</v>
      </c>
      <c r="F542" s="5">
        <v>0</v>
      </c>
      <c r="G542" s="5">
        <v>4513.2990028863342</v>
      </c>
      <c r="H542" s="17">
        <v>300.06562532961914</v>
      </c>
      <c r="I542" s="17">
        <v>1083.6296446403051</v>
      </c>
      <c r="J542" s="5">
        <v>169163.35368474483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5126.7968372821761</v>
      </c>
      <c r="S542" s="13">
        <v>37885925.891255558</v>
      </c>
    </row>
    <row r="543" spans="2:19" x14ac:dyDescent="0.3">
      <c r="B543" s="1">
        <f t="shared" si="8"/>
        <v>62578</v>
      </c>
      <c r="C543" s="4">
        <v>143963.84223697989</v>
      </c>
      <c r="D543" s="5">
        <v>96051.726547118378</v>
      </c>
      <c r="E543" s="5">
        <v>3550.6823220597307</v>
      </c>
      <c r="F543" s="5">
        <v>0</v>
      </c>
      <c r="G543" s="5">
        <v>4489.1377524558202</v>
      </c>
      <c r="H543" s="17">
        <v>175.59409556631994</v>
      </c>
      <c r="I543" s="17">
        <v>1071.2407394168904</v>
      </c>
      <c r="J543" s="5">
        <v>170228.98415730536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4956.831246227468</v>
      </c>
      <c r="S543" s="13">
        <v>37505071.696283281</v>
      </c>
    </row>
    <row r="544" spans="2:19" x14ac:dyDescent="0.3">
      <c r="B544" s="1">
        <f t="shared" si="8"/>
        <v>62609</v>
      </c>
      <c r="C544" s="4">
        <v>142431.70723266536</v>
      </c>
      <c r="D544" s="5">
        <v>95168.955411839997</v>
      </c>
      <c r="E544" s="5">
        <v>3540.9641785524113</v>
      </c>
      <c r="F544" s="5">
        <v>0</v>
      </c>
      <c r="G544" s="5">
        <v>4465.141601448614</v>
      </c>
      <c r="H544" s="17">
        <v>-1684.6329906134388</v>
      </c>
      <c r="I544" s="17">
        <v>1059.0100819882782</v>
      </c>
      <c r="J544" s="5">
        <v>171281.50595454552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5188.8284191977509</v>
      </c>
      <c r="S544" s="13">
        <v>37159617.190931395</v>
      </c>
    </row>
    <row r="545" spans="2:19" x14ac:dyDescent="0.3">
      <c r="B545" s="1">
        <f t="shared" si="8"/>
        <v>62639</v>
      </c>
      <c r="C545" s="4">
        <v>140650.36829103492</v>
      </c>
      <c r="D545" s="5">
        <v>93995.631600227192</v>
      </c>
      <c r="E545" s="5">
        <v>3490.8101777549268</v>
      </c>
      <c r="F545" s="5">
        <v>0</v>
      </c>
      <c r="G545" s="5">
        <v>4441.2968480375275</v>
      </c>
      <c r="H545" s="17">
        <v>199.26840441487457</v>
      </c>
      <c r="I545" s="17">
        <v>1046.9353379923066</v>
      </c>
      <c r="J545" s="5">
        <v>172321.07692379181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4062.5991265601656</v>
      </c>
      <c r="S545" s="13">
        <v>36785432.405330107</v>
      </c>
    </row>
    <row r="546" spans="2:19" x14ac:dyDescent="0.3">
      <c r="B546" s="1">
        <f t="shared" si="8"/>
        <v>62670</v>
      </c>
      <c r="C546" s="4">
        <v>150057.53122374037</v>
      </c>
      <c r="D546" s="5">
        <v>100226.18715005901</v>
      </c>
      <c r="E546" s="5">
        <v>3726.594933998686</v>
      </c>
      <c r="F546" s="5">
        <v>0</v>
      </c>
      <c r="G546" s="5">
        <v>4383.0634712721394</v>
      </c>
      <c r="H546" s="17">
        <v>-58676.167106932873</v>
      </c>
      <c r="I546" s="17">
        <v>1150.0449902792504</v>
      </c>
      <c r="J546" s="5">
        <v>173533.94546411801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30308.687287641947</v>
      </c>
      <c r="S546" s="13">
        <v>37363105.399582356</v>
      </c>
    </row>
    <row r="547" spans="2:19" x14ac:dyDescent="0.3">
      <c r="B547" s="1">
        <f t="shared" si="8"/>
        <v>62701</v>
      </c>
      <c r="C547" s="4">
        <v>153099.15980121173</v>
      </c>
      <c r="D547" s="5">
        <v>102667.52235354487</v>
      </c>
      <c r="E547" s="5">
        <v>3807.3884527167347</v>
      </c>
      <c r="F547" s="5">
        <v>0</v>
      </c>
      <c r="G547" s="5">
        <v>4331.8332437646959</v>
      </c>
      <c r="H547" s="17">
        <v>-15634.37514130839</v>
      </c>
      <c r="I547" s="17">
        <v>1152.9680183114028</v>
      </c>
      <c r="J547" s="5">
        <v>174688.95031045077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13088.303916221514</v>
      </c>
      <c r="S547" s="13">
        <v>37532820.849911854</v>
      </c>
    </row>
    <row r="548" spans="2:19" x14ac:dyDescent="0.3">
      <c r="B548" s="1">
        <f t="shared" si="8"/>
        <v>62731</v>
      </c>
      <c r="C548" s="4">
        <v>151179.03633058633</v>
      </c>
      <c r="D548" s="5">
        <v>101385.82870115065</v>
      </c>
      <c r="E548" s="5">
        <v>3752.0692418311451</v>
      </c>
      <c r="F548" s="5">
        <v>0</v>
      </c>
      <c r="G548" s="5">
        <v>4307.7159089162597</v>
      </c>
      <c r="H548" s="17">
        <v>961.30978704723316</v>
      </c>
      <c r="I548" s="17">
        <v>1139.4539674334164</v>
      </c>
      <c r="J548" s="5">
        <v>175939.66322245981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5233.4290205012967</v>
      </c>
      <c r="S548" s="13">
        <v>37148103.059867494</v>
      </c>
    </row>
    <row r="549" spans="2:19" x14ac:dyDescent="0.3">
      <c r="B549" s="1">
        <f t="shared" si="8"/>
        <v>62762</v>
      </c>
      <c r="C549" s="4">
        <v>149250.13296650417</v>
      </c>
      <c r="D549" s="5">
        <v>100118.53611305487</v>
      </c>
      <c r="E549" s="5">
        <v>3697.7448147237824</v>
      </c>
      <c r="F549" s="5">
        <v>0</v>
      </c>
      <c r="G549" s="5">
        <v>4283.7730493717081</v>
      </c>
      <c r="H549" s="17">
        <v>556.52930648236452</v>
      </c>
      <c r="I549" s="17">
        <v>1126.1183862442747</v>
      </c>
      <c r="J549" s="5">
        <v>177168.44782873217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4970.5479060785165</v>
      </c>
      <c r="S549" s="13">
        <v>36766779.937613301</v>
      </c>
    </row>
    <row r="550" spans="2:19" x14ac:dyDescent="0.3">
      <c r="B550" s="1">
        <f t="shared" si="8"/>
        <v>62792</v>
      </c>
      <c r="C550" s="4">
        <v>147343.17887700806</v>
      </c>
      <c r="D550" s="5">
        <v>98862.251420288361</v>
      </c>
      <c r="E550" s="5">
        <v>3644.3908769223353</v>
      </c>
      <c r="F550" s="5">
        <v>0</v>
      </c>
      <c r="G550" s="5">
        <v>4260.0063619680132</v>
      </c>
      <c r="H550" s="17">
        <v>568.92115310538338</v>
      </c>
      <c r="I550" s="17">
        <v>1112.9584770398735</v>
      </c>
      <c r="J550" s="5">
        <v>178380.17283630325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4564.902969796588</v>
      </c>
      <c r="S550" s="13">
        <v>36389371.547138803</v>
      </c>
    </row>
    <row r="551" spans="2:19" x14ac:dyDescent="0.3">
      <c r="B551" s="1">
        <f t="shared" si="8"/>
        <v>62823</v>
      </c>
      <c r="C551" s="4">
        <v>145464.49333698707</v>
      </c>
      <c r="D551" s="5">
        <v>97623.983320743719</v>
      </c>
      <c r="E551" s="5">
        <v>3591.98397675251</v>
      </c>
      <c r="F551" s="5">
        <v>0</v>
      </c>
      <c r="G551" s="5">
        <v>4236.4143856062201</v>
      </c>
      <c r="H551" s="17">
        <v>538.35409155955801</v>
      </c>
      <c r="I551" s="17">
        <v>1099.9715432700848</v>
      </c>
      <c r="J551" s="5">
        <v>179576.83121845624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4190.7326931893613</v>
      </c>
      <c r="S551" s="13">
        <v>36016213.300432347</v>
      </c>
    </row>
    <row r="552" spans="2:19" x14ac:dyDescent="0.3">
      <c r="B552" s="1">
        <f t="shared" si="8"/>
        <v>62854</v>
      </c>
      <c r="C552" s="4">
        <v>143613.51734672778</v>
      </c>
      <c r="D552" s="5">
        <v>96403.428961291109</v>
      </c>
      <c r="E552" s="5">
        <v>3540.5014633610799</v>
      </c>
      <c r="F552" s="5">
        <v>0</v>
      </c>
      <c r="G552" s="5">
        <v>4212.9952940769626</v>
      </c>
      <c r="H552" s="17">
        <v>418.69519515362845</v>
      </c>
      <c r="I552" s="17">
        <v>1087.1549426534671</v>
      </c>
      <c r="J552" s="5">
        <v>180759.02071852141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3853.2166419564069</v>
      </c>
      <c r="S552" s="13">
        <v>35647250.441484183</v>
      </c>
    </row>
    <row r="553" spans="2:19" x14ac:dyDescent="0.3">
      <c r="B553" s="1">
        <f t="shared" si="8"/>
        <v>62883</v>
      </c>
      <c r="C553" s="4">
        <v>141789.73276407347</v>
      </c>
      <c r="D553" s="5">
        <v>95200.291642333599</v>
      </c>
      <c r="E553" s="5">
        <v>3489.9214476919192</v>
      </c>
      <c r="F553" s="5">
        <v>0</v>
      </c>
      <c r="G553" s="5">
        <v>4189.7473023633647</v>
      </c>
      <c r="H553" s="17">
        <v>353.96314117606039</v>
      </c>
      <c r="I553" s="17">
        <v>1074.5060793044797</v>
      </c>
      <c r="J553" s="5">
        <v>181921.71818207376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3501.0670283454583</v>
      </c>
      <c r="S553" s="13">
        <v>35282429.018847182</v>
      </c>
    </row>
    <row r="554" spans="2:19" x14ac:dyDescent="0.3">
      <c r="B554" s="1">
        <f t="shared" si="8"/>
        <v>62914</v>
      </c>
      <c r="C554" s="4">
        <v>139992.64792186421</v>
      </c>
      <c r="D554" s="5">
        <v>94014.280661346507</v>
      </c>
      <c r="E554" s="5">
        <v>3440.2227661464112</v>
      </c>
      <c r="F554" s="5">
        <v>0</v>
      </c>
      <c r="G554" s="5">
        <v>4166.6686261903023</v>
      </c>
      <c r="H554" s="17">
        <v>312.12851927273664</v>
      </c>
      <c r="I554" s="17">
        <v>1062.0224036092263</v>
      </c>
      <c r="J554" s="5">
        <v>183078.24422591607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3144.2600758536923</v>
      </c>
      <c r="S554" s="13">
        <v>34921695.895270213</v>
      </c>
    </row>
    <row r="555" spans="2:19" x14ac:dyDescent="0.3">
      <c r="B555" s="1">
        <f t="shared" si="8"/>
        <v>62944</v>
      </c>
      <c r="C555" s="4">
        <v>138235.00301952235</v>
      </c>
      <c r="D555" s="5">
        <v>92859.085700874071</v>
      </c>
      <c r="E555" s="5">
        <v>3391.3849466878155</v>
      </c>
      <c r="F555" s="5">
        <v>0</v>
      </c>
      <c r="G555" s="5">
        <v>4143.7575456582363</v>
      </c>
      <c r="H555" s="17">
        <v>199.45304508327726</v>
      </c>
      <c r="I555" s="17">
        <v>1049.7014134863216</v>
      </c>
      <c r="J555" s="5">
        <v>184221.10680525622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2938.7175827073474</v>
      </c>
      <c r="S555" s="13">
        <v>34565900.799276769</v>
      </c>
    </row>
    <row r="556" spans="2:19" x14ac:dyDescent="0.3">
      <c r="B556" s="1">
        <f t="shared" si="8"/>
        <v>62975</v>
      </c>
      <c r="C556" s="4">
        <v>136748.98700631736</v>
      </c>
      <c r="D556" s="5">
        <v>92002.012783467013</v>
      </c>
      <c r="E556" s="5">
        <v>3381.1096584844713</v>
      </c>
      <c r="F556" s="5">
        <v>0</v>
      </c>
      <c r="G556" s="5">
        <v>4121.0060508135157</v>
      </c>
      <c r="H556" s="17">
        <v>-1781.0709665541713</v>
      </c>
      <c r="I556" s="17">
        <v>1037.5406521682594</v>
      </c>
      <c r="J556" s="5">
        <v>185350.47712962882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3244.0137403576878</v>
      </c>
      <c r="S556" s="13">
        <v>34242793.165450498</v>
      </c>
    </row>
    <row r="557" spans="2:19" x14ac:dyDescent="0.3">
      <c r="B557" s="1">
        <f t="shared" si="8"/>
        <v>63005</v>
      </c>
      <c r="C557" s="4">
        <v>135024.28901264883</v>
      </c>
      <c r="D557" s="5">
        <v>90860.916091181192</v>
      </c>
      <c r="E557" s="5">
        <v>3331.5717715260325</v>
      </c>
      <c r="F557" s="5">
        <v>0</v>
      </c>
      <c r="G557" s="5">
        <v>4098.4010951485861</v>
      </c>
      <c r="H557" s="17">
        <v>207.69674318760519</v>
      </c>
      <c r="I557" s="17">
        <v>1025.5377076633895</v>
      </c>
      <c r="J557" s="5">
        <v>186466.51016108529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2068.5105154230837</v>
      </c>
      <c r="S557" s="13">
        <v>33893426.609377049</v>
      </c>
    </row>
    <row r="558" spans="2:19" x14ac:dyDescent="0.3">
      <c r="B558" s="1">
        <f t="shared" si="8"/>
        <v>63036</v>
      </c>
      <c r="C558" s="4">
        <v>142807.81420942067</v>
      </c>
      <c r="D558" s="5">
        <v>96613.155115240661</v>
      </c>
      <c r="E558" s="5">
        <v>3639.7873945301999</v>
      </c>
      <c r="F558" s="5">
        <v>0</v>
      </c>
      <c r="G558" s="5">
        <v>4012.0045202439696</v>
      </c>
      <c r="H558" s="17">
        <v>-54579.043024634455</v>
      </c>
      <c r="I558" s="17">
        <v>1127.7563795372405</v>
      </c>
      <c r="J558" s="5">
        <v>187590.16245531407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27087.595118114019</v>
      </c>
      <c r="S558" s="13">
        <v>34417362.064108625</v>
      </c>
    </row>
    <row r="559" spans="2:19" x14ac:dyDescent="0.3">
      <c r="B559" s="1">
        <f t="shared" si="8"/>
        <v>63067</v>
      </c>
      <c r="C559" s="4">
        <v>144180.13920999353</v>
      </c>
      <c r="D559" s="5">
        <v>98291.044438423269</v>
      </c>
      <c r="E559" s="5">
        <v>3730.9873500345943</v>
      </c>
      <c r="F559" s="5">
        <v>0</v>
      </c>
      <c r="G559" s="5">
        <v>3966.1751811976646</v>
      </c>
      <c r="H559" s="17">
        <v>-15309.09186706033</v>
      </c>
      <c r="I559" s="17">
        <v>1130.2870007350339</v>
      </c>
      <c r="J559" s="5">
        <v>188769.1455550424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10286.329172749267</v>
      </c>
      <c r="S559" s="13">
        <v>34479292.049141861</v>
      </c>
    </row>
    <row r="560" spans="2:19" x14ac:dyDescent="0.3">
      <c r="B560" s="1">
        <f t="shared" si="8"/>
        <v>63097</v>
      </c>
      <c r="C560" s="4">
        <v>142373.11738503544</v>
      </c>
      <c r="D560" s="5">
        <v>97053.711083851536</v>
      </c>
      <c r="E560" s="5">
        <v>3675.095909714219</v>
      </c>
      <c r="F560" s="5">
        <v>0</v>
      </c>
      <c r="G560" s="5">
        <v>3943.4915425526151</v>
      </c>
      <c r="H560" s="17">
        <v>921.54853377712038</v>
      </c>
      <c r="I560" s="17">
        <v>1116.8357939460668</v>
      </c>
      <c r="J560" s="5">
        <v>190110.15938070198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2512.7626767321876</v>
      </c>
      <c r="S560" s="13">
        <v>34121527.282177098</v>
      </c>
    </row>
    <row r="561" spans="2:19" x14ac:dyDescent="0.3">
      <c r="B561" s="1">
        <f t="shared" si="8"/>
        <v>63128</v>
      </c>
      <c r="C561" s="4">
        <v>140555.17124065163</v>
      </c>
      <c r="D561" s="5">
        <v>95836.735207187623</v>
      </c>
      <c r="E561" s="5">
        <v>3620.2498170832741</v>
      </c>
      <c r="F561" s="5">
        <v>0</v>
      </c>
      <c r="G561" s="5">
        <v>3920.9761998419572</v>
      </c>
      <c r="H561" s="17">
        <v>531.36861334917955</v>
      </c>
      <c r="I561" s="17">
        <v>1103.5654328093569</v>
      </c>
      <c r="J561" s="5">
        <v>191430.19039785757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2254.1357175395797</v>
      </c>
      <c r="S561" s="13">
        <v>33767067.729547866</v>
      </c>
    </row>
    <row r="562" spans="2:19" x14ac:dyDescent="0.3">
      <c r="B562" s="1">
        <f t="shared" si="8"/>
        <v>63158</v>
      </c>
      <c r="C562" s="4">
        <v>138758.44846384201</v>
      </c>
      <c r="D562" s="5">
        <v>94630.964113372247</v>
      </c>
      <c r="E562" s="5">
        <v>3566.42219661231</v>
      </c>
      <c r="F562" s="5">
        <v>0</v>
      </c>
      <c r="G562" s="5">
        <v>3898.6301818277152</v>
      </c>
      <c r="H562" s="17">
        <v>542.19907130089859</v>
      </c>
      <c r="I562" s="17">
        <v>1090.4730103916759</v>
      </c>
      <c r="J562" s="5">
        <v>192732.70315188976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1858.2318077717964</v>
      </c>
      <c r="S562" s="13">
        <v>33416335.03940871</v>
      </c>
    </row>
    <row r="563" spans="2:19" x14ac:dyDescent="0.3">
      <c r="B563" s="1">
        <f t="shared" si="8"/>
        <v>63189</v>
      </c>
      <c r="C563" s="4">
        <v>136988.43885689124</v>
      </c>
      <c r="D563" s="5">
        <v>93442.577230744471</v>
      </c>
      <c r="E563" s="5">
        <v>3513.5871398111722</v>
      </c>
      <c r="F563" s="5">
        <v>0</v>
      </c>
      <c r="G563" s="5">
        <v>3876.4520283375855</v>
      </c>
      <c r="H563" s="17">
        <v>512.47402440537519</v>
      </c>
      <c r="I563" s="17">
        <v>1077.5557374530424</v>
      </c>
      <c r="J563" s="5">
        <v>194019.25386349249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1492.0972526443531</v>
      </c>
      <c r="S563" s="13">
        <v>33069599.711547486</v>
      </c>
    </row>
    <row r="564" spans="2:19" x14ac:dyDescent="0.3">
      <c r="B564" s="1">
        <f t="shared" si="8"/>
        <v>63220</v>
      </c>
      <c r="C564" s="4">
        <v>135244.6109277978</v>
      </c>
      <c r="D564" s="5">
        <v>92271.279076884573</v>
      </c>
      <c r="E564" s="5">
        <v>3461.7196577525074</v>
      </c>
      <c r="F564" s="5">
        <v>0</v>
      </c>
      <c r="G564" s="5">
        <v>3854.4399492849529</v>
      </c>
      <c r="H564" s="17">
        <v>400.73137324679186</v>
      </c>
      <c r="I564" s="17">
        <v>1064.8108825979909</v>
      </c>
      <c r="J564" s="5">
        <v>195290.01409271403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1161.5273347810478</v>
      </c>
      <c r="S564" s="13">
        <v>32726809.28889649</v>
      </c>
    </row>
    <row r="565" spans="2:19" x14ac:dyDescent="0.3">
      <c r="B565" s="1">
        <f t="shared" si="8"/>
        <v>63248</v>
      </c>
      <c r="C565" s="4">
        <v>133526.47618161503</v>
      </c>
      <c r="D565" s="5">
        <v>91116.780273758457</v>
      </c>
      <c r="E565" s="5">
        <v>3410.7956368216269</v>
      </c>
      <c r="F565" s="5">
        <v>0</v>
      </c>
      <c r="G565" s="5">
        <v>3832.5920839963801</v>
      </c>
      <c r="H565" s="17">
        <v>337.33742457727487</v>
      </c>
      <c r="I565" s="17">
        <v>1052.2357649157718</v>
      </c>
      <c r="J565" s="5">
        <v>196539.42184838816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817.30419172091899</v>
      </c>
      <c r="S565" s="13">
        <v>32387912.314679112</v>
      </c>
    </row>
    <row r="566" spans="2:19" x14ac:dyDescent="0.3">
      <c r="B566" s="1">
        <f t="shared" si="8"/>
        <v>63279</v>
      </c>
      <c r="C566" s="4">
        <v>131833.57025578726</v>
      </c>
      <c r="D566" s="5">
        <v>89978.79739085077</v>
      </c>
      <c r="E566" s="5">
        <v>3360.7917973919393</v>
      </c>
      <c r="F566" s="5">
        <v>0</v>
      </c>
      <c r="G566" s="5">
        <v>3810.9066920890477</v>
      </c>
      <c r="H566" s="17">
        <v>297.03948185646789</v>
      </c>
      <c r="I566" s="17">
        <v>1039.8277530442147</v>
      </c>
      <c r="J566" s="5">
        <v>197781.77022243047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468.11935195259178</v>
      </c>
      <c r="S566" s="13">
        <v>32052858.191201929</v>
      </c>
    </row>
    <row r="567" spans="2:19" x14ac:dyDescent="0.3">
      <c r="B567" s="1">
        <f t="shared" si="8"/>
        <v>63309</v>
      </c>
      <c r="C567" s="4">
        <v>130176.54981831773</v>
      </c>
      <c r="D567" s="5">
        <v>88869.543908926891</v>
      </c>
      <c r="E567" s="5">
        <v>3311.6856551600295</v>
      </c>
      <c r="F567" s="5">
        <v>0</v>
      </c>
      <c r="G567" s="5">
        <v>3789.3820892875801</v>
      </c>
      <c r="H567" s="17">
        <v>194.94992421404083</v>
      </c>
      <c r="I567" s="17">
        <v>1027.5842656027226</v>
      </c>
      <c r="J567" s="5">
        <v>199008.98059474406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239.76495139972656</v>
      </c>
      <c r="S567" s="13">
        <v>31722352.843680579</v>
      </c>
    </row>
    <row r="568" spans="2:19" x14ac:dyDescent="0.3">
      <c r="B568" s="1">
        <f t="shared" si="8"/>
        <v>63340</v>
      </c>
      <c r="C568" s="4">
        <v>128781.55809992399</v>
      </c>
      <c r="D568" s="5">
        <v>88059.035287771883</v>
      </c>
      <c r="E568" s="5">
        <v>3288.2938976968162</v>
      </c>
      <c r="F568" s="5">
        <v>0</v>
      </c>
      <c r="G568" s="5">
        <v>3768.0107236537469</v>
      </c>
      <c r="H568" s="17">
        <v>-1882.9459581159183</v>
      </c>
      <c r="I568" s="17">
        <v>1015.5027692198821</v>
      </c>
      <c r="J568" s="5">
        <v>200221.23154896204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621.50376149454269</v>
      </c>
      <c r="S568" s="13">
        <v>31421955.177721474</v>
      </c>
    </row>
    <row r="569" spans="2:19" x14ac:dyDescent="0.3">
      <c r="B569" s="1">
        <f t="shared" si="8"/>
        <v>63370</v>
      </c>
      <c r="C569" s="4">
        <v>127157.06483302299</v>
      </c>
      <c r="D569" s="5">
        <v>86964.174556386133</v>
      </c>
      <c r="E569" s="5">
        <v>3239.1289475288395</v>
      </c>
      <c r="F569" s="5">
        <v>0</v>
      </c>
      <c r="G569" s="5">
        <v>3746.7792450206871</v>
      </c>
      <c r="H569" s="17">
        <v>197.46940427106944</v>
      </c>
      <c r="I569" s="17">
        <v>1003.5807777663805</v>
      </c>
      <c r="J569" s="5">
        <v>201418.68912238575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-586.95650223461757</v>
      </c>
      <c r="S569" s="13">
        <v>31097588.387918111</v>
      </c>
    </row>
    <row r="570" spans="2:19" x14ac:dyDescent="0.3">
      <c r="B570" s="1">
        <f t="shared" si="8"/>
        <v>63401</v>
      </c>
      <c r="C570" s="4">
        <v>136538.80995143249</v>
      </c>
      <c r="D570" s="5">
        <v>92109.247762909916</v>
      </c>
      <c r="E570" s="5">
        <v>3579.1634574389604</v>
      </c>
      <c r="F570" s="5">
        <v>0</v>
      </c>
      <c r="G570" s="5">
        <v>3588.5165765817942</v>
      </c>
      <c r="H570" s="17">
        <v>-58453.497106295108</v>
      </c>
      <c r="I570" s="17">
        <v>1104.6762959325577</v>
      </c>
      <c r="J570" s="5">
        <v>201617.07378105883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27366.829827332505</v>
      </c>
      <c r="S570" s="13">
        <v>31358986.544028524</v>
      </c>
    </row>
    <row r="571" spans="2:19" x14ac:dyDescent="0.3">
      <c r="B571" s="1">
        <f t="shared" si="8"/>
        <v>63432</v>
      </c>
      <c r="C571" s="4">
        <v>139221.17579009454</v>
      </c>
      <c r="D571" s="5">
        <v>94555.597641327797</v>
      </c>
      <c r="E571" s="5">
        <v>3674.5537961282894</v>
      </c>
      <c r="F571" s="5">
        <v>0</v>
      </c>
      <c r="G571" s="5">
        <v>3529.4496472773994</v>
      </c>
      <c r="H571" s="17">
        <v>-16805.678644340558</v>
      </c>
      <c r="I571" s="17">
        <v>1106.6879075328802</v>
      </c>
      <c r="J571" s="5">
        <v>202931.63836107831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9434.0945156130965</v>
      </c>
      <c r="S571" s="13">
        <v>31479715.588028096</v>
      </c>
    </row>
    <row r="572" spans="2:19" x14ac:dyDescent="0.3">
      <c r="B572" s="1">
        <f t="shared" si="8"/>
        <v>63462</v>
      </c>
      <c r="C572" s="4">
        <v>137450.05757291135</v>
      </c>
      <c r="D572" s="5">
        <v>93364.825466108741</v>
      </c>
      <c r="E572" s="5">
        <v>3617.8513021604645</v>
      </c>
      <c r="F572" s="5">
        <v>0</v>
      </c>
      <c r="G572" s="5">
        <v>3508.5428937195047</v>
      </c>
      <c r="H572" s="17">
        <v>944.88909068160433</v>
      </c>
      <c r="I572" s="17">
        <v>1093.3001027257203</v>
      </c>
      <c r="J572" s="5">
        <v>204358.58421252991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1017.398755664817</v>
      </c>
      <c r="S572" s="13">
        <v>31148099.414207533</v>
      </c>
    </row>
    <row r="573" spans="2:19" x14ac:dyDescent="0.3">
      <c r="B573" s="1">
        <f t="shared" si="8"/>
        <v>63493</v>
      </c>
      <c r="C573" s="4">
        <v>135668.95305523943</v>
      </c>
      <c r="D573" s="5">
        <v>92192.172353323433</v>
      </c>
      <c r="E573" s="5">
        <v>3562.2347736451966</v>
      </c>
      <c r="F573" s="5">
        <v>0</v>
      </c>
      <c r="G573" s="5">
        <v>3487.7968794058115</v>
      </c>
      <c r="H573" s="17">
        <v>573.44627254557213</v>
      </c>
      <c r="I573" s="17">
        <v>1080.0958473942087</v>
      </c>
      <c r="J573" s="5">
        <v>205764.66926135813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739.94208247745837</v>
      </c>
      <c r="S573" s="13">
        <v>30819678.617481146</v>
      </c>
    </row>
    <row r="574" spans="2:19" x14ac:dyDescent="0.3">
      <c r="B574" s="1">
        <f t="shared" si="8"/>
        <v>63523</v>
      </c>
      <c r="C574" s="4">
        <v>133909.68609441919</v>
      </c>
      <c r="D574" s="5">
        <v>91030.876667108183</v>
      </c>
      <c r="E574" s="5">
        <v>3507.6754584498608</v>
      </c>
      <c r="F574" s="5">
        <v>0</v>
      </c>
      <c r="G574" s="5">
        <v>3467.2126298244716</v>
      </c>
      <c r="H574" s="17">
        <v>580.07450493797649</v>
      </c>
      <c r="I574" s="17">
        <v>1067.0721907048958</v>
      </c>
      <c r="J574" s="5">
        <v>207152.63996448781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333.68959743186883</v>
      </c>
      <c r="S574" s="13">
        <v>30494794.130096409</v>
      </c>
    </row>
    <row r="575" spans="2:19" x14ac:dyDescent="0.3">
      <c r="B575" s="1">
        <f t="shared" si="8"/>
        <v>63554</v>
      </c>
      <c r="C575" s="4">
        <v>132176.9433505726</v>
      </c>
      <c r="D575" s="5">
        <v>89886.301517449945</v>
      </c>
      <c r="E575" s="5">
        <v>3454.1456764785089</v>
      </c>
      <c r="F575" s="5">
        <v>0</v>
      </c>
      <c r="G575" s="5">
        <v>3446.788683859867</v>
      </c>
      <c r="H575" s="17">
        <v>548.93448144097886</v>
      </c>
      <c r="I575" s="17">
        <v>1054.2262400114278</v>
      </c>
      <c r="J575" s="5">
        <v>208523.81957422171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-44.215659788685159</v>
      </c>
      <c r="S575" s="13">
        <v>30173661.555147074</v>
      </c>
    </row>
    <row r="576" spans="2:19" x14ac:dyDescent="0.3">
      <c r="B576" s="1">
        <f t="shared" si="8"/>
        <v>63585</v>
      </c>
      <c r="C576" s="4">
        <v>130470.18733432742</v>
      </c>
      <c r="D576" s="5">
        <v>88758.162754065677</v>
      </c>
      <c r="E576" s="5">
        <v>3401.6187664560935</v>
      </c>
      <c r="F576" s="5">
        <v>0</v>
      </c>
      <c r="G576" s="5">
        <v>3426.5232896916232</v>
      </c>
      <c r="H576" s="17">
        <v>428.62929544697676</v>
      </c>
      <c r="I576" s="17">
        <v>1041.5551594101632</v>
      </c>
      <c r="J576" s="5">
        <v>209878.79565013078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-383.60226758746802</v>
      </c>
      <c r="S576" s="13">
        <v>29856231.303400472</v>
      </c>
    </row>
    <row r="577" spans="2:19" x14ac:dyDescent="0.3">
      <c r="B577" s="1">
        <f t="shared" si="8"/>
        <v>63613</v>
      </c>
      <c r="C577" s="4">
        <v>128788.83095964407</v>
      </c>
      <c r="D577" s="5">
        <v>87646.18214844662</v>
      </c>
      <c r="E577" s="5">
        <v>3350.0690362443979</v>
      </c>
      <c r="F577" s="5">
        <v>0</v>
      </c>
      <c r="G577" s="5">
        <v>3406.4147257019513</v>
      </c>
      <c r="H577" s="17">
        <v>361.46141779123263</v>
      </c>
      <c r="I577" s="17">
        <v>1029.0561683423257</v>
      </c>
      <c r="J577" s="5">
        <v>211211.6513983492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-738.75476319328504</v>
      </c>
      <c r="S577" s="13">
        <v>29542454.543333635</v>
      </c>
    </row>
    <row r="578" spans="2:19" x14ac:dyDescent="0.3">
      <c r="B578" s="1">
        <f t="shared" si="8"/>
        <v>63644</v>
      </c>
      <c r="C578" s="4">
        <v>127132.38267209844</v>
      </c>
      <c r="D578" s="5">
        <v>86550.087237115062</v>
      </c>
      <c r="E578" s="5">
        <v>3299.4717163571868</v>
      </c>
      <c r="F578" s="5">
        <v>0</v>
      </c>
      <c r="G578" s="5">
        <v>3386.4612955247608</v>
      </c>
      <c r="H578" s="17">
        <v>318.77444605841401</v>
      </c>
      <c r="I578" s="17">
        <v>1016.7265402405492</v>
      </c>
      <c r="J578" s="5">
        <v>212537.458707685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-1099.3723352519257</v>
      </c>
      <c r="S578" s="13">
        <v>29232283.224916358</v>
      </c>
    </row>
    <row r="579" spans="2:19" x14ac:dyDescent="0.3">
      <c r="B579" s="1">
        <f t="shared" si="8"/>
        <v>63674</v>
      </c>
      <c r="C579" s="4">
        <v>125509.92843517027</v>
      </c>
      <c r="D579" s="5">
        <v>85480.531617298897</v>
      </c>
      <c r="E579" s="5">
        <v>3249.8029163848005</v>
      </c>
      <c r="F579" s="5">
        <v>0</v>
      </c>
      <c r="G579" s="5">
        <v>3366.6613506117005</v>
      </c>
      <c r="H579" s="17">
        <v>220.57417060949308</v>
      </c>
      <c r="I579" s="17">
        <v>1004.5636012178367</v>
      </c>
      <c r="J579" s="5">
        <v>213847.42063933724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-1365.5589273901296</v>
      </c>
      <c r="S579" s="13">
        <v>28926302.900754843</v>
      </c>
    </row>
    <row r="580" spans="2:19" x14ac:dyDescent="0.3">
      <c r="B580" s="1">
        <f t="shared" si="8"/>
        <v>63705</v>
      </c>
      <c r="C580" s="4">
        <v>124141.04560418631</v>
      </c>
      <c r="D580" s="5">
        <v>84664.322675909119</v>
      </c>
      <c r="E580" s="5">
        <v>3217.8129613086312</v>
      </c>
      <c r="F580" s="5">
        <v>0</v>
      </c>
      <c r="G580" s="5">
        <v>3347.0078606536235</v>
      </c>
      <c r="H580" s="17">
        <v>-1938.7614910712966</v>
      </c>
      <c r="I580" s="17">
        <v>992.56472879709565</v>
      </c>
      <c r="J580" s="5">
        <v>215141.65265097277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-922.42879048363329</v>
      </c>
      <c r="S580" s="13">
        <v>28648029.550188214</v>
      </c>
    </row>
    <row r="581" spans="2:19" x14ac:dyDescent="0.3">
      <c r="B581" s="1">
        <f t="shared" si="8"/>
        <v>63735</v>
      </c>
      <c r="C581" s="4">
        <v>122552.61997319294</v>
      </c>
      <c r="D581" s="5">
        <v>83610.201567633703</v>
      </c>
      <c r="E581" s="5">
        <v>3168.5505356208982</v>
      </c>
      <c r="F581" s="5">
        <v>0</v>
      </c>
      <c r="G581" s="5">
        <v>3327.4895580863013</v>
      </c>
      <c r="H581" s="17">
        <v>213.07192317828205</v>
      </c>
      <c r="I581" s="17">
        <v>980.7273506795276</v>
      </c>
      <c r="J581" s="5">
        <v>216420.27789353332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-2175.2529799802141</v>
      </c>
      <c r="S581" s="13">
        <v>28347927.327479411</v>
      </c>
    </row>
    <row r="582" spans="2:19" x14ac:dyDescent="0.3">
      <c r="B582" s="1">
        <f t="shared" si="8"/>
        <v>63766</v>
      </c>
      <c r="C582" s="4">
        <v>130235.87953987198</v>
      </c>
      <c r="D582" s="5">
        <v>88435.188491846769</v>
      </c>
      <c r="E582" s="5">
        <v>3553.4433369079725</v>
      </c>
      <c r="F582" s="5">
        <v>0</v>
      </c>
      <c r="G582" s="5">
        <v>3272.2204703661041</v>
      </c>
      <c r="H582" s="17">
        <v>-61986.402054689926</v>
      </c>
      <c r="I582" s="17">
        <v>1080.018147779813</v>
      </c>
      <c r="J582" s="5">
        <v>217395.32480878569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26928.037951509348</v>
      </c>
      <c r="S582" s="13">
        <v>28744015.774805516</v>
      </c>
    </row>
    <row r="583" spans="2:19" x14ac:dyDescent="0.3">
      <c r="B583" s="1">
        <f t="shared" ref="B583:B646" si="9">+EOMONTH(B582,1)</f>
        <v>63797</v>
      </c>
      <c r="C583" s="4">
        <v>132737.71202894833</v>
      </c>
      <c r="D583" s="5">
        <v>90662.449005249917</v>
      </c>
      <c r="E583" s="5">
        <v>3625.3230103538153</v>
      </c>
      <c r="F583" s="5">
        <v>0</v>
      </c>
      <c r="G583" s="5">
        <v>3241.3258535573459</v>
      </c>
      <c r="H583" s="17">
        <v>-17971.099607665714</v>
      </c>
      <c r="I583" s="17">
        <v>1081.4034013601579</v>
      </c>
      <c r="J583" s="5">
        <v>218867.44669802391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7682.3326921559701</v>
      </c>
      <c r="S583" s="13">
        <v>28877500.014751706</v>
      </c>
    </row>
    <row r="584" spans="2:19" x14ac:dyDescent="0.3">
      <c r="B584" s="1">
        <f t="shared" si="9"/>
        <v>63827</v>
      </c>
      <c r="C584" s="4">
        <v>131031.75778474628</v>
      </c>
      <c r="D584" s="5">
        <v>89517.214855071798</v>
      </c>
      <c r="E584" s="5">
        <v>3568.2106376919837</v>
      </c>
      <c r="F584" s="5">
        <v>0</v>
      </c>
      <c r="G584" s="5">
        <v>3221.658059004154</v>
      </c>
      <c r="H584" s="17">
        <v>971.22705340269704</v>
      </c>
      <c r="I584" s="17">
        <v>1068.1223330942385</v>
      </c>
      <c r="J584" s="5">
        <v>220394.13623840181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-1259.4898572946133</v>
      </c>
      <c r="S584" s="13">
        <v>28569108.885174703</v>
      </c>
    </row>
    <row r="585" spans="2:19" x14ac:dyDescent="0.3">
      <c r="B585" s="1">
        <f t="shared" si="9"/>
        <v>63858</v>
      </c>
      <c r="C585" s="4">
        <v>129313.91624301297</v>
      </c>
      <c r="D585" s="5">
        <v>88389.817849586834</v>
      </c>
      <c r="E585" s="5">
        <v>3512.2034327012402</v>
      </c>
      <c r="F585" s="5">
        <v>0</v>
      </c>
      <c r="G585" s="5">
        <v>3202.1442875204525</v>
      </c>
      <c r="H585" s="17">
        <v>613.07612658136179</v>
      </c>
      <c r="I585" s="17">
        <v>1055.0267376489835</v>
      </c>
      <c r="J585" s="5">
        <v>221900.51758478876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-1547.0202101989021</v>
      </c>
      <c r="S585" s="13">
        <v>28263805.334264915</v>
      </c>
    </row>
    <row r="586" spans="2:19" x14ac:dyDescent="0.3">
      <c r="B586" s="1">
        <f t="shared" si="9"/>
        <v>63888</v>
      </c>
      <c r="C586" s="4">
        <v>127617.68358907994</v>
      </c>
      <c r="D586" s="5">
        <v>87273.534087826731</v>
      </c>
      <c r="E586" s="5">
        <v>3457.2716578849727</v>
      </c>
      <c r="F586" s="5">
        <v>0</v>
      </c>
      <c r="G586" s="5">
        <v>3182.7853963650964</v>
      </c>
      <c r="H586" s="17">
        <v>614.87545757942178</v>
      </c>
      <c r="I586" s="17">
        <v>1042.1135726990033</v>
      </c>
      <c r="J586" s="5">
        <v>223387.85414261365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-1956.8981744786752</v>
      </c>
      <c r="S586" s="13">
        <v>27961863.479585905</v>
      </c>
    </row>
    <row r="587" spans="2:19" x14ac:dyDescent="0.3">
      <c r="B587" s="1">
        <f t="shared" si="9"/>
        <v>63919</v>
      </c>
      <c r="C587" s="4">
        <v>125947.23545547009</v>
      </c>
      <c r="D587" s="5">
        <v>86173.357170414412</v>
      </c>
      <c r="E587" s="5">
        <v>3403.386729805371</v>
      </c>
      <c r="F587" s="5">
        <v>0</v>
      </c>
      <c r="G587" s="5">
        <v>3163.5799811464744</v>
      </c>
      <c r="H587" s="17">
        <v>581.91707191327566</v>
      </c>
      <c r="I587" s="17">
        <v>1029.3798572710659</v>
      </c>
      <c r="J587" s="5">
        <v>224857.02821113996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-2340.1572968475139</v>
      </c>
      <c r="S587" s="13">
        <v>27663452.548106436</v>
      </c>
    </row>
    <row r="588" spans="2:19" x14ac:dyDescent="0.3">
      <c r="B588" s="1">
        <f t="shared" si="9"/>
        <v>63950</v>
      </c>
      <c r="C588" s="4">
        <v>124302.09552420616</v>
      </c>
      <c r="D588" s="5">
        <v>85089.012144981098</v>
      </c>
      <c r="E588" s="5">
        <v>3350.5211591740522</v>
      </c>
      <c r="F588" s="5">
        <v>0</v>
      </c>
      <c r="G588" s="5">
        <v>3144.5263481170532</v>
      </c>
      <c r="H588" s="17">
        <v>454.79261616162648</v>
      </c>
      <c r="I588" s="17">
        <v>1016.8226701859239</v>
      </c>
      <c r="J588" s="5">
        <v>226307.71814109848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-2682.2283528276789</v>
      </c>
      <c r="S588" s="13">
        <v>27368525.26624199</v>
      </c>
    </row>
    <row r="589" spans="2:19" x14ac:dyDescent="0.3">
      <c r="B589" s="1">
        <f t="shared" si="9"/>
        <v>63978</v>
      </c>
      <c r="C589" s="4">
        <v>122681.80098153332</v>
      </c>
      <c r="D589" s="5">
        <v>84020.229865205576</v>
      </c>
      <c r="E589" s="5">
        <v>3298.6484950472295</v>
      </c>
      <c r="F589" s="5">
        <v>0</v>
      </c>
      <c r="G589" s="5">
        <v>3125.6228278715653</v>
      </c>
      <c r="H589" s="17">
        <v>383.28109106328901</v>
      </c>
      <c r="I589" s="17">
        <v>1004.4391485513412</v>
      </c>
      <c r="J589" s="5">
        <v>227733.42036421419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-3040.9139838908468</v>
      </c>
      <c r="S589" s="13">
        <v>27077035.170557834</v>
      </c>
    </row>
    <row r="590" spans="2:19" x14ac:dyDescent="0.3">
      <c r="B590" s="1">
        <f t="shared" si="9"/>
        <v>64009</v>
      </c>
      <c r="C590" s="4">
        <v>121085.89922801469</v>
      </c>
      <c r="D590" s="5">
        <v>82966.746831149343</v>
      </c>
      <c r="E590" s="5">
        <v>3247.7432727058699</v>
      </c>
      <c r="F590" s="5">
        <v>0</v>
      </c>
      <c r="G590" s="5">
        <v>3106.8677809826449</v>
      </c>
      <c r="H590" s="17">
        <v>338.00177945017623</v>
      </c>
      <c r="I590" s="17">
        <v>992.22648630388687</v>
      </c>
      <c r="J590" s="5">
        <v>229150.52204268577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-3405.3429374625866</v>
      </c>
      <c r="S590" s="13">
        <v>26788936.550550438</v>
      </c>
    </row>
    <row r="591" spans="2:19" x14ac:dyDescent="0.3">
      <c r="B591" s="1">
        <f t="shared" si="9"/>
        <v>64039</v>
      </c>
      <c r="C591" s="4">
        <v>119522.18476624317</v>
      </c>
      <c r="D591" s="5">
        <v>81937.902430035741</v>
      </c>
      <c r="E591" s="5">
        <v>3197.780964867437</v>
      </c>
      <c r="F591" s="5">
        <v>0</v>
      </c>
      <c r="G591" s="5">
        <v>3088.2596133819966</v>
      </c>
      <c r="H591" s="17">
        <v>241.591351789535</v>
      </c>
      <c r="I591" s="17">
        <v>980.18193279729417</v>
      </c>
      <c r="J591" s="5">
        <v>230549.7127240845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-3697.3543425856979</v>
      </c>
      <c r="S591" s="13">
        <v>26504712.982131612</v>
      </c>
    </row>
    <row r="592" spans="2:19" x14ac:dyDescent="0.3">
      <c r="B592" s="1">
        <f t="shared" si="9"/>
        <v>64070</v>
      </c>
      <c r="C592" s="4">
        <v>118203.49534610084</v>
      </c>
      <c r="D592" s="5">
        <v>81162.718620763611</v>
      </c>
      <c r="E592" s="5">
        <v>3160.1792097817711</v>
      </c>
      <c r="F592" s="5">
        <v>0</v>
      </c>
      <c r="G592" s="5">
        <v>3069.7918410695656</v>
      </c>
      <c r="H592" s="17">
        <v>-1982.9887264128076</v>
      </c>
      <c r="I592" s="17">
        <v>968.30279143528253</v>
      </c>
      <c r="J592" s="5">
        <v>231931.19309661322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-3211.0644906342691</v>
      </c>
      <c r="S592" s="13">
        <v>26245912.616121035</v>
      </c>
    </row>
    <row r="593" spans="2:19" x14ac:dyDescent="0.3">
      <c r="B593" s="1">
        <f t="shared" si="9"/>
        <v>64100</v>
      </c>
      <c r="C593" s="4">
        <v>116674.16687264653</v>
      </c>
      <c r="D593" s="5">
        <v>80149.515607046822</v>
      </c>
      <c r="E593" s="5">
        <v>3110.94273400252</v>
      </c>
      <c r="F593" s="5">
        <v>0</v>
      </c>
      <c r="G593" s="5">
        <v>3051.4529776086392</v>
      </c>
      <c r="H593" s="17">
        <v>225.34172613014167</v>
      </c>
      <c r="I593" s="17">
        <v>956.58641834696539</v>
      </c>
      <c r="J593" s="5">
        <v>233295.15185506101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-4493.2879942162608</v>
      </c>
      <c r="S593" s="13">
        <v>25967283.141056307</v>
      </c>
    </row>
    <row r="594" spans="2:19" x14ac:dyDescent="0.3">
      <c r="B594" s="1">
        <f t="shared" si="9"/>
        <v>64131</v>
      </c>
      <c r="C594" s="4">
        <v>114923.21822563538</v>
      </c>
      <c r="D594" s="5">
        <v>82660.219209296498</v>
      </c>
      <c r="E594" s="5">
        <v>3517.6400128636392</v>
      </c>
      <c r="F594" s="5">
        <v>0</v>
      </c>
      <c r="G594" s="5">
        <v>2944.4261298973674</v>
      </c>
      <c r="H594" s="17">
        <v>-46028.716962119979</v>
      </c>
      <c r="I594" s="17">
        <v>946.26309329112837</v>
      </c>
      <c r="J594" s="5">
        <v>234731.72781076035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15903.090798357323</v>
      </c>
      <c r="S594" s="13">
        <v>26096406.420742232</v>
      </c>
    </row>
    <row r="595" spans="2:19" x14ac:dyDescent="0.3">
      <c r="B595" s="1">
        <f t="shared" si="9"/>
        <v>64162</v>
      </c>
      <c r="C595" s="4">
        <v>113850.69746238335</v>
      </c>
      <c r="D595" s="5">
        <v>83757.881200266129</v>
      </c>
      <c r="E595" s="5">
        <v>3591.2084763210419</v>
      </c>
      <c r="F595" s="5">
        <v>0</v>
      </c>
      <c r="G595" s="5">
        <v>2902.6595259040787</v>
      </c>
      <c r="H595" s="17">
        <v>-12680.561791604103</v>
      </c>
      <c r="I595" s="17">
        <v>917.80035703707631</v>
      </c>
      <c r="J595" s="5">
        <v>236369.32244516787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-652.25604076922582</v>
      </c>
      <c r="S595" s="13">
        <v>26127094.656981334</v>
      </c>
    </row>
    <row r="596" spans="2:19" x14ac:dyDescent="0.3">
      <c r="B596" s="1">
        <f t="shared" si="9"/>
        <v>64192</v>
      </c>
      <c r="C596" s="4">
        <v>112440.34100850315</v>
      </c>
      <c r="D596" s="5">
        <v>82713.77928067866</v>
      </c>
      <c r="E596" s="5">
        <v>3533.0447033877026</v>
      </c>
      <c r="F596" s="5">
        <v>0</v>
      </c>
      <c r="G596" s="5">
        <v>2884.8083499908921</v>
      </c>
      <c r="H596" s="17">
        <v>768.6218600406836</v>
      </c>
      <c r="I596" s="17">
        <v>906.61423133353128</v>
      </c>
      <c r="J596" s="5">
        <v>237996.23072329984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-7366.2258685948</v>
      </c>
      <c r="S596" s="13">
        <v>25845948.48783534</v>
      </c>
    </row>
    <row r="597" spans="2:19" x14ac:dyDescent="0.3">
      <c r="B597" s="1">
        <f t="shared" si="9"/>
        <v>64223</v>
      </c>
      <c r="C597" s="4">
        <v>111016.06642971715</v>
      </c>
      <c r="D597" s="5">
        <v>81686.18392559707</v>
      </c>
      <c r="E597" s="5">
        <v>3476.0247909337627</v>
      </c>
      <c r="F597" s="5">
        <v>0</v>
      </c>
      <c r="G597" s="5">
        <v>2867.0989484488205</v>
      </c>
      <c r="H597" s="17">
        <v>453.85210526874278</v>
      </c>
      <c r="I597" s="17">
        <v>895.58648353014121</v>
      </c>
      <c r="J597" s="5">
        <v>239601.51214690675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-7606.7052879633175</v>
      </c>
      <c r="S597" s="13">
        <v>25567682.589319903</v>
      </c>
    </row>
    <row r="598" spans="2:19" x14ac:dyDescent="0.3">
      <c r="B598" s="1">
        <f t="shared" si="9"/>
        <v>64253</v>
      </c>
      <c r="C598" s="4">
        <v>109609.07050030408</v>
      </c>
      <c r="D598" s="5">
        <v>80668.66181396188</v>
      </c>
      <c r="E598" s="5">
        <v>3420.1166543591607</v>
      </c>
      <c r="F598" s="5">
        <v>0</v>
      </c>
      <c r="G598" s="5">
        <v>2849.5320536607946</v>
      </c>
      <c r="H598" s="17">
        <v>460.67224788888916</v>
      </c>
      <c r="I598" s="17">
        <v>884.7144042237054</v>
      </c>
      <c r="J598" s="5">
        <v>241186.35022689775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-7956.7550796517908</v>
      </c>
      <c r="S598" s="13">
        <v>25292517.494004738</v>
      </c>
    </row>
    <row r="599" spans="2:19" x14ac:dyDescent="0.3">
      <c r="B599" s="1">
        <f t="shared" si="9"/>
        <v>64284</v>
      </c>
      <c r="C599" s="4">
        <v>108222.97358194905</v>
      </c>
      <c r="D599" s="5">
        <v>79665.646801115261</v>
      </c>
      <c r="E599" s="5">
        <v>3365.2903033143193</v>
      </c>
      <c r="F599" s="5">
        <v>0</v>
      </c>
      <c r="G599" s="5">
        <v>2832.1063382739339</v>
      </c>
      <c r="H599" s="17">
        <v>435.63199515006869</v>
      </c>
      <c r="I599" s="17">
        <v>873.9953429262373</v>
      </c>
      <c r="J599" s="5">
        <v>242751.61234533828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-8283.0690307919594</v>
      </c>
      <c r="S599" s="13">
        <v>25020584.948057</v>
      </c>
    </row>
    <row r="600" spans="2:19" x14ac:dyDescent="0.3">
      <c r="B600" s="1">
        <f t="shared" si="9"/>
        <v>64315</v>
      </c>
      <c r="C600" s="4">
        <v>106857.38576891391</v>
      </c>
      <c r="D600" s="5">
        <v>78676.891200659564</v>
      </c>
      <c r="E600" s="5">
        <v>3311.5169465085864</v>
      </c>
      <c r="F600" s="5">
        <v>0</v>
      </c>
      <c r="G600" s="5">
        <v>2814.8202107348911</v>
      </c>
      <c r="H600" s="17">
        <v>341.01004397541908</v>
      </c>
      <c r="I600" s="17">
        <v>863.42670593655942</v>
      </c>
      <c r="J600" s="5">
        <v>244296.99926031096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-8576.7253080265618</v>
      </c>
      <c r="S600" s="13">
        <v>24751841.506020777</v>
      </c>
    </row>
    <row r="601" spans="2:19" x14ac:dyDescent="0.3">
      <c r="B601" s="1">
        <f t="shared" si="9"/>
        <v>64344</v>
      </c>
      <c r="C601" s="4">
        <v>105511.92769423877</v>
      </c>
      <c r="D601" s="5">
        <v>77702.152652133023</v>
      </c>
      <c r="E601" s="5">
        <v>3258.7689273159162</v>
      </c>
      <c r="F601" s="5">
        <v>0</v>
      </c>
      <c r="G601" s="5">
        <v>2797.6721057165064</v>
      </c>
      <c r="H601" s="17">
        <v>287.78932286112553</v>
      </c>
      <c r="I601" s="17">
        <v>853.00595479978972</v>
      </c>
      <c r="J601" s="5">
        <v>245815.61115930622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-8884.0726273565797</v>
      </c>
      <c r="S601" s="13">
        <v>24486244.44152635</v>
      </c>
    </row>
    <row r="602" spans="2:19" x14ac:dyDescent="0.3">
      <c r="B602" s="1">
        <f t="shared" si="9"/>
        <v>64375</v>
      </c>
      <c r="C602" s="4">
        <v>104186.22711864322</v>
      </c>
      <c r="D602" s="5">
        <v>76741.193972012596</v>
      </c>
      <c r="E602" s="5">
        <v>3207.0196634265253</v>
      </c>
      <c r="F602" s="5">
        <v>0</v>
      </c>
      <c r="G602" s="5">
        <v>2780.660485552708</v>
      </c>
      <c r="H602" s="17">
        <v>253.50063966530502</v>
      </c>
      <c r="I602" s="17">
        <v>842.73060481999312</v>
      </c>
      <c r="J602" s="5">
        <v>247325.01083471545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-9195.8790511580301</v>
      </c>
      <c r="S602" s="13">
        <v>24223751.726798002</v>
      </c>
    </row>
    <row r="603" spans="2:19" x14ac:dyDescent="0.3">
      <c r="B603" s="1">
        <f t="shared" si="9"/>
        <v>64405</v>
      </c>
      <c r="C603" s="4">
        <v>102887.11851439803</v>
      </c>
      <c r="D603" s="5">
        <v>75802.228943417169</v>
      </c>
      <c r="E603" s="5">
        <v>3156.2435902685261</v>
      </c>
      <c r="F603" s="5">
        <v>0</v>
      </c>
      <c r="G603" s="5">
        <v>2763.783854096806</v>
      </c>
      <c r="H603" s="17">
        <v>171.01580713324788</v>
      </c>
      <c r="I603" s="17">
        <v>832.59822362355033</v>
      </c>
      <c r="J603" s="5">
        <v>248815.18938825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-9454.2418201001656</v>
      </c>
      <c r="S603" s="13">
        <v>23964761.679097034</v>
      </c>
    </row>
    <row r="604" spans="2:19" x14ac:dyDescent="0.3">
      <c r="B604" s="1">
        <f t="shared" si="9"/>
        <v>64436</v>
      </c>
      <c r="C604" s="4">
        <v>101426.05817048591</v>
      </c>
      <c r="D604" s="5">
        <v>74704.568683715814</v>
      </c>
      <c r="E604" s="5">
        <v>3112.3508321329095</v>
      </c>
      <c r="F604" s="5">
        <v>0</v>
      </c>
      <c r="G604" s="5">
        <v>2741.0389392173538</v>
      </c>
      <c r="H604" s="17">
        <v>-1498.5287256155532</v>
      </c>
      <c r="I604" s="17">
        <v>822.60642977095938</v>
      </c>
      <c r="J604" s="5">
        <v>250286.35454856695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-9110.4811707871104</v>
      </c>
      <c r="S604" s="13">
        <v>23680697.50719595</v>
      </c>
    </row>
    <row r="605" spans="2:19" ht="14.4" thickBot="1" x14ac:dyDescent="0.35">
      <c r="B605" s="1">
        <f t="shared" si="9"/>
        <v>64466</v>
      </c>
      <c r="C605" s="7">
        <v>100159.74864031645</v>
      </c>
      <c r="D605" s="8">
        <v>73785.766860278265</v>
      </c>
      <c r="E605" s="8">
        <v>3062.7948594855102</v>
      </c>
      <c r="F605" s="8">
        <v>0</v>
      </c>
      <c r="G605" s="5">
        <v>2724.4727938526967</v>
      </c>
      <c r="H605" s="17">
        <v>166.80486870976736</v>
      </c>
      <c r="I605" s="17">
        <v>812.75289141492203</v>
      </c>
      <c r="J605" s="8">
        <v>251738.70387941255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-10127.645361732066</v>
      </c>
      <c r="S605" s="14">
        <v>23427606.257916301</v>
      </c>
    </row>
    <row r="606" spans="2:19" x14ac:dyDescent="0.3">
      <c r="B606" s="1">
        <f t="shared" si="9"/>
        <v>64497</v>
      </c>
      <c r="C606" s="1">
        <v>107338.82299159915</v>
      </c>
      <c r="D606" s="1">
        <v>78400.575600758326</v>
      </c>
      <c r="E606" s="1">
        <v>3477.5043620391957</v>
      </c>
      <c r="F606" s="1">
        <v>0</v>
      </c>
      <c r="G606" s="1">
        <v>2694.2203351574158</v>
      </c>
      <c r="H606" s="17">
        <v>-48989.599957943399</v>
      </c>
      <c r="I606" s="17">
        <v>784.25450630794421</v>
      </c>
      <c r="J606" s="1">
        <v>253427.03801368875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14409.996003719922</v>
      </c>
      <c r="S606" s="1">
        <v>23766835.15830823</v>
      </c>
    </row>
    <row r="607" spans="2:19" x14ac:dyDescent="0.3">
      <c r="B607" s="1">
        <f t="shared" si="9"/>
        <v>64528</v>
      </c>
      <c r="C607" s="1">
        <v>109341.99175323216</v>
      </c>
      <c r="D607" s="1">
        <v>80365.608127176281</v>
      </c>
      <c r="E607" s="1">
        <v>3540.2920446593012</v>
      </c>
      <c r="F607" s="1">
        <v>0</v>
      </c>
      <c r="G607" s="1">
        <v>2657.1780147104805</v>
      </c>
      <c r="H607" s="17">
        <v>-14063.086333016841</v>
      </c>
      <c r="I607" s="17">
        <v>755.07082942508714</v>
      </c>
      <c r="J607" s="1">
        <v>255129.10195328324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-2119.9416142916639</v>
      </c>
      <c r="S607" s="1">
        <v>23846650.886320297</v>
      </c>
    </row>
    <row r="608" spans="2:19" x14ac:dyDescent="0.3">
      <c r="B608" s="1">
        <f t="shared" si="9"/>
        <v>64558</v>
      </c>
      <c r="C608" s="1">
        <v>107969.04795869305</v>
      </c>
      <c r="D608" s="1">
        <v>79355.708262837303</v>
      </c>
      <c r="E608" s="1">
        <v>3481.2873142538333</v>
      </c>
      <c r="F608" s="1">
        <v>0</v>
      </c>
      <c r="G608" s="1">
        <v>2640.3525348967119</v>
      </c>
      <c r="H608" s="17">
        <v>769.45995252250077</v>
      </c>
      <c r="I608" s="17">
        <v>746.01238510473308</v>
      </c>
      <c r="J608" s="1">
        <v>256863.41715015544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-9456.5369519645446</v>
      </c>
      <c r="S608" s="1">
        <v>23585788.040492903</v>
      </c>
    </row>
    <row r="609" spans="2:19" x14ac:dyDescent="0.3">
      <c r="B609" s="1">
        <f t="shared" si="9"/>
        <v>64589</v>
      </c>
      <c r="C609" s="1">
        <v>106583.40509173772</v>
      </c>
      <c r="D609" s="1">
        <v>78362.393704705682</v>
      </c>
      <c r="E609" s="1">
        <v>3423.4518396295953</v>
      </c>
      <c r="F609" s="1">
        <v>0</v>
      </c>
      <c r="G609" s="1">
        <v>2623.6647683534952</v>
      </c>
      <c r="H609" s="17">
        <v>485.49204761277332</v>
      </c>
      <c r="I609" s="17">
        <v>737.08442582698262</v>
      </c>
      <c r="J609" s="1">
        <v>258574.96927736743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-9717.6575999460401</v>
      </c>
      <c r="S609" s="1">
        <v>23327697.787428852</v>
      </c>
    </row>
    <row r="610" spans="2:19" x14ac:dyDescent="0.3">
      <c r="B610" s="1">
        <f t="shared" si="9"/>
        <v>64619</v>
      </c>
      <c r="C610" s="1">
        <v>105215.26608232102</v>
      </c>
      <c r="D610" s="1">
        <v>77379.194067153774</v>
      </c>
      <c r="E610" s="1">
        <v>3366.7540655912067</v>
      </c>
      <c r="F610" s="1">
        <v>0</v>
      </c>
      <c r="G610" s="1">
        <v>2607.1152026305481</v>
      </c>
      <c r="H610" s="17">
        <v>488.81530942510705</v>
      </c>
      <c r="I610" s="17">
        <v>728.28459056901909</v>
      </c>
      <c r="J610" s="1">
        <v>260264.6160680941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-10075.600781781983</v>
      </c>
      <c r="S610" s="1">
        <v>23072555.789462861</v>
      </c>
    </row>
    <row r="611" spans="2:19" x14ac:dyDescent="0.3">
      <c r="B611" s="1">
        <f t="shared" si="9"/>
        <v>64650</v>
      </c>
      <c r="C611" s="1">
        <v>103867.68223007271</v>
      </c>
      <c r="D611" s="1">
        <v>76410.155205159987</v>
      </c>
      <c r="E611" s="1">
        <v>3311.1637276730335</v>
      </c>
      <c r="F611" s="1">
        <v>0</v>
      </c>
      <c r="G611" s="1">
        <v>2590.7025106371502</v>
      </c>
      <c r="H611" s="17">
        <v>462.8470156711814</v>
      </c>
      <c r="I611" s="17">
        <v>719.61057330212429</v>
      </c>
      <c r="J611" s="1">
        <v>261933.18294134762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-10411.319006552736</v>
      </c>
      <c r="S611" s="1">
        <v>22820460.829990327</v>
      </c>
    </row>
    <row r="612" spans="2:19" x14ac:dyDescent="0.3">
      <c r="B612" s="1">
        <f t="shared" si="9"/>
        <v>64681</v>
      </c>
      <c r="C612" s="1">
        <v>102540.26870390959</v>
      </c>
      <c r="D612" s="1">
        <v>75455.032383507452</v>
      </c>
      <c r="E612" s="1">
        <v>3256.6517774805743</v>
      </c>
      <c r="F612" s="1">
        <v>0</v>
      </c>
      <c r="G612" s="1">
        <v>2574.4251116939586</v>
      </c>
      <c r="H612" s="17">
        <v>362.32060318903945</v>
      </c>
      <c r="I612" s="17">
        <v>711.06012140336202</v>
      </c>
      <c r="J612" s="1">
        <v>263580.28988943732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-10712.073132889469</v>
      </c>
      <c r="S612" s="1">
        <v>22571371.276050892</v>
      </c>
    </row>
    <row r="613" spans="2:19" x14ac:dyDescent="0.3">
      <c r="B613" s="1">
        <f t="shared" si="9"/>
        <v>64709</v>
      </c>
      <c r="C613" s="1">
        <v>101232.65028669052</v>
      </c>
      <c r="D613" s="1">
        <v>74513.586197062818</v>
      </c>
      <c r="E613" s="1">
        <v>3203.1903132648695</v>
      </c>
      <c r="F613" s="1">
        <v>0</v>
      </c>
      <c r="G613" s="1">
        <v>2558.2814521302166</v>
      </c>
      <c r="H613" s="17">
        <v>305.557165378999</v>
      </c>
      <c r="I613" s="17">
        <v>702.6310341217993</v>
      </c>
      <c r="J613" s="1">
        <v>265198.42866202688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-11027.438478217406</v>
      </c>
      <c r="S613" s="1">
        <v>22325246.190491099</v>
      </c>
    </row>
    <row r="614" spans="2:19" x14ac:dyDescent="0.3">
      <c r="B614" s="1">
        <f t="shared" si="9"/>
        <v>64740</v>
      </c>
      <c r="C614" s="1">
        <v>99944.46146354136</v>
      </c>
      <c r="D614" s="1">
        <v>73585.582419641374</v>
      </c>
      <c r="E614" s="1">
        <v>3150.7525153255119</v>
      </c>
      <c r="F614" s="1">
        <v>0</v>
      </c>
      <c r="G614" s="1">
        <v>2542.2700035047915</v>
      </c>
      <c r="H614" s="17">
        <v>269.52719152574616</v>
      </c>
      <c r="I614" s="17">
        <v>694.32116109701292</v>
      </c>
      <c r="J614" s="1">
        <v>266806.447824064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-11347.785876739861</v>
      </c>
      <c r="S614" s="1">
        <v>22082045.320439804</v>
      </c>
    </row>
    <row r="615" spans="2:19" x14ac:dyDescent="0.3">
      <c r="B615" s="1">
        <f t="shared" si="9"/>
        <v>64770</v>
      </c>
      <c r="C615" s="1">
        <v>98681.646192767148</v>
      </c>
      <c r="D615" s="1">
        <v>72678.212025109722</v>
      </c>
      <c r="E615" s="1">
        <v>3099.3125858712051</v>
      </c>
      <c r="F615" s="1">
        <v>0</v>
      </c>
      <c r="G615" s="1">
        <v>2526.3892812964204</v>
      </c>
      <c r="H615" s="17">
        <v>188.22957629792253</v>
      </c>
      <c r="I615" s="17">
        <v>686.12840092774593</v>
      </c>
      <c r="J615" s="1">
        <v>268393.63383106899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-11628.212980934084</v>
      </c>
      <c r="S615" s="1">
        <v>21842092.865690462</v>
      </c>
    </row>
    <row r="616" spans="2:19" x14ac:dyDescent="0.3">
      <c r="B616" s="1">
        <f t="shared" si="9"/>
        <v>64801</v>
      </c>
      <c r="C616" s="1">
        <v>97603.921156501397</v>
      </c>
      <c r="D616" s="1">
        <v>71964.446079642439</v>
      </c>
      <c r="E616" s="1">
        <v>3051.9349656802115</v>
      </c>
      <c r="F616" s="1">
        <v>0</v>
      </c>
      <c r="G616" s="1">
        <v>2510.6333929118218</v>
      </c>
      <c r="H616" s="17">
        <v>-1533.693827290889</v>
      </c>
      <c r="I616" s="17">
        <v>678.05069978870165</v>
      </c>
      <c r="J616" s="1">
        <v>269960.21902606491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-11256.149908052686</v>
      </c>
      <c r="S616" s="1">
        <v>21621360.020021465</v>
      </c>
    </row>
    <row r="617" spans="2:19" x14ac:dyDescent="0.3">
      <c r="B617" s="1">
        <f t="shared" si="9"/>
        <v>64831</v>
      </c>
      <c r="C617" s="1">
        <v>96369.081146119512</v>
      </c>
      <c r="D617" s="1">
        <v>71072.395843775274</v>
      </c>
      <c r="E617" s="1">
        <v>3002.0233259259817</v>
      </c>
      <c r="F617" s="1">
        <v>0</v>
      </c>
      <c r="G617" s="1">
        <v>2494.9952028235257</v>
      </c>
      <c r="H617" s="17">
        <v>179.20979630557761</v>
      </c>
      <c r="I617" s="17">
        <v>670.08605009354687</v>
      </c>
      <c r="J617" s="1">
        <v>271506.42291735165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-12302.279141743238</v>
      </c>
      <c r="S617" s="1">
        <v>21386376.572959483</v>
      </c>
    </row>
    <row r="618" spans="2:19" x14ac:dyDescent="0.3">
      <c r="B618" s="1">
        <f t="shared" si="9"/>
        <v>64862</v>
      </c>
      <c r="C618" s="1">
        <v>101569.02623941949</v>
      </c>
      <c r="D618" s="1">
        <v>74396.056207335918</v>
      </c>
      <c r="E618" s="1">
        <v>3444.6075695053783</v>
      </c>
      <c r="F618" s="1">
        <v>0</v>
      </c>
      <c r="G618" s="1">
        <v>2430.2360747496136</v>
      </c>
      <c r="H618" s="17">
        <v>-48939.930629110728</v>
      </c>
      <c r="I618" s="17">
        <v>743.88100808462252</v>
      </c>
      <c r="J618" s="1">
        <v>249725.43070385623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13483.22992971402</v>
      </c>
      <c r="S618" s="1">
        <v>21549783.697870068</v>
      </c>
    </row>
    <row r="619" spans="2:19" x14ac:dyDescent="0.3">
      <c r="B619" s="1">
        <f t="shared" si="9"/>
        <v>64893</v>
      </c>
      <c r="C619" s="1">
        <v>103917.98722626126</v>
      </c>
      <c r="D619" s="1">
        <v>76596.330308411256</v>
      </c>
      <c r="E619" s="1">
        <v>3498.4017916241637</v>
      </c>
      <c r="F619" s="1">
        <v>0</v>
      </c>
      <c r="G619" s="1">
        <v>2407.1387933037886</v>
      </c>
      <c r="H619" s="17">
        <v>-15607.62108937875</v>
      </c>
      <c r="I619" s="17">
        <v>742.07267123674853</v>
      </c>
      <c r="J619" s="1">
        <v>251437.26300683178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-2621.0024383650311</v>
      </c>
      <c r="S619" s="1">
        <v>21669864.625430763</v>
      </c>
    </row>
    <row r="620" spans="2:19" x14ac:dyDescent="0.3">
      <c r="B620" s="1">
        <f t="shared" si="9"/>
        <v>64923</v>
      </c>
      <c r="C620" s="1">
        <v>102607.97748594146</v>
      </c>
      <c r="D620" s="1">
        <v>75642.185565605047</v>
      </c>
      <c r="E620" s="1">
        <v>3437.9949407334693</v>
      </c>
      <c r="F620" s="1">
        <v>0</v>
      </c>
      <c r="G620" s="1">
        <v>2391.6202539053929</v>
      </c>
      <c r="H620" s="17">
        <v>786.698191811877</v>
      </c>
      <c r="I620" s="17">
        <v>733.07531348316684</v>
      </c>
      <c r="J620" s="1">
        <v>253139.36124231719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-10644.662700808991</v>
      </c>
      <c r="S620" s="1">
        <v>21429132.883141041</v>
      </c>
    </row>
    <row r="621" spans="2:19" x14ac:dyDescent="0.3">
      <c r="B621" s="1">
        <f t="shared" si="9"/>
        <v>64954</v>
      </c>
      <c r="C621" s="1">
        <v>101279.81846289044</v>
      </c>
      <c r="D621" s="1">
        <v>74703.638418505507</v>
      </c>
      <c r="E621" s="1">
        <v>3378.8057596338308</v>
      </c>
      <c r="F621" s="1">
        <v>0</v>
      </c>
      <c r="G621" s="1">
        <v>2376.2300859093211</v>
      </c>
      <c r="H621" s="17">
        <v>501.7098717490133</v>
      </c>
      <c r="I621" s="17">
        <v>724.20832420219199</v>
      </c>
      <c r="J621" s="1">
        <v>254819.57426511438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-10906.486432753401</v>
      </c>
      <c r="S621" s="1">
        <v>21191036.483567055</v>
      </c>
    </row>
    <row r="622" spans="2:19" x14ac:dyDescent="0.3">
      <c r="B622" s="1">
        <f t="shared" si="9"/>
        <v>64984</v>
      </c>
      <c r="C622" s="1">
        <v>99968.881973249561</v>
      </c>
      <c r="D622" s="1">
        <v>73774.924766811804</v>
      </c>
      <c r="E622" s="1">
        <v>3320.801907742682</v>
      </c>
      <c r="F622" s="1">
        <v>0</v>
      </c>
      <c r="G622" s="1">
        <v>2360.968655170338</v>
      </c>
      <c r="H622" s="17">
        <v>500.80161495661429</v>
      </c>
      <c r="I622" s="17">
        <v>715.4693294412134</v>
      </c>
      <c r="J622" s="1">
        <v>256478.58318353113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-11264.1046746744</v>
      </c>
      <c r="S622" s="1">
        <v>20955715.894487284</v>
      </c>
    </row>
    <row r="623" spans="2:19" x14ac:dyDescent="0.3">
      <c r="B623" s="1">
        <f t="shared" si="9"/>
        <v>65015</v>
      </c>
      <c r="C623" s="1">
        <v>98677.704669778439</v>
      </c>
      <c r="D623" s="1">
        <v>72859.425968391006</v>
      </c>
      <c r="E623" s="1">
        <v>3263.9523401544575</v>
      </c>
      <c r="F623" s="1">
        <v>0</v>
      </c>
      <c r="G623" s="1">
        <v>2345.8346899687954</v>
      </c>
      <c r="H623" s="17">
        <v>474.03724302107247</v>
      </c>
      <c r="I623" s="17">
        <v>706.8560115392221</v>
      </c>
      <c r="J623" s="1">
        <v>258117.08618075968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-11601.300432907616</v>
      </c>
      <c r="S623" s="1">
        <v>20723243.069695648</v>
      </c>
    </row>
    <row r="624" spans="2:19" x14ac:dyDescent="0.3">
      <c r="B624" s="1">
        <f t="shared" si="9"/>
        <v>65046</v>
      </c>
      <c r="C624" s="1">
        <v>97405.917103573578</v>
      </c>
      <c r="D624" s="1">
        <v>71956.914812202958</v>
      </c>
      <c r="E624" s="1">
        <v>3208.2272300777172</v>
      </c>
      <c r="F624" s="1">
        <v>0</v>
      </c>
      <c r="G624" s="1">
        <v>2330.8267066573785</v>
      </c>
      <c r="H624" s="17">
        <v>373.07738064459011</v>
      </c>
      <c r="I624" s="17">
        <v>698.36610744903942</v>
      </c>
      <c r="J624" s="1">
        <v>259734.70273660865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-11903.042553855181</v>
      </c>
      <c r="S624" s="1">
        <v>20493578.680961765</v>
      </c>
    </row>
    <row r="625" spans="2:19" x14ac:dyDescent="0.3">
      <c r="B625" s="1">
        <f t="shared" si="9"/>
        <v>65074</v>
      </c>
      <c r="C625" s="1">
        <v>96153.159145061334</v>
      </c>
      <c r="D625" s="1">
        <v>71067.169110616305</v>
      </c>
      <c r="E625" s="1">
        <v>3153.5978972267339</v>
      </c>
      <c r="F625" s="1">
        <v>0</v>
      </c>
      <c r="G625" s="1">
        <v>2315.9432473346328</v>
      </c>
      <c r="H625" s="17">
        <v>313.29772221373321</v>
      </c>
      <c r="I625" s="17">
        <v>689.99740711933032</v>
      </c>
      <c r="J625" s="1">
        <v>261324.40929332169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-12218.65654070382</v>
      </c>
      <c r="S625" s="1">
        <v>20266684.064826205</v>
      </c>
    </row>
    <row r="626" spans="2:19" x14ac:dyDescent="0.3">
      <c r="B626" s="1">
        <f t="shared" si="9"/>
        <v>65105</v>
      </c>
      <c r="C626" s="1">
        <v>94919.079569008638</v>
      </c>
      <c r="D626" s="1">
        <v>70189.971549666923</v>
      </c>
      <c r="E626" s="1">
        <v>3100.0367416483555</v>
      </c>
      <c r="F626" s="1">
        <v>0</v>
      </c>
      <c r="G626" s="1">
        <v>2301.1828791643261</v>
      </c>
      <c r="H626" s="17">
        <v>276.29180373836886</v>
      </c>
      <c r="I626" s="17">
        <v>681.74775193385108</v>
      </c>
      <c r="J626" s="1">
        <v>262903.88591725769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-12539.894680197995</v>
      </c>
      <c r="S626" s="1">
        <v>20042521.207718723</v>
      </c>
    </row>
    <row r="627" spans="2:19" x14ac:dyDescent="0.3">
      <c r="B627" s="1">
        <f t="shared" si="9"/>
        <v>65135</v>
      </c>
      <c r="C627" s="1">
        <v>93708.846954999564</v>
      </c>
      <c r="D627" s="1">
        <v>69331.549114652502</v>
      </c>
      <c r="E627" s="1">
        <v>3047.5171825140815</v>
      </c>
      <c r="F627" s="1">
        <v>0</v>
      </c>
      <c r="G627" s="1">
        <v>2286.5442119298909</v>
      </c>
      <c r="H627" s="17">
        <v>196.80206422208317</v>
      </c>
      <c r="I627" s="17">
        <v>673.6150332055081</v>
      </c>
      <c r="J627" s="1">
        <v>264463.07470807008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-12830.493909008792</v>
      </c>
      <c r="S627" s="1">
        <v>19821351.888258584</v>
      </c>
    </row>
    <row r="628" spans="2:19" x14ac:dyDescent="0.3">
      <c r="B628" s="1">
        <f t="shared" si="9"/>
        <v>65166</v>
      </c>
      <c r="C628" s="1">
        <v>92677.941840626314</v>
      </c>
      <c r="D628" s="1">
        <v>68672.157153209017</v>
      </c>
      <c r="E628" s="1">
        <v>2997.1932698754335</v>
      </c>
      <c r="F628" s="1">
        <v>0</v>
      </c>
      <c r="G628" s="1">
        <v>2272.0211117630947</v>
      </c>
      <c r="H628" s="17">
        <v>-1568.3107718598903</v>
      </c>
      <c r="I628" s="17">
        <v>665.59719072293342</v>
      </c>
      <c r="J628" s="1">
        <v>266002.19874043524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-12435.846600680456</v>
      </c>
      <c r="S628" s="1">
        <v>19617751.224220157</v>
      </c>
    </row>
    <row r="629" spans="2:19" x14ac:dyDescent="0.3">
      <c r="B629" s="1">
        <f t="shared" si="9"/>
        <v>65196</v>
      </c>
      <c r="C629" s="1">
        <v>91495.080291235237</v>
      </c>
      <c r="D629" s="1">
        <v>67828.191227225558</v>
      </c>
      <c r="E629" s="1">
        <v>2946.5080070668928</v>
      </c>
      <c r="F629" s="1">
        <v>0</v>
      </c>
      <c r="G629" s="1">
        <v>2257.6063420612359</v>
      </c>
      <c r="H629" s="17">
        <v>183.42020066684753</v>
      </c>
      <c r="I629" s="17">
        <v>657.69221134742259</v>
      </c>
      <c r="J629" s="1">
        <v>267521.4697320722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-13499.434640876867</v>
      </c>
      <c r="S629" s="1">
        <v>19401251.843244396</v>
      </c>
    </row>
    <row r="630" spans="2:19" x14ac:dyDescent="0.3">
      <c r="B630" s="1">
        <f t="shared" si="9"/>
        <v>65227</v>
      </c>
      <c r="C630" s="1">
        <v>95684.072778493472</v>
      </c>
      <c r="D630" s="1">
        <v>71030.958796472216</v>
      </c>
      <c r="E630" s="1">
        <v>3447.383274006655</v>
      </c>
      <c r="F630" s="1">
        <v>0</v>
      </c>
      <c r="G630" s="1">
        <v>2188.487732465278</v>
      </c>
      <c r="H630" s="17">
        <v>-47202.81164208884</v>
      </c>
      <c r="I630" s="17">
        <v>702.65246287337993</v>
      </c>
      <c r="J630" s="1">
        <v>269220.15833307285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10122.2546589226</v>
      </c>
      <c r="S630" s="1">
        <v>19540288.537554845</v>
      </c>
    </row>
    <row r="631" spans="2:19" x14ac:dyDescent="0.3">
      <c r="B631" s="1">
        <f t="shared" si="9"/>
        <v>65258</v>
      </c>
      <c r="C631" s="1">
        <v>98007.949589202472</v>
      </c>
      <c r="D631" s="1">
        <v>73250.694205826934</v>
      </c>
      <c r="E631" s="1">
        <v>3491.0442976810064</v>
      </c>
      <c r="F631" s="1">
        <v>0</v>
      </c>
      <c r="G631" s="1">
        <v>2174.2463215213252</v>
      </c>
      <c r="H631" s="17">
        <v>-17083.974687813174</v>
      </c>
      <c r="I631" s="17">
        <v>701.52352648391968</v>
      </c>
      <c r="J631" s="1">
        <v>271046.6583825472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-4884.0086300226239</v>
      </c>
      <c r="S631" s="1">
        <v>19655965.585765813</v>
      </c>
    </row>
    <row r="632" spans="2:19" x14ac:dyDescent="0.3">
      <c r="B632" s="1">
        <f t="shared" si="9"/>
        <v>65288</v>
      </c>
      <c r="C632" s="1">
        <v>96752.194381084439</v>
      </c>
      <c r="D632" s="1">
        <v>72338.497204311381</v>
      </c>
      <c r="E632" s="1">
        <v>3428.2983816677724</v>
      </c>
      <c r="F632" s="1">
        <v>0</v>
      </c>
      <c r="G632" s="1">
        <v>2159.8840599156997</v>
      </c>
      <c r="H632" s="17">
        <v>740.67037016970039</v>
      </c>
      <c r="I632" s="17">
        <v>692.9654983383698</v>
      </c>
      <c r="J632" s="1">
        <v>272860.4661770222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-13548.988004186787</v>
      </c>
      <c r="S632" s="1">
        <v>19433716.003316168</v>
      </c>
    </row>
    <row r="633" spans="2:19" x14ac:dyDescent="0.3">
      <c r="B633" s="1">
        <f t="shared" si="9"/>
        <v>65319</v>
      </c>
      <c r="C633" s="1">
        <v>95484.958982211931</v>
      </c>
      <c r="D633" s="1">
        <v>71441.102620205682</v>
      </c>
      <c r="E633" s="1">
        <v>3366.844249036883</v>
      </c>
      <c r="F633" s="1">
        <v>0</v>
      </c>
      <c r="G633" s="1">
        <v>2145.6430747991799</v>
      </c>
      <c r="H633" s="17">
        <v>504.205177467054</v>
      </c>
      <c r="I633" s="17">
        <v>684.53275631103111</v>
      </c>
      <c r="J633" s="1">
        <v>274650.89169770642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-13829.883735250431</v>
      </c>
      <c r="S633" s="1">
        <v>19213975.687207513</v>
      </c>
    </row>
    <row r="634" spans="2:19" x14ac:dyDescent="0.3">
      <c r="B634" s="1">
        <f t="shared" si="9"/>
        <v>65349</v>
      </c>
      <c r="C634" s="1">
        <v>94234.700993101331</v>
      </c>
      <c r="D634" s="1">
        <v>70553.468002846232</v>
      </c>
      <c r="E634" s="1">
        <v>3306.648459909758</v>
      </c>
      <c r="F634" s="1">
        <v>0</v>
      </c>
      <c r="G634" s="1">
        <v>2131.5236141928981</v>
      </c>
      <c r="H634" s="17">
        <v>499.79355026157327</v>
      </c>
      <c r="I634" s="17">
        <v>676.22297766543795</v>
      </c>
      <c r="J634" s="1">
        <v>276418.59592979396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-14187.396551972202</v>
      </c>
      <c r="S634" s="1">
        <v>18996857.472441524</v>
      </c>
    </row>
    <row r="635" spans="2:19" x14ac:dyDescent="0.3">
      <c r="B635" s="1">
        <f t="shared" si="9"/>
        <v>65380</v>
      </c>
      <c r="C635" s="1">
        <v>93003.492853463118</v>
      </c>
      <c r="D635" s="1">
        <v>69678.376038982984</v>
      </c>
      <c r="E635" s="1">
        <v>3247.6788150017856</v>
      </c>
      <c r="F635" s="1">
        <v>0</v>
      </c>
      <c r="G635" s="1">
        <v>2117.5244323081333</v>
      </c>
      <c r="H635" s="17">
        <v>472.95471650950992</v>
      </c>
      <c r="I635" s="17">
        <v>668.03389652718124</v>
      </c>
      <c r="J635" s="1">
        <v>278164.29021886532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-14526.486338381821</v>
      </c>
      <c r="S635" s="1">
        <v>18782411.039384138</v>
      </c>
    </row>
    <row r="636" spans="2:19" x14ac:dyDescent="0.3">
      <c r="B636" s="1">
        <f t="shared" si="9"/>
        <v>65411</v>
      </c>
      <c r="C636" s="1">
        <v>91790.976131626434</v>
      </c>
      <c r="D636" s="1">
        <v>68815.612814478183</v>
      </c>
      <c r="E636" s="1">
        <v>3189.9042847537435</v>
      </c>
      <c r="F636" s="1">
        <v>0</v>
      </c>
      <c r="G636" s="1">
        <v>2103.6441096427388</v>
      </c>
      <c r="H636" s="17">
        <v>374.69212342226024</v>
      </c>
      <c r="I636" s="17">
        <v>659.96330211420423</v>
      </c>
      <c r="J636" s="1">
        <v>279887.54976248357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-14830.704395790915</v>
      </c>
      <c r="S636" s="1">
        <v>18570598.935242984</v>
      </c>
    </row>
    <row r="637" spans="2:19" x14ac:dyDescent="0.3">
      <c r="B637" s="1">
        <f t="shared" si="9"/>
        <v>65439</v>
      </c>
      <c r="C637" s="1">
        <v>90596.801325819557</v>
      </c>
      <c r="D637" s="1">
        <v>67964.969149731071</v>
      </c>
      <c r="E637" s="1">
        <v>3133.2949441430551</v>
      </c>
      <c r="F637" s="1">
        <v>0</v>
      </c>
      <c r="G637" s="1">
        <v>2089.8812516002599</v>
      </c>
      <c r="H637" s="17">
        <v>313.06565067587729</v>
      </c>
      <c r="I637" s="17">
        <v>652.0090370332066</v>
      </c>
      <c r="J637" s="1">
        <v>281580.84536144312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-15147.501660079604</v>
      </c>
      <c r="S637" s="1">
        <v>18361384.347616356</v>
      </c>
    </row>
    <row r="638" spans="2:19" x14ac:dyDescent="0.3">
      <c r="B638" s="1">
        <f t="shared" si="9"/>
        <v>65470</v>
      </c>
      <c r="C638" s="1">
        <v>89420.627546759133</v>
      </c>
      <c r="D638" s="1">
        <v>67126.240454675528</v>
      </c>
      <c r="E638" s="1">
        <v>3077.8219126187987</v>
      </c>
      <c r="F638" s="1">
        <v>0</v>
      </c>
      <c r="G638" s="1">
        <v>2076.2344878244721</v>
      </c>
      <c r="H638" s="17">
        <v>276.00710647122042</v>
      </c>
      <c r="I638" s="17">
        <v>644.1689956392056</v>
      </c>
      <c r="J638" s="1">
        <v>283263.12092974619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-15470.645150040691</v>
      </c>
      <c r="S638" s="1">
        <v>18154731.09009042</v>
      </c>
    </row>
    <row r="639" spans="2:19" x14ac:dyDescent="0.3">
      <c r="B639" s="1">
        <f t="shared" si="9"/>
        <v>65500</v>
      </c>
      <c r="C639" s="1">
        <v>88266.877929314578</v>
      </c>
      <c r="D639" s="1">
        <v>66305.152597576423</v>
      </c>
      <c r="E639" s="1">
        <v>3023.4572986665685</v>
      </c>
      <c r="F639" s="1">
        <v>0</v>
      </c>
      <c r="G639" s="1">
        <v>2059.676655865359</v>
      </c>
      <c r="H639" s="17">
        <v>199.46494410712154</v>
      </c>
      <c r="I639" s="17">
        <v>636.44112245543579</v>
      </c>
      <c r="J639" s="1">
        <v>284923.59984353825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-15764.82287471016</v>
      </c>
      <c r="S639" s="1">
        <v>17950847.277458619</v>
      </c>
    </row>
    <row r="640" spans="2:19" x14ac:dyDescent="0.3">
      <c r="B640" s="1">
        <f t="shared" si="9"/>
        <v>65531</v>
      </c>
      <c r="C640" s="1">
        <v>87286.529437202771</v>
      </c>
      <c r="D640" s="1">
        <v>65683.594377029251</v>
      </c>
      <c r="E640" s="1">
        <v>2970.6732161595701</v>
      </c>
      <c r="F640" s="1">
        <v>0</v>
      </c>
      <c r="G640" s="1">
        <v>2046.3012265356176</v>
      </c>
      <c r="H640" s="17">
        <v>-1597.2321885279116</v>
      </c>
      <c r="I640" s="17">
        <v>628.82341065096409</v>
      </c>
      <c r="J640" s="1">
        <v>286562.52191879158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-15355.411796967386</v>
      </c>
      <c r="S640" s="1">
        <v>17762978.509049229</v>
      </c>
    </row>
    <row r="641" spans="2:19" x14ac:dyDescent="0.3">
      <c r="B641" s="1">
        <f t="shared" si="9"/>
        <v>65561</v>
      </c>
      <c r="C641" s="1">
        <v>86159.624156980572</v>
      </c>
      <c r="D641" s="1">
        <v>64876.182710033871</v>
      </c>
      <c r="E641" s="1">
        <v>2918.360338170954</v>
      </c>
      <c r="F641" s="1">
        <v>0</v>
      </c>
      <c r="G641" s="1">
        <v>2033.0268512904843</v>
      </c>
      <c r="H641" s="17">
        <v>183.4393482761692</v>
      </c>
      <c r="I641" s="17">
        <v>621.3139005735278</v>
      </c>
      <c r="J641" s="1">
        <v>288180.11501834053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-16434.616671380456</v>
      </c>
      <c r="S641" s="1">
        <v>17563500.360429332</v>
      </c>
    </row>
    <row r="642" spans="2:19" x14ac:dyDescent="0.3">
      <c r="B642" s="1">
        <f t="shared" si="9"/>
        <v>65592</v>
      </c>
      <c r="C642" s="1">
        <v>91452.758190986642</v>
      </c>
      <c r="D642" s="1">
        <v>68858.378816605866</v>
      </c>
      <c r="E642" s="1">
        <v>3311.60718205291</v>
      </c>
      <c r="F642" s="1">
        <v>0</v>
      </c>
      <c r="G642" s="1">
        <v>1994.8181142364592</v>
      </c>
      <c r="H642" s="17">
        <v>-48294.159024616849</v>
      </c>
      <c r="I642" s="17">
        <v>628.841275316684</v>
      </c>
      <c r="J642" s="1">
        <v>289909.74978842557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8084.0243409633822</v>
      </c>
      <c r="S642" s="1">
        <v>17762494.013566144</v>
      </c>
    </row>
    <row r="643" spans="2:19" x14ac:dyDescent="0.3">
      <c r="B643" s="1">
        <f t="shared" si="9"/>
        <v>65623</v>
      </c>
      <c r="C643" s="1">
        <v>93719.239416363824</v>
      </c>
      <c r="D643" s="1">
        <v>71152.077540132872</v>
      </c>
      <c r="E643" s="1">
        <v>3340.1979717944628</v>
      </c>
      <c r="F643" s="1">
        <v>0</v>
      </c>
      <c r="G643" s="1">
        <v>1981.4424883905422</v>
      </c>
      <c r="H643" s="17">
        <v>-18350.479794807834</v>
      </c>
      <c r="I643" s="17">
        <v>627.77394754826105</v>
      </c>
      <c r="J643" s="1">
        <v>291855.37157636747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-7119.3658271854028</v>
      </c>
      <c r="S643" s="1">
        <v>17867892.519791204</v>
      </c>
    </row>
    <row r="644" spans="2:19" x14ac:dyDescent="0.3">
      <c r="B644" s="1">
        <f t="shared" si="9"/>
        <v>65653</v>
      </c>
      <c r="C644" s="1">
        <v>92496.40739822475</v>
      </c>
      <c r="D644" s="1">
        <v>70253.649533504082</v>
      </c>
      <c r="E644" s="1">
        <v>3277.4307012511986</v>
      </c>
      <c r="F644" s="1">
        <v>0</v>
      </c>
      <c r="G644" s="1">
        <v>1967.9424966642184</v>
      </c>
      <c r="H644" s="17">
        <v>721.00753728625261</v>
      </c>
      <c r="I644" s="17">
        <v>620.18542827985686</v>
      </c>
      <c r="J644" s="1">
        <v>293788.04512475448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-16356.007871117454</v>
      </c>
      <c r="S644" s="1">
        <v>17661644.563486539</v>
      </c>
    </row>
    <row r="645" spans="2:19" x14ac:dyDescent="0.3">
      <c r="B645" s="1">
        <f t="shared" si="9"/>
        <v>65684</v>
      </c>
      <c r="C645" s="1">
        <v>91265.665309224132</v>
      </c>
      <c r="D645" s="1">
        <v>69369.753365233773</v>
      </c>
      <c r="E645" s="1">
        <v>3216.0072553677587</v>
      </c>
      <c r="F645" s="1">
        <v>0</v>
      </c>
      <c r="G645" s="1">
        <v>1954.5598883484267</v>
      </c>
      <c r="H645" s="17">
        <v>527.04671038627419</v>
      </c>
      <c r="I645" s="17">
        <v>612.70796115800727</v>
      </c>
      <c r="J645" s="1">
        <v>295695.82613615657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-16655.470133398561</v>
      </c>
      <c r="S645" s="1">
        <v>17457801.569737401</v>
      </c>
    </row>
    <row r="646" spans="2:19" x14ac:dyDescent="0.3">
      <c r="B646" s="1">
        <f t="shared" si="9"/>
        <v>65714</v>
      </c>
      <c r="C646" s="1">
        <v>90052.005743336238</v>
      </c>
      <c r="D646" s="1">
        <v>68496.052504953041</v>
      </c>
      <c r="E646" s="1">
        <v>3155.8923345202311</v>
      </c>
      <c r="F646" s="1">
        <v>0</v>
      </c>
      <c r="G646" s="1">
        <v>1941.2947631865475</v>
      </c>
      <c r="H646" s="17">
        <v>518.04361801955986</v>
      </c>
      <c r="I646" s="17">
        <v>605.33944318727936</v>
      </c>
      <c r="J646" s="1">
        <v>297579.30012046942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-17014.10642143069</v>
      </c>
      <c r="S646" s="1">
        <v>17256454.874034546</v>
      </c>
    </row>
    <row r="647" spans="2:19" x14ac:dyDescent="0.3">
      <c r="B647" s="1">
        <f t="shared" ref="B647:B710" si="10">+EOMONTH(B646,1)</f>
        <v>65745</v>
      </c>
      <c r="C647" s="1">
        <v>88857.082049918405</v>
      </c>
      <c r="D647" s="1">
        <v>67634.790116165546</v>
      </c>
      <c r="E647" s="1">
        <v>3097.0519063673296</v>
      </c>
      <c r="F647" s="1">
        <v>0</v>
      </c>
      <c r="G647" s="1">
        <v>1928.1458560000037</v>
      </c>
      <c r="H647" s="17">
        <v>489.99431797526006</v>
      </c>
      <c r="I647" s="17">
        <v>598.07782541907181</v>
      </c>
      <c r="J647" s="1">
        <v>299439.1709051549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-17356.169018349286</v>
      </c>
      <c r="S647" s="1">
        <v>17057635.741585054</v>
      </c>
    </row>
    <row r="648" spans="2:19" x14ac:dyDescent="0.3">
      <c r="B648" s="1">
        <f t="shared" si="10"/>
        <v>65776</v>
      </c>
      <c r="C648" s="1">
        <v>87680.538950267539</v>
      </c>
      <c r="D648" s="1">
        <v>66785.753905513149</v>
      </c>
      <c r="E648" s="1">
        <v>3039.4531338913785</v>
      </c>
      <c r="F648" s="1">
        <v>0</v>
      </c>
      <c r="G648" s="1">
        <v>1915.1117631263719</v>
      </c>
      <c r="H648" s="17">
        <v>389.15659572161991</v>
      </c>
      <c r="I648" s="17">
        <v>590.92111115399643</v>
      </c>
      <c r="J648" s="1">
        <v>301274.94547135633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-17662.39937646444</v>
      </c>
      <c r="S648" s="1">
        <v>16861308.084334124</v>
      </c>
    </row>
    <row r="649" spans="2:19" x14ac:dyDescent="0.3">
      <c r="B649" s="1">
        <f t="shared" si="10"/>
        <v>65805</v>
      </c>
      <c r="C649" s="1">
        <v>86522.030036202996</v>
      </c>
      <c r="D649" s="1">
        <v>65948.736269461384</v>
      </c>
      <c r="E649" s="1">
        <v>2983.0643105974204</v>
      </c>
      <c r="F649" s="1">
        <v>0</v>
      </c>
      <c r="G649" s="1">
        <v>1902.1911060361062</v>
      </c>
      <c r="H649" s="17">
        <v>324.42620982324019</v>
      </c>
      <c r="I649" s="17">
        <v>583.86735421849244</v>
      </c>
      <c r="J649" s="1">
        <v>303078.56024619349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-17981.18847966089</v>
      </c>
      <c r="S649" s="1">
        <v>16667436.441168388</v>
      </c>
    </row>
    <row r="650" spans="2:19" x14ac:dyDescent="0.3">
      <c r="B650" s="1">
        <f t="shared" si="10"/>
        <v>65836</v>
      </c>
      <c r="C650" s="1">
        <v>85381.217464668865</v>
      </c>
      <c r="D650" s="1">
        <v>65123.534150142033</v>
      </c>
      <c r="E650" s="1">
        <v>2927.8548016520099</v>
      </c>
      <c r="F650" s="1">
        <v>0</v>
      </c>
      <c r="G650" s="1">
        <v>1889.3825306415094</v>
      </c>
      <c r="H650" s="17">
        <v>285.85178559970717</v>
      </c>
      <c r="I650" s="17">
        <v>576.91465731121502</v>
      </c>
      <c r="J650" s="1">
        <v>304870.30559669883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-18306.893891511438</v>
      </c>
      <c r="S650" s="1">
        <v>16475985.96365262</v>
      </c>
    </row>
    <row r="651" spans="2:19" x14ac:dyDescent="0.3">
      <c r="B651" s="1">
        <f t="shared" si="10"/>
        <v>65866</v>
      </c>
      <c r="C651" s="1">
        <v>84261.919830426865</v>
      </c>
      <c r="D651" s="1">
        <v>64315.243500148819</v>
      </c>
      <c r="E651" s="1">
        <v>2873.7949900499334</v>
      </c>
      <c r="F651" s="1">
        <v>0</v>
      </c>
      <c r="G651" s="1">
        <v>1876.6847099978606</v>
      </c>
      <c r="H651" s="17">
        <v>210.98926426424299</v>
      </c>
      <c r="I651" s="17">
        <v>570.06117041531547</v>
      </c>
      <c r="J651" s="1">
        <v>306638.64298685605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-18607.42668330239</v>
      </c>
      <c r="S651" s="1">
        <v>16287119.603775529</v>
      </c>
    </row>
    <row r="652" spans="2:19" x14ac:dyDescent="0.3">
      <c r="B652" s="1">
        <f t="shared" si="10"/>
        <v>65897</v>
      </c>
      <c r="C652" s="1">
        <v>83309.94865553311</v>
      </c>
      <c r="D652" s="1">
        <v>63681.053220146685</v>
      </c>
      <c r="E652" s="1">
        <v>2821.0182327300295</v>
      </c>
      <c r="F652" s="1">
        <v>0</v>
      </c>
      <c r="G652" s="1">
        <v>1864.0957383873947</v>
      </c>
      <c r="H652" s="17">
        <v>-1606.9120372323086</v>
      </c>
      <c r="I652" s="17">
        <v>563.30508927319158</v>
      </c>
      <c r="J652" s="1">
        <v>308383.83110308653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-18183.048788295702</v>
      </c>
      <c r="S652" s="1">
        <v>16112836.957978584</v>
      </c>
    </row>
    <row r="653" spans="2:19" x14ac:dyDescent="0.3">
      <c r="B653" s="1">
        <f t="shared" si="10"/>
        <v>65927</v>
      </c>
      <c r="C653" s="1">
        <v>82217.648528253761</v>
      </c>
      <c r="D653" s="1">
        <v>62887.247350536622</v>
      </c>
      <c r="E653" s="1">
        <v>2769.1400473008443</v>
      </c>
      <c r="F653" s="1">
        <v>0</v>
      </c>
      <c r="G653" s="1">
        <v>1851.6059836105376</v>
      </c>
      <c r="H653" s="17">
        <v>189.28607508257971</v>
      </c>
      <c r="I653" s="17">
        <v>556.64465392061402</v>
      </c>
      <c r="J653" s="1">
        <v>310106.11579735647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-19273.473806464499</v>
      </c>
      <c r="S653" s="1">
        <v>15928185.854848294</v>
      </c>
    </row>
    <row r="654" spans="2:19" x14ac:dyDescent="0.3">
      <c r="B654" s="1">
        <f t="shared" si="10"/>
        <v>65958</v>
      </c>
      <c r="C654" s="1">
        <v>87095.647789772353</v>
      </c>
      <c r="D654" s="1">
        <v>65356.952580627571</v>
      </c>
      <c r="E654" s="1">
        <v>3231.8985920968748</v>
      </c>
      <c r="F654" s="1">
        <v>0</v>
      </c>
      <c r="G654" s="1">
        <v>1807.5017626951455</v>
      </c>
      <c r="H654" s="17">
        <v>-48448.81155175031</v>
      </c>
      <c r="I654" s="17">
        <v>619.9179857279172</v>
      </c>
      <c r="J654" s="1">
        <v>312097.74840011343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5812.131251320583</v>
      </c>
      <c r="S654" s="1">
        <v>15964146.890127242</v>
      </c>
    </row>
    <row r="655" spans="2:19" x14ac:dyDescent="0.3">
      <c r="B655" s="1">
        <f t="shared" si="10"/>
        <v>65989</v>
      </c>
      <c r="C655" s="1">
        <v>89202.936371975549</v>
      </c>
      <c r="D655" s="1">
        <v>67524.049994734931</v>
      </c>
      <c r="E655" s="1">
        <v>3248.3751901616088</v>
      </c>
      <c r="F655" s="1">
        <v>0</v>
      </c>
      <c r="G655" s="1">
        <v>1791.531839378971</v>
      </c>
      <c r="H655" s="17">
        <v>-19457.490346444549</v>
      </c>
      <c r="I655" s="17">
        <v>619.7919972303373</v>
      </c>
      <c r="J655" s="1">
        <v>314168.78376879031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-9189.2054764343266</v>
      </c>
      <c r="S655" s="1">
        <v>16048782.774809517</v>
      </c>
    </row>
    <row r="656" spans="2:19" x14ac:dyDescent="0.3">
      <c r="B656" s="1">
        <f t="shared" si="10"/>
        <v>66019</v>
      </c>
      <c r="C656" s="1">
        <v>88017.63181344606</v>
      </c>
      <c r="D656" s="1">
        <v>66661.85508915571</v>
      </c>
      <c r="E656" s="1">
        <v>3184.2988179681101</v>
      </c>
      <c r="F656" s="1">
        <v>0</v>
      </c>
      <c r="G656" s="1">
        <v>1779.0363486534904</v>
      </c>
      <c r="H656" s="17">
        <v>698.33526232627014</v>
      </c>
      <c r="I656" s="17">
        <v>612.16805071121451</v>
      </c>
      <c r="J656" s="1">
        <v>316225.83687481342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-18938.330177094263</v>
      </c>
      <c r="S656" s="1">
        <v>15859893.212443613</v>
      </c>
    </row>
    <row r="657" spans="2:19" x14ac:dyDescent="0.3">
      <c r="B657" s="1">
        <f t="shared" si="10"/>
        <v>66050</v>
      </c>
      <c r="C657" s="1">
        <v>86828.143779074438</v>
      </c>
      <c r="D657" s="1">
        <v>65813.536470799532</v>
      </c>
      <c r="E657" s="1">
        <v>3121.6563524483263</v>
      </c>
      <c r="F657" s="1">
        <v>0</v>
      </c>
      <c r="G657" s="1">
        <v>1766.6514580726596</v>
      </c>
      <c r="H657" s="17">
        <v>540.05047348146843</v>
      </c>
      <c r="I657" s="17">
        <v>604.656621078846</v>
      </c>
      <c r="J657" s="1">
        <v>318256.19330803567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-19257.596980654966</v>
      </c>
      <c r="S657" s="1">
        <v>15673268.841958234</v>
      </c>
    </row>
    <row r="658" spans="2:19" x14ac:dyDescent="0.3">
      <c r="B658" s="1">
        <f t="shared" si="10"/>
        <v>66080</v>
      </c>
      <c r="C658" s="1">
        <v>85655.704973052387</v>
      </c>
      <c r="D658" s="1">
        <v>64975.439381884396</v>
      </c>
      <c r="E658" s="1">
        <v>3060.4089852042471</v>
      </c>
      <c r="F658" s="1">
        <v>0</v>
      </c>
      <c r="G658" s="1">
        <v>1754.3771871210174</v>
      </c>
      <c r="H658" s="17">
        <v>527.24241163304202</v>
      </c>
      <c r="I658" s="17">
        <v>597.25557330382583</v>
      </c>
      <c r="J658" s="1">
        <v>320260.47096419334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-19621.486066057681</v>
      </c>
      <c r="S658" s="1">
        <v>15488985.493309282</v>
      </c>
    </row>
    <row r="659" spans="2:19" x14ac:dyDescent="0.3">
      <c r="B659" s="1">
        <f t="shared" si="10"/>
        <v>66111</v>
      </c>
      <c r="C659" s="1">
        <v>84501.603326925237</v>
      </c>
      <c r="D659" s="1">
        <v>64149.343257413057</v>
      </c>
      <c r="E659" s="1">
        <v>3000.519283592665</v>
      </c>
      <c r="F659" s="1">
        <v>0</v>
      </c>
      <c r="G659" s="1">
        <v>1742.2123044338418</v>
      </c>
      <c r="H659" s="17">
        <v>498.59693855605883</v>
      </c>
      <c r="I659" s="17">
        <v>589.96282790180203</v>
      </c>
      <c r="J659" s="1">
        <v>322239.42375879758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-19970.536370909642</v>
      </c>
      <c r="S659" s="1">
        <v>15307060.229179759</v>
      </c>
    </row>
    <row r="660" spans="2:19" x14ac:dyDescent="0.3">
      <c r="B660" s="1">
        <f t="shared" si="10"/>
        <v>66142</v>
      </c>
      <c r="C660" s="1">
        <v>83365.488164240349</v>
      </c>
      <c r="D660" s="1">
        <v>63335.042966993016</v>
      </c>
      <c r="E660" s="1">
        <v>2941.9511043710345</v>
      </c>
      <c r="F660" s="1">
        <v>0</v>
      </c>
      <c r="G660" s="1">
        <v>1730.1554702228814</v>
      </c>
      <c r="H660" s="17">
        <v>397.13687713317574</v>
      </c>
      <c r="I660" s="17">
        <v>582.77635901302403</v>
      </c>
      <c r="J660" s="1">
        <v>324192.52323786775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-20283.313345024668</v>
      </c>
      <c r="S660" s="1">
        <v>15127458.741343748</v>
      </c>
    </row>
    <row r="661" spans="2:19" x14ac:dyDescent="0.3">
      <c r="B661" s="1">
        <f t="shared" si="10"/>
        <v>66170</v>
      </c>
      <c r="C661" s="1">
        <v>82247.017647206259</v>
      </c>
      <c r="D661" s="1">
        <v>62532.337939990219</v>
      </c>
      <c r="E661" s="1">
        <v>2884.6695320203726</v>
      </c>
      <c r="F661" s="1">
        <v>0</v>
      </c>
      <c r="G661" s="1">
        <v>1718.2053691307965</v>
      </c>
      <c r="H661" s="17">
        <v>330.24086452905152</v>
      </c>
      <c r="I661" s="17">
        <v>575.69419257491109</v>
      </c>
      <c r="J661" s="1">
        <v>326111.13767882559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-20608.187036959422</v>
      </c>
      <c r="S661" s="1">
        <v>14950147.32937674</v>
      </c>
    </row>
    <row r="662" spans="2:19" x14ac:dyDescent="0.3">
      <c r="B662" s="1">
        <f t="shared" si="10"/>
        <v>66201</v>
      </c>
      <c r="C662" s="1">
        <v>81145.858463061057</v>
      </c>
      <c r="D662" s="1">
        <v>61741.032021539686</v>
      </c>
      <c r="E662" s="1">
        <v>2828.6408214479616</v>
      </c>
      <c r="F662" s="1">
        <v>0</v>
      </c>
      <c r="G662" s="1">
        <v>1706.3607095577306</v>
      </c>
      <c r="H662" s="17">
        <v>290.91361918998678</v>
      </c>
      <c r="I662" s="17">
        <v>568.71440457160213</v>
      </c>
      <c r="J662" s="1">
        <v>328016.98877343972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-20940.476844431647</v>
      </c>
      <c r="S662" s="1">
        <v>14775092.88652782</v>
      </c>
    </row>
    <row r="663" spans="2:19" x14ac:dyDescent="0.3">
      <c r="B663" s="1">
        <f t="shared" si="10"/>
        <v>66231</v>
      </c>
      <c r="C663" s="1">
        <v>80065.237377474288</v>
      </c>
      <c r="D663" s="1">
        <v>60965.787104971489</v>
      </c>
      <c r="E663" s="1">
        <v>2773.832344633317</v>
      </c>
      <c r="F663" s="1">
        <v>0</v>
      </c>
      <c r="G663" s="1">
        <v>1694.6202262511958</v>
      </c>
      <c r="H663" s="17">
        <v>218.69875862384183</v>
      </c>
      <c r="I663" s="17">
        <v>561.8351193566109</v>
      </c>
      <c r="J663" s="1">
        <v>329897.72862323438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-21249.378390242084</v>
      </c>
      <c r="S663" s="1">
        <v>14602420.583870215</v>
      </c>
    </row>
    <row r="664" spans="2:19" x14ac:dyDescent="0.3">
      <c r="B664" s="1">
        <f t="shared" si="10"/>
        <v>66262</v>
      </c>
      <c r="C664" s="1">
        <v>79145.498588264891</v>
      </c>
      <c r="D664" s="1">
        <v>60369.172307701134</v>
      </c>
      <c r="E664" s="1">
        <v>2720.254371119976</v>
      </c>
      <c r="F664" s="1">
        <v>0</v>
      </c>
      <c r="G664" s="1">
        <v>1682.9820982379629</v>
      </c>
      <c r="H664" s="17">
        <v>-1608.7444044459126</v>
      </c>
      <c r="I664" s="17">
        <v>555.05450804474697</v>
      </c>
      <c r="J664" s="1">
        <v>331753.63595606392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-20829.55482329175</v>
      </c>
      <c r="S664" s="1">
        <v>14442924.992022451</v>
      </c>
    </row>
    <row r="665" spans="2:19" x14ac:dyDescent="0.3">
      <c r="B665" s="1">
        <f t="shared" si="10"/>
        <v>66292</v>
      </c>
      <c r="C665" s="1">
        <v>78091.70078679228</v>
      </c>
      <c r="D665" s="1">
        <v>59607.862188496896</v>
      </c>
      <c r="E665" s="1">
        <v>2667.7824731135852</v>
      </c>
      <c r="F665" s="1">
        <v>0</v>
      </c>
      <c r="G665" s="1">
        <v>1671.4366729178209</v>
      </c>
      <c r="H665" s="17">
        <v>192.42203521082081</v>
      </c>
      <c r="I665" s="17">
        <v>548.37078696992398</v>
      </c>
      <c r="J665" s="1">
        <v>333584.97572741349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-21931.373296264155</v>
      </c>
      <c r="S665" s="1">
        <v>14274193.658544397</v>
      </c>
    </row>
    <row r="666" spans="2:19" x14ac:dyDescent="0.3">
      <c r="B666" s="1">
        <f t="shared" si="10"/>
        <v>66323</v>
      </c>
      <c r="C666" s="1">
        <v>81482.106464809913</v>
      </c>
      <c r="D666" s="1">
        <v>60694.216313602774</v>
      </c>
      <c r="E666" s="1">
        <v>3141.0038996004855</v>
      </c>
      <c r="F666" s="1">
        <v>0</v>
      </c>
      <c r="G666" s="1">
        <v>1629.2922754917552</v>
      </c>
      <c r="H666" s="17">
        <v>-46305.322082008548</v>
      </c>
      <c r="I666" s="17">
        <v>610.42839506024279</v>
      </c>
      <c r="J666" s="1">
        <v>335703.80060150952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2212.5634952586693</v>
      </c>
      <c r="S666" s="1">
        <v>14297675.4992742</v>
      </c>
    </row>
    <row r="667" spans="2:19" x14ac:dyDescent="0.3">
      <c r="B667" s="1">
        <f t="shared" si="10"/>
        <v>66354</v>
      </c>
      <c r="C667" s="1">
        <v>79157.020164838526</v>
      </c>
      <c r="D667" s="1">
        <v>59454.496479783302</v>
      </c>
      <c r="E667" s="1">
        <v>3142.9428190729905</v>
      </c>
      <c r="F667" s="1">
        <v>0</v>
      </c>
      <c r="G667" s="1">
        <v>1569.5982593093506</v>
      </c>
      <c r="H667" s="17">
        <v>-13149.078199125157</v>
      </c>
      <c r="I667" s="17">
        <v>598.06117834261352</v>
      </c>
      <c r="J667" s="1">
        <v>337894.45794203371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-15161.439727271503</v>
      </c>
      <c r="S667" s="1">
        <v>14019853.89960606</v>
      </c>
    </row>
    <row r="668" spans="2:19" x14ac:dyDescent="0.3">
      <c r="B668" s="1">
        <f t="shared" si="10"/>
        <v>66384</v>
      </c>
      <c r="C668" s="1">
        <v>78109.389549095562</v>
      </c>
      <c r="D668" s="1">
        <v>58715.863135702937</v>
      </c>
      <c r="E668" s="1">
        <v>3077.7166935268524</v>
      </c>
      <c r="F668" s="1">
        <v>0</v>
      </c>
      <c r="G668" s="1">
        <v>1558.5497852913591</v>
      </c>
      <c r="H668" s="17">
        <v>600.6405856980582</v>
      </c>
      <c r="I668" s="17">
        <v>590.61930880340469</v>
      </c>
      <c r="J668" s="1">
        <v>340082.82752088294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-22167.60439333726</v>
      </c>
      <c r="S668" s="1">
        <v>13854141.214569537</v>
      </c>
    </row>
    <row r="669" spans="2:19" x14ac:dyDescent="0.3">
      <c r="B669" s="1">
        <f t="shared" si="10"/>
        <v>66415</v>
      </c>
      <c r="C669" s="1">
        <v>77057.982587449267</v>
      </c>
      <c r="D669" s="1">
        <v>57988.717741401975</v>
      </c>
      <c r="E669" s="1">
        <v>3014.0191265911226</v>
      </c>
      <c r="F669" s="1">
        <v>0</v>
      </c>
      <c r="G669" s="1">
        <v>1547.599931209503</v>
      </c>
      <c r="H669" s="17">
        <v>473.67699036050612</v>
      </c>
      <c r="I669" s="17">
        <v>583.28794902358209</v>
      </c>
      <c r="J669" s="1">
        <v>342242.62720828247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-22495.085204773273</v>
      </c>
      <c r="S669" s="1">
        <v>13690419.264160013</v>
      </c>
    </row>
    <row r="670" spans="2:19" x14ac:dyDescent="0.3">
      <c r="B670" s="1">
        <f t="shared" si="10"/>
        <v>66445</v>
      </c>
      <c r="C670" s="1">
        <v>76021.780702595206</v>
      </c>
      <c r="D670" s="1">
        <v>57270.070488136393</v>
      </c>
      <c r="E670" s="1">
        <v>2951.8070796597426</v>
      </c>
      <c r="F670" s="1">
        <v>0</v>
      </c>
      <c r="G670" s="1">
        <v>1536.7487256611566</v>
      </c>
      <c r="H670" s="17">
        <v>461.5299727795346</v>
      </c>
      <c r="I670" s="17">
        <v>576.06499108754474</v>
      </c>
      <c r="J670" s="1">
        <v>344374.46311287151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-22856.541935063986</v>
      </c>
      <c r="S670" s="1">
        <v>13528755.504151054</v>
      </c>
    </row>
    <row r="671" spans="2:19" x14ac:dyDescent="0.3">
      <c r="B671" s="1">
        <f t="shared" si="10"/>
        <v>66476</v>
      </c>
      <c r="C671" s="1">
        <v>75001.790894093283</v>
      </c>
      <c r="D671" s="1">
        <v>56561.33815902545</v>
      </c>
      <c r="E671" s="1">
        <v>2891.0390385457958</v>
      </c>
      <c r="F671" s="1">
        <v>0</v>
      </c>
      <c r="G671" s="1">
        <v>1525.9950344778006</v>
      </c>
      <c r="H671" s="17">
        <v>436.41161879856423</v>
      </c>
      <c r="I671" s="17">
        <v>568.94838294009776</v>
      </c>
      <c r="J671" s="1">
        <v>346479.13353764563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-23205.217106579395</v>
      </c>
      <c r="S671" s="1">
        <v>13369158.567099616</v>
      </c>
    </row>
    <row r="672" spans="2:19" x14ac:dyDescent="0.3">
      <c r="B672" s="1">
        <f t="shared" si="10"/>
        <v>66507</v>
      </c>
      <c r="C672" s="1">
        <v>73997.700397384382</v>
      </c>
      <c r="D672" s="1">
        <v>55862.355595684508</v>
      </c>
      <c r="E672" s="1">
        <v>2831.6749426860565</v>
      </c>
      <c r="F672" s="1">
        <v>0</v>
      </c>
      <c r="G672" s="1">
        <v>1515.337640276402</v>
      </c>
      <c r="H672" s="17">
        <v>341.8506705135772</v>
      </c>
      <c r="I672" s="17">
        <v>561.93612640964125</v>
      </c>
      <c r="J672" s="1">
        <v>348556.06780267123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-23519.103579936989</v>
      </c>
      <c r="S672" s="1">
        <v>13211598.40931594</v>
      </c>
    </row>
    <row r="673" spans="2:19" x14ac:dyDescent="0.3">
      <c r="B673" s="1">
        <f t="shared" si="10"/>
        <v>66535</v>
      </c>
      <c r="C673" s="1">
        <v>73009.204392004569</v>
      </c>
      <c r="D673" s="1">
        <v>55172.96135148999</v>
      </c>
      <c r="E673" s="1">
        <v>2773.6761190242983</v>
      </c>
      <c r="F673" s="1">
        <v>0</v>
      </c>
      <c r="G673" s="1">
        <v>1504.7753487018556</v>
      </c>
      <c r="H673" s="17">
        <v>288.1448488326252</v>
      </c>
      <c r="I673" s="17">
        <v>555.02627531653468</v>
      </c>
      <c r="J673" s="1">
        <v>350596.02766500885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-23847.700311050041</v>
      </c>
      <c r="S673" s="1">
        <v>13056045.526260447</v>
      </c>
    </row>
    <row r="674" spans="2:19" x14ac:dyDescent="0.3">
      <c r="B674" s="1">
        <f t="shared" si="10"/>
        <v>66566</v>
      </c>
      <c r="C674" s="1">
        <v>72036.00573035772</v>
      </c>
      <c r="D674" s="1">
        <v>54492.997571936306</v>
      </c>
      <c r="E674" s="1">
        <v>2717.0052201112003</v>
      </c>
      <c r="F674" s="1">
        <v>0</v>
      </c>
      <c r="G674" s="1">
        <v>1494.3069877789376</v>
      </c>
      <c r="H674" s="17">
        <v>253.62905416335329</v>
      </c>
      <c r="I674" s="17">
        <v>548.21693366242005</v>
      </c>
      <c r="J674" s="1">
        <v>352622.25605246989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-24180.971140396581</v>
      </c>
      <c r="S674" s="1">
        <v>12902470.939563148</v>
      </c>
    </row>
    <row r="675" spans="2:19" x14ac:dyDescent="0.3">
      <c r="B675" s="1">
        <f t="shared" si="10"/>
        <v>66596</v>
      </c>
      <c r="C675" s="1">
        <v>71080.821523461651</v>
      </c>
      <c r="D675" s="1">
        <v>53826.390652135291</v>
      </c>
      <c r="E675" s="1">
        <v>2661.6261660201658</v>
      </c>
      <c r="F675" s="1">
        <v>0</v>
      </c>
      <c r="G675" s="1">
        <v>1483.9314100238455</v>
      </c>
      <c r="H675" s="17">
        <v>189.59528676793255</v>
      </c>
      <c r="I675" s="17">
        <v>541.50625389655806</v>
      </c>
      <c r="J675" s="1">
        <v>354621.54493003566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-24492.82991099896</v>
      </c>
      <c r="S675" s="1">
        <v>12750971.11275035</v>
      </c>
    </row>
    <row r="676" spans="2:19" x14ac:dyDescent="0.3">
      <c r="B676" s="1">
        <f t="shared" si="10"/>
        <v>66627</v>
      </c>
      <c r="C676" s="1">
        <v>70278.064676416558</v>
      </c>
      <c r="D676" s="1">
        <v>53326.641123065099</v>
      </c>
      <c r="E676" s="1">
        <v>2607.5124989746723</v>
      </c>
      <c r="F676" s="1">
        <v>0</v>
      </c>
      <c r="G676" s="1">
        <v>1473.6470028120752</v>
      </c>
      <c r="H676" s="17">
        <v>-1629.5096342769968</v>
      </c>
      <c r="I676" s="17">
        <v>534.89243525533414</v>
      </c>
      <c r="J676" s="1">
        <v>356594.19463787705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-24070.930869868433</v>
      </c>
      <c r="S676" s="1">
        <v>12611217.018167151</v>
      </c>
    </row>
    <row r="677" spans="2:19" x14ac:dyDescent="0.3">
      <c r="B677" s="1">
        <f t="shared" si="10"/>
        <v>66657</v>
      </c>
      <c r="C677" s="1">
        <v>69346.454963606258</v>
      </c>
      <c r="D677" s="1">
        <v>52671.087362124948</v>
      </c>
      <c r="E677" s="1">
        <v>2554.6110987825659</v>
      </c>
      <c r="F677" s="1">
        <v>0</v>
      </c>
      <c r="G677" s="1">
        <v>1463.444844546716</v>
      </c>
      <c r="H677" s="17">
        <v>168.72800666792236</v>
      </c>
      <c r="I677" s="17">
        <v>528.37372217142058</v>
      </c>
      <c r="J677" s="1">
        <v>358540.49074266519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-25175.002377288809</v>
      </c>
      <c r="S677" s="1">
        <v>12463173.91952242</v>
      </c>
    </row>
    <row r="678" spans="2:19" x14ac:dyDescent="0.3">
      <c r="B678" s="1">
        <f t="shared" si="10"/>
        <v>66688</v>
      </c>
      <c r="C678" s="1">
        <v>74793.255126574688</v>
      </c>
      <c r="D678" s="1">
        <v>56285.739282221301</v>
      </c>
      <c r="E678" s="1">
        <v>3020.2127267146152</v>
      </c>
      <c r="F678" s="1">
        <v>0</v>
      </c>
      <c r="G678" s="1">
        <v>1446.1206989347113</v>
      </c>
      <c r="H678" s="17">
        <v>-47734.320628915717</v>
      </c>
      <c r="I678" s="17">
        <v>591.09673291295746</v>
      </c>
      <c r="J678" s="1">
        <v>360793.40634177066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-502.91762806458428</v>
      </c>
      <c r="S678" s="1">
        <v>12681112.136470094</v>
      </c>
    </row>
    <row r="679" spans="2:19" x14ac:dyDescent="0.3">
      <c r="B679" s="1">
        <f t="shared" si="10"/>
        <v>66719</v>
      </c>
      <c r="C679" s="1">
        <v>76398.536343076776</v>
      </c>
      <c r="D679" s="1">
        <v>58192.745918608802</v>
      </c>
      <c r="E679" s="1">
        <v>3012.6994100581546</v>
      </c>
      <c r="F679" s="1">
        <v>0</v>
      </c>
      <c r="G679" s="1">
        <v>1423.1999365736133</v>
      </c>
      <c r="H679" s="17">
        <v>-14206.299665183185</v>
      </c>
      <c r="I679" s="17">
        <v>588.65395730609873</v>
      </c>
      <c r="J679" s="1">
        <v>363136.14713494922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-17658.542020392328</v>
      </c>
      <c r="S679" s="1">
        <v>12748490.567745272</v>
      </c>
    </row>
    <row r="680" spans="2:19" x14ac:dyDescent="0.3">
      <c r="B680" s="1">
        <f t="shared" si="10"/>
        <v>66749</v>
      </c>
      <c r="C680" s="1">
        <v>75363.452734694351</v>
      </c>
      <c r="D680" s="1">
        <v>57453.789450883633</v>
      </c>
      <c r="E680" s="1">
        <v>2946.4799340568188</v>
      </c>
      <c r="F680" s="1">
        <v>0</v>
      </c>
      <c r="G680" s="1">
        <v>1412.8730222828553</v>
      </c>
      <c r="H680" s="17">
        <v>595.71665454376682</v>
      </c>
      <c r="I680" s="17">
        <v>581.16051599806985</v>
      </c>
      <c r="J680" s="1">
        <v>365462.58707071206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-25226.06382312041</v>
      </c>
      <c r="S680" s="1">
        <v>12593865.412301572</v>
      </c>
    </row>
    <row r="681" spans="2:19" x14ac:dyDescent="0.3">
      <c r="B681" s="1">
        <f t="shared" si="10"/>
        <v>66780</v>
      </c>
      <c r="C681" s="1">
        <v>74329.172062951198</v>
      </c>
      <c r="D681" s="1">
        <v>56726.30956341546</v>
      </c>
      <c r="E681" s="1">
        <v>2881.9043907344708</v>
      </c>
      <c r="F681" s="1">
        <v>0</v>
      </c>
      <c r="G681" s="1">
        <v>1402.6402407339106</v>
      </c>
      <c r="H681" s="17">
        <v>495.8577602055305</v>
      </c>
      <c r="I681" s="17">
        <v>573.78025330572598</v>
      </c>
      <c r="J681" s="1">
        <v>367758.34880076285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-25566.435713185525</v>
      </c>
      <c r="S681" s="1">
        <v>12441157.721895972</v>
      </c>
    </row>
    <row r="682" spans="2:19" x14ac:dyDescent="0.3">
      <c r="B682" s="1">
        <f t="shared" si="10"/>
        <v>66810</v>
      </c>
      <c r="C682" s="1">
        <v>73310.3182934082</v>
      </c>
      <c r="D682" s="1">
        <v>56007.658510820613</v>
      </c>
      <c r="E682" s="1">
        <v>2818.9226084065986</v>
      </c>
      <c r="F682" s="1">
        <v>0</v>
      </c>
      <c r="G682" s="1">
        <v>1392.5015697834208</v>
      </c>
      <c r="H682" s="17">
        <v>479.79295901752289</v>
      </c>
      <c r="I682" s="17">
        <v>566.51097385818309</v>
      </c>
      <c r="J682" s="1">
        <v>370024.08408279251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-25930.092286186911</v>
      </c>
      <c r="S682" s="1">
        <v>12290426.508063864</v>
      </c>
    </row>
    <row r="683" spans="2:19" x14ac:dyDescent="0.3">
      <c r="B683" s="1">
        <f t="shared" si="10"/>
        <v>66841</v>
      </c>
      <c r="C683" s="1">
        <v>72307.626707094809</v>
      </c>
      <c r="D683" s="1">
        <v>55299.021960887287</v>
      </c>
      <c r="E683" s="1">
        <v>2757.4871966890423</v>
      </c>
      <c r="F683" s="1">
        <v>0</v>
      </c>
      <c r="G683" s="1">
        <v>1382.4559112087068</v>
      </c>
      <c r="H683" s="17">
        <v>453.49694175441761</v>
      </c>
      <c r="I683" s="17">
        <v>559.3505423979808</v>
      </c>
      <c r="J683" s="1">
        <v>372260.6504995249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-26282.629477217823</v>
      </c>
      <c r="S683" s="1">
        <v>12141671.0293571</v>
      </c>
    </row>
    <row r="684" spans="2:19" x14ac:dyDescent="0.3">
      <c r="B684" s="1">
        <f t="shared" si="10"/>
        <v>66872</v>
      </c>
      <c r="C684" s="1">
        <v>71320.783616440778</v>
      </c>
      <c r="D684" s="1">
        <v>54600.233995851348</v>
      </c>
      <c r="E684" s="1">
        <v>2697.5525274775337</v>
      </c>
      <c r="F684" s="1">
        <v>0</v>
      </c>
      <c r="G684" s="1">
        <v>1372.502093607382</v>
      </c>
      <c r="H684" s="17">
        <v>355.96659241930865</v>
      </c>
      <c r="I684" s="17">
        <v>552.29688152681797</v>
      </c>
      <c r="J684" s="1">
        <v>374467.43897459412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-26599.576003832048</v>
      </c>
      <c r="S684" s="1">
        <v>11994861.90938722</v>
      </c>
    </row>
    <row r="685" spans="2:19" x14ac:dyDescent="0.3">
      <c r="B685" s="1">
        <f t="shared" si="10"/>
        <v>66900</v>
      </c>
      <c r="C685" s="1">
        <v>70349.483355668897</v>
      </c>
      <c r="D685" s="1">
        <v>53911.13241529002</v>
      </c>
      <c r="E685" s="1">
        <v>2639.0746535547446</v>
      </c>
      <c r="F685" s="1">
        <v>0</v>
      </c>
      <c r="G685" s="1">
        <v>1362.6389681296655</v>
      </c>
      <c r="H685" s="17">
        <v>299.39034904533099</v>
      </c>
      <c r="I685" s="17">
        <v>545.34796955712761</v>
      </c>
      <c r="J685" s="1">
        <v>376634.57149753149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-26931.2874517542</v>
      </c>
      <c r="S685" s="1">
        <v>11849970.310686167</v>
      </c>
    </row>
    <row r="686" spans="2:19" x14ac:dyDescent="0.3">
      <c r="B686" s="1">
        <f t="shared" si="10"/>
        <v>66931</v>
      </c>
      <c r="C686" s="1">
        <v>69393.427998490064</v>
      </c>
      <c r="D686" s="1">
        <v>53231.558609639884</v>
      </c>
      <c r="E686" s="1">
        <v>2582.0112319459795</v>
      </c>
      <c r="F686" s="1">
        <v>0</v>
      </c>
      <c r="G686" s="1">
        <v>1352.8654078171114</v>
      </c>
      <c r="H686" s="17">
        <v>263.39502183673557</v>
      </c>
      <c r="I686" s="17">
        <v>538.50183846356379</v>
      </c>
      <c r="J686" s="1">
        <v>378786.90722933668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-27268.367224607398</v>
      </c>
      <c r="S686" s="1">
        <v>11706967.921310771</v>
      </c>
    </row>
    <row r="687" spans="2:19" x14ac:dyDescent="0.3">
      <c r="B687" s="1">
        <f t="shared" si="10"/>
        <v>66961</v>
      </c>
      <c r="C687" s="1">
        <v>68454.842540165351</v>
      </c>
      <c r="D687" s="1">
        <v>52564.743763488499</v>
      </c>
      <c r="E687" s="1">
        <v>2526.3214516360367</v>
      </c>
      <c r="F687" s="1">
        <v>0</v>
      </c>
      <c r="G687" s="1">
        <v>1343.1803092477235</v>
      </c>
      <c r="H687" s="17">
        <v>201.50269944694301</v>
      </c>
      <c r="I687" s="17">
        <v>531.75657192892356</v>
      </c>
      <c r="J687" s="1">
        <v>380910.32541086181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-27585.947531170499</v>
      </c>
      <c r="S687" s="1">
        <v>11565924.736248635</v>
      </c>
    </row>
    <row r="688" spans="2:19" x14ac:dyDescent="0.3">
      <c r="B688" s="1">
        <f t="shared" si="10"/>
        <v>66992</v>
      </c>
      <c r="C688" s="1">
        <v>67661.703307993288</v>
      </c>
      <c r="D688" s="1">
        <v>52054.850130698513</v>
      </c>
      <c r="E688" s="1">
        <v>2471.9674811028767</v>
      </c>
      <c r="F688" s="1">
        <v>0</v>
      </c>
      <c r="G688" s="1">
        <v>1333.5821866146705</v>
      </c>
      <c r="H688" s="17">
        <v>-1602.2398707876091</v>
      </c>
      <c r="I688" s="17">
        <v>525.11030347917506</v>
      </c>
      <c r="J688" s="1">
        <v>383005.14998045698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-27168.706027878128</v>
      </c>
      <c r="S688" s="1">
        <v>11435452.402671652</v>
      </c>
    </row>
    <row r="689" spans="2:19" x14ac:dyDescent="0.3">
      <c r="B689" s="1">
        <f t="shared" si="10"/>
        <v>67022</v>
      </c>
      <c r="C689" s="1">
        <v>66747.142406523635</v>
      </c>
      <c r="D689" s="1">
        <v>51400.07990528737</v>
      </c>
      <c r="E689" s="1">
        <v>2418.9076433127357</v>
      </c>
      <c r="F689" s="1">
        <v>0</v>
      </c>
      <c r="G689" s="1">
        <v>1324.0627664585227</v>
      </c>
      <c r="H689" s="17">
        <v>174.3065162217226</v>
      </c>
      <c r="I689" s="17">
        <v>518.56121470285859</v>
      </c>
      <c r="J689" s="1">
        <v>385071.68903142272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-28273.037014276975</v>
      </c>
      <c r="S689" s="1">
        <v>11297737.798546838</v>
      </c>
    </row>
    <row r="690" spans="2:19" x14ac:dyDescent="0.3">
      <c r="B690" s="1">
        <f t="shared" si="10"/>
        <v>67053</v>
      </c>
      <c r="C690" s="1">
        <v>65426.366620906563</v>
      </c>
      <c r="D690" s="1">
        <v>51496.748278623811</v>
      </c>
      <c r="E690" s="1">
        <v>2893.3247273565657</v>
      </c>
      <c r="F690" s="1">
        <v>0</v>
      </c>
      <c r="G690" s="1">
        <v>1269.6864397724776</v>
      </c>
      <c r="H690" s="17">
        <v>-37361.896791302825</v>
      </c>
      <c r="I690" s="17">
        <v>546.4156923053049</v>
      </c>
      <c r="J690" s="1">
        <v>341595.45696083922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-6584.9184778811359</v>
      </c>
      <c r="S690" s="1">
        <v>11109722.230442276</v>
      </c>
    </row>
    <row r="691" spans="2:19" x14ac:dyDescent="0.3">
      <c r="B691" s="1">
        <f t="shared" si="10"/>
        <v>67084</v>
      </c>
      <c r="C691" s="1">
        <v>67098.051638294331</v>
      </c>
      <c r="D691" s="1">
        <v>53408.906364795665</v>
      </c>
      <c r="E691" s="1">
        <v>2868.2208560258468</v>
      </c>
      <c r="F691" s="1">
        <v>0</v>
      </c>
      <c r="G691" s="1">
        <v>1260.103289467829</v>
      </c>
      <c r="H691" s="17">
        <v>-15174.85041730259</v>
      </c>
      <c r="I691" s="17">
        <v>544.53514870974448</v>
      </c>
      <c r="J691" s="1">
        <v>343803.69880540931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-18692.243473338116</v>
      </c>
      <c r="S691" s="1">
        <v>11178348.152180064</v>
      </c>
    </row>
    <row r="692" spans="2:19" x14ac:dyDescent="0.3">
      <c r="B692" s="1">
        <f t="shared" si="10"/>
        <v>67114</v>
      </c>
      <c r="C692" s="1">
        <v>66197.52136957219</v>
      </c>
      <c r="D692" s="1">
        <v>52719.584592363193</v>
      </c>
      <c r="E692" s="1">
        <v>2801.5196431530003</v>
      </c>
      <c r="F692" s="1">
        <v>0</v>
      </c>
      <c r="G692" s="1">
        <v>1250.7486182086884</v>
      </c>
      <c r="H692" s="17">
        <v>515.25072327201281</v>
      </c>
      <c r="I692" s="17">
        <v>537.41529755462841</v>
      </c>
      <c r="J692" s="1">
        <v>345998.31380354753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-26713.313126735495</v>
      </c>
      <c r="S692" s="1">
        <v>11040250.392541105</v>
      </c>
    </row>
    <row r="693" spans="2:19" x14ac:dyDescent="0.3">
      <c r="B693" s="1">
        <f t="shared" si="10"/>
        <v>67145</v>
      </c>
      <c r="C693" s="1">
        <v>65291.405094742469</v>
      </c>
      <c r="D693" s="1">
        <v>52041.02607131574</v>
      </c>
      <c r="E693" s="1">
        <v>2736.5523718932845</v>
      </c>
      <c r="F693" s="1">
        <v>0</v>
      </c>
      <c r="G693" s="1">
        <v>1241.4804702270505</v>
      </c>
      <c r="H693" s="17">
        <v>425.17645260180313</v>
      </c>
      <c r="I693" s="17">
        <v>530.40089107142512</v>
      </c>
      <c r="J693" s="1">
        <v>348163.97570739238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-27019.023023901798</v>
      </c>
      <c r="S693" s="1">
        <v>10903900.195246657</v>
      </c>
    </row>
    <row r="694" spans="2:19" x14ac:dyDescent="0.3">
      <c r="B694" s="1">
        <f t="shared" si="10"/>
        <v>67175</v>
      </c>
      <c r="C694" s="1">
        <v>64398.924278487415</v>
      </c>
      <c r="D694" s="1">
        <v>51370.778181073088</v>
      </c>
      <c r="E694" s="1">
        <v>2673.2647014660756</v>
      </c>
      <c r="F694" s="1">
        <v>0</v>
      </c>
      <c r="G694" s="1">
        <v>1232.2988353800724</v>
      </c>
      <c r="H694" s="17">
        <v>410.65105427600713</v>
      </c>
      <c r="I694" s="17">
        <v>523.49004242289857</v>
      </c>
      <c r="J694" s="1">
        <v>350301.28983679513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-27345.249238021654</v>
      </c>
      <c r="S694" s="1">
        <v>10769352.525894077</v>
      </c>
    </row>
    <row r="695" spans="2:19" x14ac:dyDescent="0.3">
      <c r="B695" s="1">
        <f t="shared" si="10"/>
        <v>67206</v>
      </c>
      <c r="C695" s="1">
        <v>63520.622677229585</v>
      </c>
      <c r="D695" s="1">
        <v>50709.911333237251</v>
      </c>
      <c r="E695" s="1">
        <v>2611.6044450538225</v>
      </c>
      <c r="F695" s="1">
        <v>0</v>
      </c>
      <c r="G695" s="1">
        <v>1223.2027035125168</v>
      </c>
      <c r="H695" s="17">
        <v>388.20603763487799</v>
      </c>
      <c r="I695" s="17">
        <v>516.68091006532131</v>
      </c>
      <c r="J695" s="1">
        <v>352411.04767494492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-27662.295074715079</v>
      </c>
      <c r="S695" s="1">
        <v>10636601.006334832</v>
      </c>
    </row>
    <row r="696" spans="2:19" x14ac:dyDescent="0.3">
      <c r="B696" s="1">
        <f t="shared" si="10"/>
        <v>67237</v>
      </c>
      <c r="C696" s="1">
        <v>62656.221799908628</v>
      </c>
      <c r="D696" s="1">
        <v>50058.271514709835</v>
      </c>
      <c r="E696" s="1">
        <v>2551.5214628801414</v>
      </c>
      <c r="F696" s="1">
        <v>0</v>
      </c>
      <c r="G696" s="1">
        <v>1214.1909914750286</v>
      </c>
      <c r="H696" s="17">
        <v>309.72763372127218</v>
      </c>
      <c r="I696" s="17">
        <v>509.97169623504357</v>
      </c>
      <c r="J696" s="1">
        <v>354492.71148494311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-27949.950901677661</v>
      </c>
      <c r="S696" s="1">
        <v>10505618.423866997</v>
      </c>
    </row>
    <row r="697" spans="2:19" x14ac:dyDescent="0.3">
      <c r="B697" s="1">
        <f t="shared" si="10"/>
        <v>67266</v>
      </c>
      <c r="C697" s="1">
        <v>61805.450430672354</v>
      </c>
      <c r="D697" s="1">
        <v>49415.708096162452</v>
      </c>
      <c r="E697" s="1">
        <v>2492.9675621100309</v>
      </c>
      <c r="F697" s="1">
        <v>0</v>
      </c>
      <c r="G697" s="1">
        <v>1205.2626371577692</v>
      </c>
      <c r="H697" s="17">
        <v>257.49266475289471</v>
      </c>
      <c r="I697" s="17">
        <v>503.360645502534</v>
      </c>
      <c r="J697" s="1">
        <v>356537.35148944776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-28247.15375089748</v>
      </c>
      <c r="S697" s="1">
        <v>10376378.075971214</v>
      </c>
    </row>
    <row r="698" spans="2:19" x14ac:dyDescent="0.3">
      <c r="B698" s="1">
        <f t="shared" si="10"/>
        <v>67297</v>
      </c>
      <c r="C698" s="1">
        <v>60968.044370665659</v>
      </c>
      <c r="D698" s="1">
        <v>48782.073719999578</v>
      </c>
      <c r="E698" s="1">
        <v>2435.8964028791761</v>
      </c>
      <c r="F698" s="1">
        <v>0</v>
      </c>
      <c r="G698" s="1">
        <v>1196.4165988584966</v>
      </c>
      <c r="H698" s="17">
        <v>226.73156823361916</v>
      </c>
      <c r="I698" s="17">
        <v>496.84604339011065</v>
      </c>
      <c r="J698" s="1">
        <v>358567.4852389408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-28550.682035563965</v>
      </c>
      <c r="S698" s="1">
        <v>10248853.757266622</v>
      </c>
    </row>
    <row r="699" spans="2:19" x14ac:dyDescent="0.3">
      <c r="B699" s="1">
        <f t="shared" si="10"/>
        <v>67327</v>
      </c>
      <c r="C699" s="1">
        <v>60145.824694112016</v>
      </c>
      <c r="D699" s="1">
        <v>48159.996654309798</v>
      </c>
      <c r="E699" s="1">
        <v>2380.2634098910094</v>
      </c>
      <c r="F699" s="1">
        <v>0</v>
      </c>
      <c r="G699" s="1">
        <v>1187.6518565507242</v>
      </c>
      <c r="H699" s="17">
        <v>173.38819215799657</v>
      </c>
      <c r="I699" s="17">
        <v>490.42621504981867</v>
      </c>
      <c r="J699" s="1">
        <v>360570.34429845936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-28837.006547645324</v>
      </c>
      <c r="S699" s="1">
        <v>10123095.354386676</v>
      </c>
    </row>
    <row r="700" spans="2:19" x14ac:dyDescent="0.3">
      <c r="B700" s="1">
        <f t="shared" si="10"/>
        <v>67358</v>
      </c>
      <c r="C700" s="1">
        <v>58287.435210981545</v>
      </c>
      <c r="D700" s="1">
        <v>46393.424620703823</v>
      </c>
      <c r="E700" s="1">
        <v>2326.0256524504121</v>
      </c>
      <c r="F700" s="1">
        <v>0</v>
      </c>
      <c r="G700" s="1">
        <v>1170.7245539342641</v>
      </c>
      <c r="H700" s="17">
        <v>164.24627575042257</v>
      </c>
      <c r="I700" s="17">
        <v>484.09952399814938</v>
      </c>
      <c r="J700" s="1">
        <v>362546.2357940168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-29118.395080838975</v>
      </c>
      <c r="S700" s="1">
        <v>9841198.1369516309</v>
      </c>
    </row>
    <row r="701" spans="2:19" x14ac:dyDescent="0.3">
      <c r="B701" s="1">
        <f t="shared" si="10"/>
        <v>67388</v>
      </c>
      <c r="C701" s="1">
        <v>57503.5147088831</v>
      </c>
      <c r="D701" s="1">
        <v>45802.077787230111</v>
      </c>
      <c r="E701" s="1">
        <v>2273.1419240973241</v>
      </c>
      <c r="F701" s="1">
        <v>0</v>
      </c>
      <c r="G701" s="1">
        <v>1162.1942029235406</v>
      </c>
      <c r="H701" s="17">
        <v>136.75533557838872</v>
      </c>
      <c r="I701" s="17">
        <v>477.86437090451136</v>
      </c>
      <c r="J701" s="1">
        <v>364495.45231960563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-29417.860439556047</v>
      </c>
      <c r="S701" s="1">
        <v>9720916.3460212555</v>
      </c>
    </row>
    <row r="702" spans="2:19" x14ac:dyDescent="0.3">
      <c r="B702" s="1">
        <f t="shared" si="10"/>
        <v>67419</v>
      </c>
      <c r="C702" s="1">
        <v>60738.950569566572</v>
      </c>
      <c r="D702" s="1">
        <v>46761.201318610467</v>
      </c>
      <c r="E702" s="1">
        <v>2722.0184742188039</v>
      </c>
      <c r="F702" s="1">
        <v>0</v>
      </c>
      <c r="G702" s="1">
        <v>1126.720157534402</v>
      </c>
      <c r="H702" s="17">
        <v>-37173.728722750115</v>
      </c>
      <c r="I702" s="17">
        <v>493.1380279728337</v>
      </c>
      <c r="J702" s="1">
        <v>332705.96898172522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-7169.6502897579012</v>
      </c>
      <c r="S702" s="1">
        <v>9650932.7746873908</v>
      </c>
    </row>
    <row r="703" spans="2:19" x14ac:dyDescent="0.3">
      <c r="B703" s="1">
        <f t="shared" si="10"/>
        <v>67450</v>
      </c>
      <c r="C703" s="1">
        <v>61411.303045591863</v>
      </c>
      <c r="D703" s="1">
        <v>47206.532476002089</v>
      </c>
      <c r="E703" s="1">
        <v>2684.757117030957</v>
      </c>
      <c r="F703" s="1">
        <v>0</v>
      </c>
      <c r="G703" s="1">
        <v>1112.3477734072233</v>
      </c>
      <c r="H703" s="17">
        <v>-15982.407943401455</v>
      </c>
      <c r="I703" s="17">
        <v>488.99946143094945</v>
      </c>
      <c r="J703" s="1">
        <v>327258.06692487956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-18049.431312958906</v>
      </c>
      <c r="S703" s="1">
        <v>9515738.5612991787</v>
      </c>
    </row>
    <row r="704" spans="2:19" x14ac:dyDescent="0.3">
      <c r="B704" s="1">
        <f t="shared" si="10"/>
        <v>67480</v>
      </c>
      <c r="C704" s="1">
        <v>60562.140944123305</v>
      </c>
      <c r="D704" s="1">
        <v>46592.725901609825</v>
      </c>
      <c r="E704" s="1">
        <v>2618.5186788188034</v>
      </c>
      <c r="F704" s="1">
        <v>0</v>
      </c>
      <c r="G704" s="1">
        <v>1103.8617452712751</v>
      </c>
      <c r="H704" s="17">
        <v>474.95135093445413</v>
      </c>
      <c r="I704" s="17">
        <v>482.45408342206525</v>
      </c>
      <c r="J704" s="1">
        <v>329327.27555795532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-26512.085124659196</v>
      </c>
      <c r="S704" s="1">
        <v>9396169.9524262976</v>
      </c>
    </row>
    <row r="705" spans="2:19" x14ac:dyDescent="0.3">
      <c r="B705" s="1">
        <f t="shared" si="10"/>
        <v>67511</v>
      </c>
      <c r="C705" s="1">
        <v>59714.661197307534</v>
      </c>
      <c r="D705" s="1">
        <v>45981.636931724817</v>
      </c>
      <c r="E705" s="1">
        <v>2554.0816399904584</v>
      </c>
      <c r="F705" s="1">
        <v>0</v>
      </c>
      <c r="G705" s="1">
        <v>1095.4236570896314</v>
      </c>
      <c r="H705" s="17">
        <v>427.88340608198996</v>
      </c>
      <c r="I705" s="17">
        <v>476.0047362428972</v>
      </c>
      <c r="J705" s="1">
        <v>331368.64348134061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-26834.257769607932</v>
      </c>
      <c r="S705" s="1">
        <v>9277833.531966377</v>
      </c>
    </row>
    <row r="706" spans="2:19" x14ac:dyDescent="0.3">
      <c r="B706" s="1">
        <f t="shared" si="10"/>
        <v>67541</v>
      </c>
      <c r="C706" s="1">
        <v>58886.03296394748</v>
      </c>
      <c r="D706" s="1">
        <v>45385.15591660385</v>
      </c>
      <c r="E706" s="1">
        <v>2491.3874107415927</v>
      </c>
      <c r="F706" s="1">
        <v>0</v>
      </c>
      <c r="G706" s="1">
        <v>1087.0996925755014</v>
      </c>
      <c r="H706" s="17">
        <v>405.60010366147964</v>
      </c>
      <c r="I706" s="17">
        <v>469.64981377394258</v>
      </c>
      <c r="J706" s="1">
        <v>333382.73673305346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-27156.321037144226</v>
      </c>
      <c r="S706" s="1">
        <v>9161413.6580442749</v>
      </c>
    </row>
    <row r="707" spans="2:19" x14ac:dyDescent="0.3">
      <c r="B707" s="1">
        <f t="shared" si="10"/>
        <v>67572</v>
      </c>
      <c r="C707" s="1">
        <v>58070.781409040894</v>
      </c>
      <c r="D707" s="1">
        <v>44797.058799460683</v>
      </c>
      <c r="E707" s="1">
        <v>2430.3798366364376</v>
      </c>
      <c r="F707" s="1">
        <v>0</v>
      </c>
      <c r="G707" s="1">
        <v>1078.8552951649854</v>
      </c>
      <c r="H707" s="17">
        <v>383.86206776950502</v>
      </c>
      <c r="I707" s="17">
        <v>463.3877425174735</v>
      </c>
      <c r="J707" s="1">
        <v>335370.28672937927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-27474.908980016677</v>
      </c>
      <c r="S707" s="1">
        <v>9046579.4252768066</v>
      </c>
    </row>
    <row r="708" spans="2:19" x14ac:dyDescent="0.3">
      <c r="B708" s="1">
        <f t="shared" si="10"/>
        <v>67603</v>
      </c>
      <c r="C708" s="1">
        <v>57268.639654894745</v>
      </c>
      <c r="D708" s="1">
        <v>44217.207923276939</v>
      </c>
      <c r="E708" s="1">
        <v>2371.0050713702149</v>
      </c>
      <c r="F708" s="1">
        <v>0</v>
      </c>
      <c r="G708" s="1">
        <v>1070.6894374167487</v>
      </c>
      <c r="H708" s="17">
        <v>306.54932448360654</v>
      </c>
      <c r="I708" s="17">
        <v>457.21698077823532</v>
      </c>
      <c r="J708" s="1">
        <v>337330.83865819935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-27763.904973665158</v>
      </c>
      <c r="S708" s="1">
        <v>8933306.1979951411</v>
      </c>
    </row>
    <row r="709" spans="2:19" x14ac:dyDescent="0.3">
      <c r="B709" s="1">
        <f t="shared" si="10"/>
        <v>67631</v>
      </c>
      <c r="C709" s="1">
        <v>56479.347952369375</v>
      </c>
      <c r="D709" s="1">
        <v>43645.468653018106</v>
      </c>
      <c r="E709" s="1">
        <v>2313.2114572919736</v>
      </c>
      <c r="F709" s="1">
        <v>0</v>
      </c>
      <c r="G709" s="1">
        <v>1062.6011121469176</v>
      </c>
      <c r="H709" s="17">
        <v>253.96117828765713</v>
      </c>
      <c r="I709" s="17">
        <v>451.13601786864916</v>
      </c>
      <c r="J709" s="1">
        <v>339256.40262551885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-28061.428019257739</v>
      </c>
      <c r="S709" s="1">
        <v>8821569.8173837233</v>
      </c>
    </row>
    <row r="710" spans="2:19" x14ac:dyDescent="0.3">
      <c r="B710" s="1">
        <f t="shared" si="10"/>
        <v>67662</v>
      </c>
      <c r="C710" s="1">
        <v>55702.653415176159</v>
      </c>
      <c r="D710" s="1">
        <v>43081.709274225213</v>
      </c>
      <c r="E710" s="1">
        <v>2256.9494131649822</v>
      </c>
      <c r="F710" s="1">
        <v>0</v>
      </c>
      <c r="G710" s="1">
        <v>1054.589331802898</v>
      </c>
      <c r="H710" s="17">
        <v>223.75119121065975</v>
      </c>
      <c r="I710" s="17">
        <v>445.14337333767782</v>
      </c>
      <c r="J710" s="1">
        <v>341167.21547687385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-28365.448240426675</v>
      </c>
      <c r="S710" s="1">
        <v>8711346.5887953416</v>
      </c>
    </row>
    <row r="711" spans="2:19" x14ac:dyDescent="0.3">
      <c r="B711" s="1">
        <f t="shared" ref="B711:B774" si="11">+EOMONTH(B710,1)</f>
        <v>67692</v>
      </c>
      <c r="C711" s="1">
        <v>54940.005234782431</v>
      </c>
      <c r="D711" s="1">
        <v>42528.039462495472</v>
      </c>
      <c r="E711" s="1">
        <v>2202.1713286805766</v>
      </c>
      <c r="F711" s="1">
        <v>0</v>
      </c>
      <c r="G711" s="1">
        <v>1046.6531293826374</v>
      </c>
      <c r="H711" s="17">
        <v>174.36197914479112</v>
      </c>
      <c r="I711" s="17">
        <v>439.23759622255454</v>
      </c>
      <c r="J711" s="1">
        <v>343051.83121538244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-28653.863723954641</v>
      </c>
      <c r="S711" s="1">
        <v>8602670.9708971009</v>
      </c>
    </row>
    <row r="712" spans="2:19" x14ac:dyDescent="0.3">
      <c r="B712" s="1">
        <f t="shared" si="11"/>
        <v>67723</v>
      </c>
      <c r="C712" s="1">
        <v>54187.713486806708</v>
      </c>
      <c r="D712" s="1">
        <v>41979.800094893064</v>
      </c>
      <c r="E712" s="1">
        <v>2148.8314652768045</v>
      </c>
      <c r="F712" s="1">
        <v>0</v>
      </c>
      <c r="G712" s="1">
        <v>1038.7912818968164</v>
      </c>
      <c r="H712" s="17">
        <v>165.87542700373319</v>
      </c>
      <c r="I712" s="17">
        <v>433.41726432259651</v>
      </c>
      <c r="J712" s="1">
        <v>344910.54783493921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-28964.308471648732</v>
      </c>
      <c r="S712" s="1">
        <v>8495401.9032569677</v>
      </c>
    </row>
    <row r="713" spans="2:19" x14ac:dyDescent="0.3">
      <c r="B713" s="1">
        <f t="shared" si="11"/>
        <v>67753</v>
      </c>
      <c r="C713" s="1">
        <v>53447.297491768477</v>
      </c>
      <c r="D713" s="1">
        <v>41439.13602881995</v>
      </c>
      <c r="E713" s="1">
        <v>2096.8858628455291</v>
      </c>
      <c r="F713" s="1">
        <v>0</v>
      </c>
      <c r="G713" s="1">
        <v>1030.9997349336265</v>
      </c>
      <c r="H713" s="17">
        <v>138.00629817077257</v>
      </c>
      <c r="I713" s="17">
        <v>427.68098349436372</v>
      </c>
      <c r="J713" s="1">
        <v>346743.65000722278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-29260.422981842337</v>
      </c>
      <c r="S713" s="1">
        <v>8389577.6617962793</v>
      </c>
    </row>
    <row r="714" spans="2:19" x14ac:dyDescent="0.3">
      <c r="B714" s="1">
        <f t="shared" si="11"/>
        <v>67784</v>
      </c>
      <c r="C714" s="1">
        <v>52475.925380052046</v>
      </c>
      <c r="D714" s="1">
        <v>39868.098594606316</v>
      </c>
      <c r="E714" s="1">
        <v>2548.7534727418356</v>
      </c>
      <c r="F714" s="1">
        <v>0</v>
      </c>
      <c r="G714" s="1">
        <v>988.31628929717931</v>
      </c>
      <c r="H714" s="17">
        <v>-29976.501153804053</v>
      </c>
      <c r="I714" s="17">
        <v>482.65518959348469</v>
      </c>
      <c r="J714" s="1">
        <v>260907.06269105198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-5393.7851072534904</v>
      </c>
      <c r="S714" s="1">
        <v>8005876.4465586077</v>
      </c>
    </row>
    <row r="715" spans="2:19" x14ac:dyDescent="0.3">
      <c r="B715" s="1">
        <f t="shared" si="11"/>
        <v>67815</v>
      </c>
      <c r="C715" s="1">
        <v>51324.815009598387</v>
      </c>
      <c r="D715" s="1">
        <v>40926.725261210951</v>
      </c>
      <c r="E715" s="1">
        <v>2502.9224588877751</v>
      </c>
      <c r="F715" s="1">
        <v>0</v>
      </c>
      <c r="G715" s="1">
        <v>963.59159349642709</v>
      </c>
      <c r="H715" s="17">
        <v>-11955.934259602413</v>
      </c>
      <c r="I715" s="17">
        <v>477.24480437107297</v>
      </c>
      <c r="J715" s="1">
        <v>262581.68547135522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-16371.305855578143</v>
      </c>
      <c r="S715" s="1">
        <v>7970491.2456122776</v>
      </c>
    </row>
    <row r="716" spans="2:19" x14ac:dyDescent="0.3">
      <c r="B716" s="1">
        <f t="shared" si="11"/>
        <v>67845</v>
      </c>
      <c r="C716" s="1">
        <v>50616.786045308996</v>
      </c>
      <c r="D716" s="1">
        <v>40388.649440249566</v>
      </c>
      <c r="E716" s="1">
        <v>2436.7882472186352</v>
      </c>
      <c r="F716" s="1">
        <v>0</v>
      </c>
      <c r="G716" s="1">
        <v>956.09429241881548</v>
      </c>
      <c r="H716" s="17">
        <v>366.61395030030951</v>
      </c>
      <c r="I716" s="17">
        <v>470.65834614105927</v>
      </c>
      <c r="J716" s="1">
        <v>264251.42983666249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-22991.35108596379</v>
      </c>
      <c r="S716" s="1">
        <v>7868443.4252252579</v>
      </c>
    </row>
    <row r="717" spans="2:19" x14ac:dyDescent="0.3">
      <c r="B717" s="1">
        <f t="shared" si="11"/>
        <v>67876</v>
      </c>
      <c r="C717" s="1">
        <v>49914.950335047615</v>
      </c>
      <c r="D717" s="1">
        <v>39858.19686273831</v>
      </c>
      <c r="E717" s="1">
        <v>2372.5468557767613</v>
      </c>
      <c r="F717" s="1">
        <v>0</v>
      </c>
      <c r="G717" s="1">
        <v>948.66955681959666</v>
      </c>
      <c r="H717" s="17">
        <v>338.8019070271917</v>
      </c>
      <c r="I717" s="17">
        <v>464.17069514637564</v>
      </c>
      <c r="J717" s="1">
        <v>265898.87514779111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-23255.155075352075</v>
      </c>
      <c r="S717" s="1">
        <v>7767727.2410369441</v>
      </c>
    </row>
    <row r="718" spans="2:19" x14ac:dyDescent="0.3">
      <c r="B718" s="1">
        <f t="shared" si="11"/>
        <v>67906</v>
      </c>
      <c r="C718" s="1">
        <v>49224.442634724954</v>
      </c>
      <c r="D718" s="1">
        <v>39335.277198254829</v>
      </c>
      <c r="E718" s="1">
        <v>2310.1346190564959</v>
      </c>
      <c r="F718" s="1">
        <v>0</v>
      </c>
      <c r="G718" s="1">
        <v>941.31753811387989</v>
      </c>
      <c r="H718" s="17">
        <v>321.30761964905713</v>
      </c>
      <c r="I718" s="17">
        <v>457.78017702102983</v>
      </c>
      <c r="J718" s="1">
        <v>267524.47966039827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-23516.316805388095</v>
      </c>
      <c r="S718" s="1">
        <v>7668416.2114595128</v>
      </c>
    </row>
    <row r="719" spans="2:19" x14ac:dyDescent="0.3">
      <c r="B719" s="1">
        <f t="shared" si="11"/>
        <v>67937</v>
      </c>
      <c r="C719" s="1">
        <v>48545.034954759758</v>
      </c>
      <c r="D719" s="1">
        <v>38819.765492692146</v>
      </c>
      <c r="E719" s="1">
        <v>2249.4906259852792</v>
      </c>
      <c r="F719" s="1">
        <v>0</v>
      </c>
      <c r="G719" s="1">
        <v>934.03727088130779</v>
      </c>
      <c r="H719" s="17">
        <v>304.22899330668486</v>
      </c>
      <c r="I719" s="17">
        <v>451.48515184333962</v>
      </c>
      <c r="J719" s="1">
        <v>269128.83402424701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-23774.677618928661</v>
      </c>
      <c r="S719" s="1">
        <v>7570487.8311137464</v>
      </c>
    </row>
    <row r="720" spans="2:19" x14ac:dyDescent="0.3">
      <c r="B720" s="1">
        <f t="shared" si="11"/>
        <v>67968</v>
      </c>
      <c r="C720" s="1">
        <v>47876.505509006558</v>
      </c>
      <c r="D720" s="1">
        <v>38311.539581658522</v>
      </c>
      <c r="E720" s="1">
        <v>2190.5565646764558</v>
      </c>
      <c r="F720" s="1">
        <v>0</v>
      </c>
      <c r="G720" s="1">
        <v>926.82780939501026</v>
      </c>
      <c r="H720" s="17">
        <v>241.96551329100058</v>
      </c>
      <c r="I720" s="17">
        <v>445.28401324787137</v>
      </c>
      <c r="J720" s="1">
        <v>270711.57256058836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-24008.262338796627</v>
      </c>
      <c r="S720" s="1">
        <v>7473920.0461554257</v>
      </c>
    </row>
    <row r="721" spans="2:19" x14ac:dyDescent="0.3">
      <c r="B721" s="1">
        <f t="shared" si="11"/>
        <v>67996</v>
      </c>
      <c r="C721" s="1">
        <v>47218.63847955715</v>
      </c>
      <c r="D721" s="1">
        <v>37810.479993742112</v>
      </c>
      <c r="E721" s="1">
        <v>2133.276578062018</v>
      </c>
      <c r="F721" s="1">
        <v>0</v>
      </c>
      <c r="G721" s="1">
        <v>919.68822698127485</v>
      </c>
      <c r="H721" s="17">
        <v>201.24706998815117</v>
      </c>
      <c r="I721" s="17">
        <v>439.1751875650944</v>
      </c>
      <c r="J721" s="1">
        <v>272266.47392282618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-24249.67754907997</v>
      </c>
      <c r="S721" s="1">
        <v>7378691.2417534553</v>
      </c>
    </row>
    <row r="722" spans="2:19" x14ac:dyDescent="0.3">
      <c r="B722" s="1">
        <f t="shared" si="11"/>
        <v>68027</v>
      </c>
      <c r="C722" s="1">
        <v>46571.22379398693</v>
      </c>
      <c r="D722" s="1">
        <v>37316.469859220713</v>
      </c>
      <c r="E722" s="1">
        <v>2077.5971291914211</v>
      </c>
      <c r="F722" s="1">
        <v>0</v>
      </c>
      <c r="G722" s="1">
        <v>912.61761541021326</v>
      </c>
      <c r="H722" s="17">
        <v>177.35467997915271</v>
      </c>
      <c r="I722" s="17">
        <v>433.15713298775859</v>
      </c>
      <c r="J722" s="1">
        <v>273809.28467880544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-24496.201209927374</v>
      </c>
      <c r="S722" s="1">
        <v>7284780.2300690208</v>
      </c>
    </row>
    <row r="723" spans="2:19" x14ac:dyDescent="0.3">
      <c r="B723" s="1">
        <f t="shared" si="11"/>
        <v>68057</v>
      </c>
      <c r="C723" s="1">
        <v>45935.421491670335</v>
      </c>
      <c r="D723" s="1">
        <v>36831.176575690559</v>
      </c>
      <c r="E723" s="1">
        <v>2023.4668754772558</v>
      </c>
      <c r="F723" s="1">
        <v>0</v>
      </c>
      <c r="G723" s="1">
        <v>905.6150855260031</v>
      </c>
      <c r="H723" s="17">
        <v>137.22746853363492</v>
      </c>
      <c r="I723" s="17">
        <v>427.2283387630394</v>
      </c>
      <c r="J723" s="1">
        <v>275331.13017547171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-24729.527311985163</v>
      </c>
      <c r="S723" s="1">
        <v>7192209.6839611819</v>
      </c>
    </row>
    <row r="724" spans="2:19" x14ac:dyDescent="0.3">
      <c r="B724" s="1">
        <f t="shared" si="11"/>
        <v>68088</v>
      </c>
      <c r="C724" s="1">
        <v>45308.232504265972</v>
      </c>
      <c r="D724" s="1">
        <v>36350.851533949899</v>
      </c>
      <c r="E724" s="1">
        <v>1970.8365512256617</v>
      </c>
      <c r="F724" s="1">
        <v>0</v>
      </c>
      <c r="G724" s="1">
        <v>896.15727525885507</v>
      </c>
      <c r="H724" s="17">
        <v>131.57212651216466</v>
      </c>
      <c r="I724" s="17">
        <v>421.38732440951952</v>
      </c>
      <c r="J724" s="1">
        <v>276832.25133028178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-24980.600660715132</v>
      </c>
      <c r="S724" s="1">
        <v>7100870.0529918792</v>
      </c>
    </row>
    <row r="725" spans="2:19" x14ac:dyDescent="0.3">
      <c r="B725" s="1">
        <f t="shared" si="11"/>
        <v>68118</v>
      </c>
      <c r="C725" s="1">
        <v>44690.919807639875</v>
      </c>
      <c r="D725" s="1">
        <v>35877.250785810727</v>
      </c>
      <c r="E725" s="1">
        <v>1919.6588578416656</v>
      </c>
      <c r="F725" s="1">
        <v>0</v>
      </c>
      <c r="G725" s="1">
        <v>889.32486840819774</v>
      </c>
      <c r="H725" s="17">
        <v>109.45511510768063</v>
      </c>
      <c r="I725" s="17">
        <v>415.63263895814794</v>
      </c>
      <c r="J725" s="1">
        <v>278312.87850087532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-25219.752382795759</v>
      </c>
      <c r="S725" s="1">
        <v>7010787.2528790077</v>
      </c>
    </row>
    <row r="726" spans="2:19" x14ac:dyDescent="0.3">
      <c r="B726" s="1">
        <f t="shared" si="11"/>
        <v>68149</v>
      </c>
      <c r="C726" s="1">
        <v>44798.072359863596</v>
      </c>
      <c r="D726" s="1">
        <v>35703.458919460798</v>
      </c>
      <c r="E726" s="1">
        <v>2342.4693308755977</v>
      </c>
      <c r="F726" s="1">
        <v>0</v>
      </c>
      <c r="G726" s="1">
        <v>841.76876961197581</v>
      </c>
      <c r="H726" s="17">
        <v>-25060.4410952006</v>
      </c>
      <c r="I726" s="17">
        <v>468.44706573077502</v>
      </c>
      <c r="J726" s="1">
        <v>242490.95544900477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-8353.9761475899722</v>
      </c>
      <c r="S726" s="1">
        <v>6818078.4900733829</v>
      </c>
    </row>
    <row r="727" spans="2:19" x14ac:dyDescent="0.3">
      <c r="B727" s="1">
        <f t="shared" si="11"/>
        <v>68180</v>
      </c>
      <c r="C727" s="1">
        <v>45836.334652743455</v>
      </c>
      <c r="D727" s="1">
        <v>37359.894225560696</v>
      </c>
      <c r="E727" s="1">
        <v>2290.3189529654533</v>
      </c>
      <c r="F727" s="1">
        <v>0</v>
      </c>
      <c r="G727" s="1">
        <v>832.76652231403511</v>
      </c>
      <c r="H727" s="17">
        <v>-12513.436319893817</v>
      </c>
      <c r="I727" s="17">
        <v>462.8704010591934</v>
      </c>
      <c r="J727" s="1">
        <v>206918.85860053054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-12498.427453811752</v>
      </c>
      <c r="S727" s="1">
        <v>6868522.9780466473</v>
      </c>
    </row>
    <row r="728" spans="2:19" x14ac:dyDescent="0.3">
      <c r="B728" s="1">
        <f t="shared" si="11"/>
        <v>68210</v>
      </c>
      <c r="C728" s="1">
        <v>45196.579203826492</v>
      </c>
      <c r="D728" s="1">
        <v>36845.390051387607</v>
      </c>
      <c r="E728" s="1">
        <v>2225.1223458374402</v>
      </c>
      <c r="F728" s="1">
        <v>0</v>
      </c>
      <c r="G728" s="1">
        <v>826.13138490944198</v>
      </c>
      <c r="H728" s="17">
        <v>326.75702315481089</v>
      </c>
      <c r="I728" s="17">
        <v>456.2700001238868</v>
      </c>
      <c r="J728" s="1">
        <v>208236.19403824146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-19384.203750510806</v>
      </c>
      <c r="S728" s="1">
        <v>6778396.6904327953</v>
      </c>
    </row>
    <row r="729" spans="2:19" x14ac:dyDescent="0.3">
      <c r="B729" s="1">
        <f t="shared" si="11"/>
        <v>68241</v>
      </c>
      <c r="C729" s="1">
        <v>44562.403280648221</v>
      </c>
      <c r="D729" s="1">
        <v>36338.454415475957</v>
      </c>
      <c r="E729" s="1">
        <v>2161.8941802741547</v>
      </c>
      <c r="F729" s="1">
        <v>0</v>
      </c>
      <c r="G729" s="1">
        <v>819.56164603630532</v>
      </c>
      <c r="H729" s="17">
        <v>304.73459029524298</v>
      </c>
      <c r="I729" s="17">
        <v>449.77076849276705</v>
      </c>
      <c r="J729" s="1">
        <v>209536.38495648495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-19596.751025653182</v>
      </c>
      <c r="S729" s="1">
        <v>6689478.7122110268</v>
      </c>
    </row>
    <row r="730" spans="2:19" x14ac:dyDescent="0.3">
      <c r="B730" s="1">
        <f t="shared" si="11"/>
        <v>68271</v>
      </c>
      <c r="C730" s="1">
        <v>43938.500041198029</v>
      </c>
      <c r="D730" s="1">
        <v>35838.980118029824</v>
      </c>
      <c r="E730" s="1">
        <v>2100.5668038415702</v>
      </c>
      <c r="F730" s="1">
        <v>0</v>
      </c>
      <c r="G730" s="1">
        <v>813.05754991343986</v>
      </c>
      <c r="H730" s="17">
        <v>288.98750835390956</v>
      </c>
      <c r="I730" s="17">
        <v>443.37098175289259</v>
      </c>
      <c r="J730" s="1">
        <v>210819.76778741673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-19807.444929170448</v>
      </c>
      <c r="S730" s="1">
        <v>6601835.4068363104</v>
      </c>
    </row>
    <row r="731" spans="2:19" x14ac:dyDescent="0.3">
      <c r="B731" s="1">
        <f t="shared" si="11"/>
        <v>68302</v>
      </c>
      <c r="C731" s="1">
        <v>43324.664591804692</v>
      </c>
      <c r="D731" s="1">
        <v>35346.841989575936</v>
      </c>
      <c r="E731" s="1">
        <v>2041.0755093739131</v>
      </c>
      <c r="F731" s="1">
        <v>0</v>
      </c>
      <c r="G731" s="1">
        <v>806.61821672137546</v>
      </c>
      <c r="H731" s="17">
        <v>273.61330984381692</v>
      </c>
      <c r="I731" s="17">
        <v>437.06895067433692</v>
      </c>
      <c r="J731" s="1">
        <v>212086.77333767602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-20016.13479276211</v>
      </c>
      <c r="S731" s="1">
        <v>6515445.7587618651</v>
      </c>
    </row>
    <row r="732" spans="2:19" x14ac:dyDescent="0.3">
      <c r="B732" s="1">
        <f t="shared" si="11"/>
        <v>68333</v>
      </c>
      <c r="C732" s="1">
        <v>42720.697420634737</v>
      </c>
      <c r="D732" s="1">
        <v>34861.917560680682</v>
      </c>
      <c r="E732" s="1">
        <v>1983.3583624579242</v>
      </c>
      <c r="F732" s="1">
        <v>0</v>
      </c>
      <c r="G732" s="1">
        <v>800.24278447164602</v>
      </c>
      <c r="H732" s="17">
        <v>220.39831752656937</v>
      </c>
      <c r="I732" s="17">
        <v>430.86302031130487</v>
      </c>
      <c r="J732" s="1">
        <v>213337.15323199244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-20203.899812710053</v>
      </c>
      <c r="S732" s="1">
        <v>6430289.1841103742</v>
      </c>
    </row>
    <row r="733" spans="2:19" x14ac:dyDescent="0.3">
      <c r="B733" s="1">
        <f t="shared" si="11"/>
        <v>68361</v>
      </c>
      <c r="C733" s="1">
        <v>42126.404212998226</v>
      </c>
      <c r="D733" s="1">
        <v>34384.086977963263</v>
      </c>
      <c r="E733" s="1">
        <v>1927.3560418352758</v>
      </c>
      <c r="F733" s="1">
        <v>0</v>
      </c>
      <c r="G733" s="1">
        <v>793.93040842700373</v>
      </c>
      <c r="H733" s="17">
        <v>181.55451001710102</v>
      </c>
      <c r="I733" s="17">
        <v>424.75156913135135</v>
      </c>
      <c r="J733" s="1">
        <v>214566.49078480515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-20397.138286096524</v>
      </c>
      <c r="S733" s="1">
        <v>6346345.5185951954</v>
      </c>
    </row>
    <row r="734" spans="2:19" x14ac:dyDescent="0.3">
      <c r="B734" s="1">
        <f t="shared" si="11"/>
        <v>68392</v>
      </c>
      <c r="C734" s="1">
        <v>41541.595674430275</v>
      </c>
      <c r="D734" s="1">
        <v>33913.232923859585</v>
      </c>
      <c r="E734" s="1">
        <v>1873.0116915564208</v>
      </c>
      <c r="F734" s="1">
        <v>0</v>
      </c>
      <c r="G734" s="1">
        <v>787.68026055146538</v>
      </c>
      <c r="H734" s="17">
        <v>160.06282404620288</v>
      </c>
      <c r="I734" s="17">
        <v>418.73300817167609</v>
      </c>
      <c r="J734" s="1">
        <v>215785.99198283858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-20596.495440312789</v>
      </c>
      <c r="S734" s="1">
        <v>6263595.0059273206</v>
      </c>
    </row>
    <row r="735" spans="2:19" x14ac:dyDescent="0.3">
      <c r="B735" s="1">
        <f t="shared" si="11"/>
        <v>68422</v>
      </c>
      <c r="C735" s="1">
        <v>40967.170388612583</v>
      </c>
      <c r="D735" s="1">
        <v>33450.759952749329</v>
      </c>
      <c r="E735" s="1">
        <v>1820.2707838548058</v>
      </c>
      <c r="F735" s="1">
        <v>0</v>
      </c>
      <c r="G735" s="1">
        <v>781.49153007557709</v>
      </c>
      <c r="H735" s="17">
        <v>125.13725535080694</v>
      </c>
      <c r="I735" s="17">
        <v>412.80578022150087</v>
      </c>
      <c r="J735" s="1">
        <v>216989.36042762414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-20785.095180781391</v>
      </c>
      <c r="S735" s="1">
        <v>6182050.4197580433</v>
      </c>
    </row>
    <row r="736" spans="2:19" x14ac:dyDescent="0.3">
      <c r="B736" s="1">
        <f t="shared" si="11"/>
        <v>68453</v>
      </c>
      <c r="C736" s="1">
        <v>40400.738274864896</v>
      </c>
      <c r="D736" s="1">
        <v>32993.456919757933</v>
      </c>
      <c r="E736" s="1">
        <v>1769.0809918220723</v>
      </c>
      <c r="F736" s="1">
        <v>0</v>
      </c>
      <c r="G736" s="1">
        <v>775.36321642509779</v>
      </c>
      <c r="H736" s="17">
        <v>118.86697148520365</v>
      </c>
      <c r="I736" s="17">
        <v>406.96835902959447</v>
      </c>
      <c r="J736" s="1">
        <v>218176.7779812931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-20990.0801689328</v>
      </c>
      <c r="S736" s="1">
        <v>6101626.6758358693</v>
      </c>
    </row>
    <row r="737" spans="2:19" x14ac:dyDescent="0.3">
      <c r="B737" s="1">
        <f t="shared" si="11"/>
        <v>68483</v>
      </c>
      <c r="C737" s="1">
        <v>39843.253064190088</v>
      </c>
      <c r="D737" s="1">
        <v>32542.795119875867</v>
      </c>
      <c r="E737" s="1">
        <v>1719.3920710588975</v>
      </c>
      <c r="F737" s="1">
        <v>0</v>
      </c>
      <c r="G737" s="1">
        <v>769.29475165691144</v>
      </c>
      <c r="H737" s="17">
        <v>98.970808092578338</v>
      </c>
      <c r="I737" s="17">
        <v>401.21924853602673</v>
      </c>
      <c r="J737" s="1">
        <v>219348.41890283593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-21183.951882910009</v>
      </c>
      <c r="S737" s="1">
        <v>6022339.234610294</v>
      </c>
    </row>
    <row r="738" spans="2:19" x14ac:dyDescent="0.3">
      <c r="B738" s="1">
        <f t="shared" si="11"/>
        <v>68514</v>
      </c>
      <c r="C738" s="1">
        <v>42805.359858251875</v>
      </c>
      <c r="D738" s="1">
        <v>34335.758599724235</v>
      </c>
      <c r="E738" s="1">
        <v>2127.9754541797956</v>
      </c>
      <c r="F738" s="1">
        <v>0</v>
      </c>
      <c r="G738" s="1">
        <v>756.61527167670181</v>
      </c>
      <c r="H738" s="17">
        <v>-25796.580711273527</v>
      </c>
      <c r="I738" s="17">
        <v>453.28743026182912</v>
      </c>
      <c r="J738" s="1">
        <v>220648.56410896798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-6747.8454604295075</v>
      </c>
      <c r="S738" s="1">
        <v>6104744.5452487702</v>
      </c>
    </row>
    <row r="739" spans="2:19" x14ac:dyDescent="0.3">
      <c r="B739" s="1">
        <f t="shared" si="11"/>
        <v>68545</v>
      </c>
      <c r="C739" s="1">
        <v>43825.186391361531</v>
      </c>
      <c r="D739" s="1">
        <v>35772.177790863781</v>
      </c>
      <c r="E739" s="1">
        <v>2072.0701883854877</v>
      </c>
      <c r="F739" s="1">
        <v>0</v>
      </c>
      <c r="G739" s="1">
        <v>743.59688115524636</v>
      </c>
      <c r="H739" s="17">
        <v>-12799.251780311697</v>
      </c>
      <c r="I739" s="17">
        <v>447.61095033716475</v>
      </c>
      <c r="J739" s="1">
        <v>222045.60708939843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-14289.445802861419</v>
      </c>
      <c r="S739" s="1">
        <v>6129197.9881909266</v>
      </c>
    </row>
    <row r="740" spans="2:19" x14ac:dyDescent="0.3">
      <c r="B740" s="1">
        <f t="shared" si="11"/>
        <v>68575</v>
      </c>
      <c r="C740" s="1">
        <v>43200.083460130918</v>
      </c>
      <c r="D740" s="1">
        <v>35264.64891858289</v>
      </c>
      <c r="E740" s="1">
        <v>2007.6485603090248</v>
      </c>
      <c r="F740" s="1">
        <v>0</v>
      </c>
      <c r="G740" s="1">
        <v>737.50044950599943</v>
      </c>
      <c r="H740" s="17">
        <v>332.27230872358052</v>
      </c>
      <c r="I740" s="17">
        <v>441.00812386898338</v>
      </c>
      <c r="J740" s="1">
        <v>223443.94321029322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-21390.146161736691</v>
      </c>
      <c r="S740" s="1">
        <v>6046491.4483711971</v>
      </c>
    </row>
    <row r="741" spans="2:19" x14ac:dyDescent="0.3">
      <c r="B741" s="1">
        <f t="shared" si="11"/>
        <v>68606</v>
      </c>
      <c r="C741" s="1">
        <v>42580.828067660288</v>
      </c>
      <c r="D741" s="1">
        <v>34764.787051508443</v>
      </c>
      <c r="E741" s="1">
        <v>1945.3101965828132</v>
      </c>
      <c r="F741" s="1">
        <v>0</v>
      </c>
      <c r="G741" s="1">
        <v>731.46548639700882</v>
      </c>
      <c r="H741" s="17">
        <v>312.52062837396431</v>
      </c>
      <c r="I741" s="17">
        <v>434.50936206114085</v>
      </c>
      <c r="J741" s="1">
        <v>224823.86691792423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-21607.255389110043</v>
      </c>
      <c r="S741" s="1">
        <v>5964929.6532357326</v>
      </c>
    </row>
    <row r="742" spans="2:19" x14ac:dyDescent="0.3">
      <c r="B742" s="1">
        <f t="shared" si="11"/>
        <v>68636</v>
      </c>
      <c r="C742" s="1">
        <v>41971.78576807434</v>
      </c>
      <c r="D742" s="1">
        <v>34272.47242213857</v>
      </c>
      <c r="E742" s="1">
        <v>1884.9814773226874</v>
      </c>
      <c r="F742" s="1">
        <v>0</v>
      </c>
      <c r="G742" s="1">
        <v>725.49230847740853</v>
      </c>
      <c r="H742" s="17">
        <v>296.22664997521366</v>
      </c>
      <c r="I742" s="17">
        <v>428.11285689091613</v>
      </c>
      <c r="J742" s="1">
        <v>226185.74001633847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-21822.496135382142</v>
      </c>
      <c r="S742" s="1">
        <v>5884573.2188443327</v>
      </c>
    </row>
    <row r="743" spans="2:19" x14ac:dyDescent="0.3">
      <c r="B743" s="1">
        <f t="shared" si="11"/>
        <v>68667</v>
      </c>
      <c r="C743" s="1">
        <v>41372.7504839553</v>
      </c>
      <c r="D743" s="1">
        <v>33787.576958421589</v>
      </c>
      <c r="E743" s="1">
        <v>1826.5919179146665</v>
      </c>
      <c r="F743" s="1">
        <v>0</v>
      </c>
      <c r="G743" s="1">
        <v>719.58007208973015</v>
      </c>
      <c r="H743" s="17">
        <v>280.32727881137527</v>
      </c>
      <c r="I743" s="17">
        <v>421.81683779230707</v>
      </c>
      <c r="J743" s="1">
        <v>227530.02526413853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-22035.694815160317</v>
      </c>
      <c r="S743" s="1">
        <v>5805401.590344754</v>
      </c>
    </row>
    <row r="744" spans="2:19" x14ac:dyDescent="0.3">
      <c r="B744" s="1">
        <f t="shared" si="11"/>
        <v>68698</v>
      </c>
      <c r="C744" s="1">
        <v>40783.521628732349</v>
      </c>
      <c r="D744" s="1">
        <v>33309.975331905487</v>
      </c>
      <c r="E744" s="1">
        <v>1770.073989695929</v>
      </c>
      <c r="F744" s="1">
        <v>0</v>
      </c>
      <c r="G744" s="1">
        <v>713.72795090629484</v>
      </c>
      <c r="H744" s="17">
        <v>225.66229320665508</v>
      </c>
      <c r="I744" s="17">
        <v>415.6195706735474</v>
      </c>
      <c r="J744" s="1">
        <v>228856.458580215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-22227.623504778014</v>
      </c>
      <c r="S744" s="1">
        <v>5727394.6489357399</v>
      </c>
    </row>
    <row r="745" spans="2:19" x14ac:dyDescent="0.3">
      <c r="B745" s="1">
        <f t="shared" si="11"/>
        <v>68727</v>
      </c>
      <c r="C745" s="1">
        <v>40203.903912438705</v>
      </c>
      <c r="D745" s="1">
        <v>32839.544871791026</v>
      </c>
      <c r="E745" s="1">
        <v>1715.362954411363</v>
      </c>
      <c r="F745" s="1">
        <v>0</v>
      </c>
      <c r="G745" s="1">
        <v>707.93513536407147</v>
      </c>
      <c r="H745" s="17">
        <v>185.86294852842781</v>
      </c>
      <c r="I745" s="17">
        <v>409.51935696694869</v>
      </c>
      <c r="J745" s="1">
        <v>230160.31914552388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-22425.005148185119</v>
      </c>
      <c r="S745" s="1">
        <v>5650532.6994635686</v>
      </c>
    </row>
    <row r="746" spans="2:19" x14ac:dyDescent="0.3">
      <c r="B746" s="1">
        <f t="shared" si="11"/>
        <v>68758</v>
      </c>
      <c r="C746" s="1">
        <v>39633.70715606818</v>
      </c>
      <c r="D746" s="1">
        <v>32376.165483154578</v>
      </c>
      <c r="E746" s="1">
        <v>1662.3967111666723</v>
      </c>
      <c r="F746" s="1">
        <v>0</v>
      </c>
      <c r="G746" s="1">
        <v>702.20083212851705</v>
      </c>
      <c r="H746" s="17">
        <v>163.76724239666476</v>
      </c>
      <c r="I746" s="17">
        <v>403.51453270979528</v>
      </c>
      <c r="J746" s="1">
        <v>231453.58997761511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-22628.707502156445</v>
      </c>
      <c r="S746" s="1">
        <v>5574796.4585184576</v>
      </c>
    </row>
    <row r="747" spans="2:19" x14ac:dyDescent="0.3">
      <c r="B747" s="1">
        <f t="shared" si="11"/>
        <v>68788</v>
      </c>
      <c r="C747" s="1">
        <v>39073.591493938038</v>
      </c>
      <c r="D747" s="1">
        <v>31921.091440424203</v>
      </c>
      <c r="E747" s="1">
        <v>1611.115654729994</v>
      </c>
      <c r="F747" s="1">
        <v>0</v>
      </c>
      <c r="G747" s="1">
        <v>696.52426464782525</v>
      </c>
      <c r="H747" s="17">
        <v>130.85800759927224</v>
      </c>
      <c r="I747" s="17">
        <v>397.60346765501356</v>
      </c>
      <c r="J747" s="1">
        <v>232729.54145012895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-22823.296448565794</v>
      </c>
      <c r="S747" s="1">
        <v>5500190.298305572</v>
      </c>
    </row>
    <row r="748" spans="2:19" x14ac:dyDescent="0.3">
      <c r="B748" s="1">
        <f t="shared" si="11"/>
        <v>68819</v>
      </c>
      <c r="C748" s="1">
        <v>38521.646600180859</v>
      </c>
      <c r="D748" s="1">
        <v>31471.405233490455</v>
      </c>
      <c r="E748" s="1">
        <v>1561.4625441507958</v>
      </c>
      <c r="F748" s="1">
        <v>0</v>
      </c>
      <c r="G748" s="1">
        <v>690.90447068009451</v>
      </c>
      <c r="H748" s="17">
        <v>121.42525571209518</v>
      </c>
      <c r="I748" s="17">
        <v>391.78456441046211</v>
      </c>
      <c r="J748" s="1">
        <v>233988.36979599367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-23030.928499945687</v>
      </c>
      <c r="S748" s="1">
        <v>5426647.623927528</v>
      </c>
    </row>
    <row r="749" spans="2:19" x14ac:dyDescent="0.3">
      <c r="B749" s="1">
        <f t="shared" si="11"/>
        <v>68849</v>
      </c>
      <c r="C749" s="1">
        <v>37978.582657519379</v>
      </c>
      <c r="D749" s="1">
        <v>31028.426807359978</v>
      </c>
      <c r="E749" s="1">
        <v>1513.3823807689682</v>
      </c>
      <c r="F749" s="1">
        <v>0</v>
      </c>
      <c r="G749" s="1">
        <v>685.34091161082802</v>
      </c>
      <c r="H749" s="17">
        <v>101.01456658951204</v>
      </c>
      <c r="I749" s="17">
        <v>386.05625760571365</v>
      </c>
      <c r="J749" s="1">
        <v>235230.26308973681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-23229.045209780641</v>
      </c>
      <c r="S749" s="1">
        <v>5354175.241646057</v>
      </c>
    </row>
    <row r="750" spans="2:19" x14ac:dyDescent="0.3">
      <c r="B750" s="1">
        <f t="shared" si="11"/>
        <v>68880</v>
      </c>
      <c r="C750" s="1">
        <v>39458.458870554336</v>
      </c>
      <c r="D750" s="1">
        <v>31763.729461945091</v>
      </c>
      <c r="E750" s="1">
        <v>1864.6413737444843</v>
      </c>
      <c r="F750" s="1">
        <v>0</v>
      </c>
      <c r="G750" s="1">
        <v>662.55546486991784</v>
      </c>
      <c r="H750" s="17">
        <v>-24073.992217239414</v>
      </c>
      <c r="I750" s="17">
        <v>427.70576780575743</v>
      </c>
      <c r="J750" s="1">
        <v>234261.78031208718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-9758.5130620385535</v>
      </c>
      <c r="S750" s="1">
        <v>5346599.2107584765</v>
      </c>
    </row>
    <row r="751" spans="2:19" x14ac:dyDescent="0.3">
      <c r="B751" s="1">
        <f t="shared" si="11"/>
        <v>68911</v>
      </c>
      <c r="C751" s="1">
        <v>39694.784752506006</v>
      </c>
      <c r="D751" s="1">
        <v>32644.736992079106</v>
      </c>
      <c r="E751" s="1">
        <v>1808.4464188697277</v>
      </c>
      <c r="F751" s="1">
        <v>0</v>
      </c>
      <c r="G751" s="1">
        <v>641.94668411680061</v>
      </c>
      <c r="H751" s="17">
        <v>-12009.906936450476</v>
      </c>
      <c r="I751" s="17">
        <v>422.10549221767127</v>
      </c>
      <c r="J751" s="1">
        <v>204244.06498520306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-13321.935274336543</v>
      </c>
      <c r="S751" s="1">
        <v>5331757.0333738858</v>
      </c>
    </row>
    <row r="752" spans="2:19" x14ac:dyDescent="0.3">
      <c r="B752" s="1">
        <f t="shared" si="11"/>
        <v>68941</v>
      </c>
      <c r="C752" s="1">
        <v>39040.560270186237</v>
      </c>
      <c r="D752" s="1">
        <v>32192.404135571029</v>
      </c>
      <c r="E752" s="1">
        <v>1746.6012950535808</v>
      </c>
      <c r="F752" s="1">
        <v>0</v>
      </c>
      <c r="G752" s="1">
        <v>636.24677242245752</v>
      </c>
      <c r="H752" s="17">
        <v>307.90374448845682</v>
      </c>
      <c r="I752" s="17">
        <v>415.68369294811146</v>
      </c>
      <c r="J752" s="1">
        <v>185176.06286965261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-18214.049762661933</v>
      </c>
      <c r="S752" s="1">
        <v>5256771.6406333698</v>
      </c>
    </row>
    <row r="753" spans="2:19" x14ac:dyDescent="0.3">
      <c r="B753" s="1">
        <f t="shared" si="11"/>
        <v>68972</v>
      </c>
      <c r="C753" s="1">
        <v>38476.47067699</v>
      </c>
      <c r="D753" s="1">
        <v>31746.727549712577</v>
      </c>
      <c r="E753" s="1">
        <v>1686.9293020933389</v>
      </c>
      <c r="F753" s="1">
        <v>0</v>
      </c>
      <c r="G753" s="1">
        <v>630.9169848855945</v>
      </c>
      <c r="H753" s="17">
        <v>292.27070403096076</v>
      </c>
      <c r="I753" s="17">
        <v>409.36587261998545</v>
      </c>
      <c r="J753" s="1">
        <v>186315.94382878064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-18407.969514785815</v>
      </c>
      <c r="S753" s="1">
        <v>5184446.293272146</v>
      </c>
    </row>
    <row r="754" spans="2:19" x14ac:dyDescent="0.3">
      <c r="B754" s="1">
        <f t="shared" si="11"/>
        <v>69002</v>
      </c>
      <c r="C754" s="1">
        <v>37921.680277574356</v>
      </c>
      <c r="D754" s="1">
        <v>31307.593334072128</v>
      </c>
      <c r="E754" s="1">
        <v>1629.3492577181894</v>
      </c>
      <c r="F754" s="1">
        <v>0</v>
      </c>
      <c r="G754" s="1">
        <v>625.6426505927576</v>
      </c>
      <c r="H754" s="17">
        <v>277.03520073256914</v>
      </c>
      <c r="I754" s="17">
        <v>403.15018540349564</v>
      </c>
      <c r="J754" s="1">
        <v>187441.54442039508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-18599.930335982594</v>
      </c>
      <c r="S754" s="1">
        <v>5113211.642996639</v>
      </c>
    </row>
    <row r="755" spans="2:19" x14ac:dyDescent="0.3">
      <c r="B755" s="1">
        <f t="shared" si="11"/>
        <v>69033</v>
      </c>
      <c r="C755" s="1">
        <v>37376.002592898985</v>
      </c>
      <c r="D755" s="1">
        <v>30874.8931932917</v>
      </c>
      <c r="E755" s="1">
        <v>1573.7834771133414</v>
      </c>
      <c r="F755" s="1">
        <v>0</v>
      </c>
      <c r="G755" s="1">
        <v>620.42300786486385</v>
      </c>
      <c r="H755" s="17">
        <v>262.16615285813134</v>
      </c>
      <c r="I755" s="17">
        <v>397.03482454230948</v>
      </c>
      <c r="J755" s="1">
        <v>188553.210502161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-18789.927334397034</v>
      </c>
      <c r="S755" s="1">
        <v>5043048.5944038453</v>
      </c>
    </row>
    <row r="756" spans="2:19" x14ac:dyDescent="0.3">
      <c r="B756" s="1">
        <f t="shared" si="11"/>
        <v>69064</v>
      </c>
      <c r="C756" s="1">
        <v>36839.256115349235</v>
      </c>
      <c r="D756" s="1">
        <v>30448.521153014652</v>
      </c>
      <c r="E756" s="1">
        <v>1520.157574388707</v>
      </c>
      <c r="F756" s="1">
        <v>0</v>
      </c>
      <c r="G756" s="1">
        <v>615.2573104990372</v>
      </c>
      <c r="H756" s="17">
        <v>211.12016640062387</v>
      </c>
      <c r="I756" s="17">
        <v>391.01802129553312</v>
      </c>
      <c r="J756" s="1">
        <v>189650.75068079922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-18959.95741411523</v>
      </c>
      <c r="S756" s="1">
        <v>4973938.4716010476</v>
      </c>
    </row>
    <row r="757" spans="2:19" x14ac:dyDescent="0.3">
      <c r="B757" s="1">
        <f t="shared" si="11"/>
        <v>69092</v>
      </c>
      <c r="C757" s="1">
        <v>36311.264128735886</v>
      </c>
      <c r="D757" s="1">
        <v>30028.373484813459</v>
      </c>
      <c r="E757" s="1">
        <v>1468.4002799978637</v>
      </c>
      <c r="F757" s="1">
        <v>0</v>
      </c>
      <c r="G757" s="1">
        <v>610.14482727367113</v>
      </c>
      <c r="H757" s="17">
        <v>173.8593140963871</v>
      </c>
      <c r="I757" s="17">
        <v>385.09804391578967</v>
      </c>
      <c r="J757" s="1">
        <v>190730.60859035206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-19134.890111999764</v>
      </c>
      <c r="S757" s="1">
        <v>4905863.0058969259</v>
      </c>
    </row>
    <row r="758" spans="2:19" x14ac:dyDescent="0.3">
      <c r="B758" s="1">
        <f t="shared" si="11"/>
        <v>69123</v>
      </c>
      <c r="C758" s="1">
        <v>35791.854536637635</v>
      </c>
      <c r="D758" s="1">
        <v>29614.348634714323</v>
      </c>
      <c r="E758" s="1">
        <v>1418.443272445664</v>
      </c>
      <c r="F758" s="1">
        <v>0</v>
      </c>
      <c r="G758" s="1">
        <v>605.08484147941101</v>
      </c>
      <c r="H758" s="17">
        <v>153.18607925746159</v>
      </c>
      <c r="I758" s="17">
        <v>379.27319666195245</v>
      </c>
      <c r="J758" s="1">
        <v>191801.81527631453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-19315.842446590799</v>
      </c>
      <c r="S758" s="1">
        <v>4838804.3239963148</v>
      </c>
    </row>
    <row r="759" spans="2:19" x14ac:dyDescent="0.3">
      <c r="B759" s="1">
        <f t="shared" si="11"/>
        <v>69153</v>
      </c>
      <c r="C759" s="1">
        <v>35275.48074790083</v>
      </c>
      <c r="D759" s="1">
        <v>29199.47119505718</v>
      </c>
      <c r="E759" s="1">
        <v>1370.2210228214369</v>
      </c>
      <c r="F759" s="1">
        <v>0</v>
      </c>
      <c r="G759" s="1">
        <v>600.0047379940421</v>
      </c>
      <c r="H759" s="17">
        <v>133.01907916631328</v>
      </c>
      <c r="I759" s="17">
        <v>373.54181884512326</v>
      </c>
      <c r="J759" s="1">
        <v>192859.29919693404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-19494.024533001328</v>
      </c>
      <c r="S759" s="1">
        <v>4772399.3110330794</v>
      </c>
    </row>
    <row r="760" spans="2:19" x14ac:dyDescent="0.3">
      <c r="B760" s="1">
        <f t="shared" si="11"/>
        <v>69184</v>
      </c>
      <c r="C760" s="1">
        <v>34772.906331635699</v>
      </c>
      <c r="D760" s="1">
        <v>28797.611724561757</v>
      </c>
      <c r="E760" s="1">
        <v>1323.6706508676941</v>
      </c>
      <c r="F760" s="1">
        <v>0</v>
      </c>
      <c r="G760" s="1">
        <v>595.04957868173028</v>
      </c>
      <c r="H760" s="17">
        <v>113.41449453233903</v>
      </c>
      <c r="I760" s="17">
        <v>367.90228390656011</v>
      </c>
      <c r="J760" s="1">
        <v>193903.20921752343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-19671.473923165457</v>
      </c>
      <c r="S760" s="1">
        <v>4707332.9618943734</v>
      </c>
    </row>
    <row r="761" spans="2:19" x14ac:dyDescent="0.3">
      <c r="B761" s="1">
        <f t="shared" si="11"/>
        <v>69214</v>
      </c>
      <c r="C761" s="1">
        <v>34278.418827973641</v>
      </c>
      <c r="D761" s="1">
        <v>28401.576003432125</v>
      </c>
      <c r="E761" s="1">
        <v>1278.7317914450925</v>
      </c>
      <c r="F761" s="1">
        <v>0</v>
      </c>
      <c r="G761" s="1">
        <v>590.14479790792473</v>
      </c>
      <c r="H761" s="17">
        <v>94.322927430602277</v>
      </c>
      <c r="I761" s="17">
        <v>362.35299852624019</v>
      </c>
      <c r="J761" s="1">
        <v>194933.68813061196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-19847.17595481464</v>
      </c>
      <c r="S761" s="1">
        <v>4643231.6967292279</v>
      </c>
    </row>
    <row r="762" spans="2:19" x14ac:dyDescent="0.3">
      <c r="B762" s="1">
        <f t="shared" si="11"/>
        <v>69245</v>
      </c>
      <c r="C762" s="1">
        <v>36323.681438080413</v>
      </c>
      <c r="D762" s="1">
        <v>29373.324046205027</v>
      </c>
      <c r="E762" s="1">
        <v>1580.4585115207942</v>
      </c>
      <c r="F762" s="1">
        <v>0</v>
      </c>
      <c r="G762" s="1">
        <v>571.55115350754841</v>
      </c>
      <c r="H762" s="17">
        <v>-23928.106073304956</v>
      </c>
      <c r="I762" s="17">
        <v>409.89400429347864</v>
      </c>
      <c r="J762" s="1">
        <v>186676.05431543061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-5671.0770860614248</v>
      </c>
      <c r="S762" s="1">
        <v>4630199.2838690262</v>
      </c>
    </row>
    <row r="763" spans="2:19" x14ac:dyDescent="0.3">
      <c r="B763" s="1">
        <f t="shared" si="11"/>
        <v>69276</v>
      </c>
      <c r="C763" s="1">
        <v>37262.641006480633</v>
      </c>
      <c r="D763" s="1">
        <v>30746.553587300528</v>
      </c>
      <c r="E763" s="1">
        <v>1526.0257786368124</v>
      </c>
      <c r="F763" s="1">
        <v>0</v>
      </c>
      <c r="G763" s="1">
        <v>566.49069508533057</v>
      </c>
      <c r="H763" s="17">
        <v>-12259.436110797762</v>
      </c>
      <c r="I763" s="17">
        <v>404.26722782102706</v>
      </c>
      <c r="J763" s="1">
        <v>187858.46079634139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-12302.549446672858</v>
      </c>
      <c r="S763" s="1">
        <v>4664848.6555773858</v>
      </c>
    </row>
    <row r="764" spans="2:19" x14ac:dyDescent="0.3">
      <c r="B764" s="1">
        <f t="shared" si="11"/>
        <v>69306</v>
      </c>
      <c r="C764" s="1">
        <v>36710.94841048988</v>
      </c>
      <c r="D764" s="1">
        <v>30298.788294628954</v>
      </c>
      <c r="E764" s="1">
        <v>1468.1179418501458</v>
      </c>
      <c r="F764" s="1">
        <v>0</v>
      </c>
      <c r="G764" s="1">
        <v>561.59870397535929</v>
      </c>
      <c r="H764" s="17">
        <v>308.03180281614254</v>
      </c>
      <c r="I764" s="17">
        <v>397.89406739281003</v>
      </c>
      <c r="J764" s="1">
        <v>189025.88925725641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-19224.54549438291</v>
      </c>
      <c r="S764" s="1">
        <v>4598809.4308966082</v>
      </c>
    </row>
    <row r="765" spans="2:19" x14ac:dyDescent="0.3">
      <c r="B765" s="1">
        <f t="shared" si="11"/>
        <v>69337</v>
      </c>
      <c r="C765" s="1">
        <v>36168.543268245579</v>
      </c>
      <c r="D765" s="1">
        <v>29857.864278476409</v>
      </c>
      <c r="E765" s="1">
        <v>1412.4466625866628</v>
      </c>
      <c r="F765" s="1">
        <v>0</v>
      </c>
      <c r="G765" s="1">
        <v>556.75897516052748</v>
      </c>
      <c r="H765" s="17">
        <v>292.30295439884583</v>
      </c>
      <c r="I765" s="17">
        <v>391.62743426993126</v>
      </c>
      <c r="J765" s="1">
        <v>190178.49855592236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-19412.819126513525</v>
      </c>
      <c r="S765" s="1">
        <v>4533797.9157595383</v>
      </c>
    </row>
    <row r="766" spans="2:19" x14ac:dyDescent="0.3">
      <c r="B766" s="1">
        <f t="shared" si="11"/>
        <v>69367</v>
      </c>
      <c r="C766" s="1">
        <v>35635.236738543841</v>
      </c>
      <c r="D766" s="1">
        <v>29423.665977424847</v>
      </c>
      <c r="E766" s="1">
        <v>1358.9222942938832</v>
      </c>
      <c r="F766" s="1">
        <v>0</v>
      </c>
      <c r="G766" s="1">
        <v>551.97077354289672</v>
      </c>
      <c r="H766" s="17">
        <v>276.96000878149295</v>
      </c>
      <c r="I766" s="17">
        <v>385.46538867290963</v>
      </c>
      <c r="J766" s="1">
        <v>191316.56378148188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-19599.225175216172</v>
      </c>
      <c r="S766" s="1">
        <v>4469795.3851031121</v>
      </c>
    </row>
    <row r="767" spans="2:19" x14ac:dyDescent="0.3">
      <c r="B767" s="1">
        <f t="shared" si="11"/>
        <v>69398</v>
      </c>
      <c r="C767" s="1">
        <v>35110.845102036554</v>
      </c>
      <c r="D767" s="1">
        <v>28996.080303475526</v>
      </c>
      <c r="E767" s="1">
        <v>1307.4591208298589</v>
      </c>
      <c r="F767" s="1">
        <v>0</v>
      </c>
      <c r="G767" s="1">
        <v>547.23337930289108</v>
      </c>
      <c r="H767" s="17">
        <v>261.99478146841682</v>
      </c>
      <c r="I767" s="17">
        <v>379.40603282669855</v>
      </c>
      <c r="J767" s="1">
        <v>192440.43541003924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-19783.773156651085</v>
      </c>
      <c r="S767" s="1">
        <v>4406783.5475281319</v>
      </c>
    </row>
    <row r="768" spans="2:19" x14ac:dyDescent="0.3">
      <c r="B768" s="1">
        <f t="shared" si="11"/>
        <v>69429</v>
      </c>
      <c r="C768" s="1">
        <v>34595.189567404173</v>
      </c>
      <c r="D768" s="1">
        <v>28574.996560396867</v>
      </c>
      <c r="E768" s="1">
        <v>1257.9751435798323</v>
      </c>
      <c r="F768" s="1">
        <v>0</v>
      </c>
      <c r="G768" s="1">
        <v>542.54608740477295</v>
      </c>
      <c r="H768" s="17">
        <v>211.23560952345534</v>
      </c>
      <c r="I768" s="17">
        <v>373.44750978335207</v>
      </c>
      <c r="J768" s="1">
        <v>193549.92375957736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-19948.841315678808</v>
      </c>
      <c r="S768" s="1">
        <v>4344744.5318951244</v>
      </c>
    </row>
    <row r="769" spans="2:19" x14ac:dyDescent="0.3">
      <c r="B769" s="1">
        <f t="shared" si="11"/>
        <v>69457</v>
      </c>
      <c r="C769" s="1">
        <v>34088.096087311482</v>
      </c>
      <c r="D769" s="1">
        <v>28160.306366347864</v>
      </c>
      <c r="E769" s="1">
        <v>1210.3918851613505</v>
      </c>
      <c r="F769" s="1">
        <v>0</v>
      </c>
      <c r="G769" s="1">
        <v>537.90820712843436</v>
      </c>
      <c r="H769" s="17">
        <v>173.6714320570041</v>
      </c>
      <c r="I769" s="17">
        <v>367.58800228752017</v>
      </c>
      <c r="J769" s="1">
        <v>194641.46621179237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-20118.406568612187</v>
      </c>
      <c r="S769" s="1">
        <v>4283660.874483536</v>
      </c>
    </row>
    <row r="770" spans="2:19" x14ac:dyDescent="0.3">
      <c r="B770" s="1">
        <f t="shared" si="11"/>
        <v>69488</v>
      </c>
      <c r="C770" s="1">
        <v>33589.39518353247</v>
      </c>
      <c r="D770" s="1">
        <v>27751.903580476963</v>
      </c>
      <c r="E770" s="1">
        <v>1164.6342078677217</v>
      </c>
      <c r="F770" s="1">
        <v>0</v>
      </c>
      <c r="G770" s="1">
        <v>533.31906162522762</v>
      </c>
      <c r="H770" s="17">
        <v>152.97140345465215</v>
      </c>
      <c r="I770" s="17">
        <v>361.82573168280078</v>
      </c>
      <c r="J770" s="1">
        <v>195724.11917288433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-20294.262204318969</v>
      </c>
      <c r="S770" s="1">
        <v>4223515.5066803768</v>
      </c>
    </row>
    <row r="771" spans="2:19" x14ac:dyDescent="0.3">
      <c r="B771" s="1">
        <f t="shared" si="11"/>
        <v>69518</v>
      </c>
      <c r="C771" s="1">
        <v>33098.921780676275</v>
      </c>
      <c r="D771" s="1">
        <v>27349.684233219854</v>
      </c>
      <c r="E771" s="1">
        <v>1120.6301452526582</v>
      </c>
      <c r="F771" s="1">
        <v>0</v>
      </c>
      <c r="G771" s="1">
        <v>528.77798749580666</v>
      </c>
      <c r="H771" s="17">
        <v>132.82241319624046</v>
      </c>
      <c r="I771" s="17">
        <v>356.15895685712422</v>
      </c>
      <c r="J771" s="1">
        <v>196792.80208815238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-20468.446259673579</v>
      </c>
      <c r="S771" s="1">
        <v>4164291.74316752</v>
      </c>
    </row>
    <row r="772" spans="2:19" x14ac:dyDescent="0.3">
      <c r="B772" s="1">
        <f t="shared" si="11"/>
        <v>69549</v>
      </c>
      <c r="C772" s="1">
        <v>32616.515047987574</v>
      </c>
      <c r="D772" s="1">
        <v>26953.546460043493</v>
      </c>
      <c r="E772" s="1">
        <v>1078.3107454741728</v>
      </c>
      <c r="F772" s="1">
        <v>0</v>
      </c>
      <c r="G772" s="1">
        <v>524.28433438821344</v>
      </c>
      <c r="H772" s="17">
        <v>113.21262306463058</v>
      </c>
      <c r="I772" s="17">
        <v>350.58597322543557</v>
      </c>
      <c r="J772" s="1">
        <v>197847.66721587256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-20640.972546446552</v>
      </c>
      <c r="S772" s="1">
        <v>4105973.2705793399</v>
      </c>
    </row>
    <row r="773" spans="2:19" x14ac:dyDescent="0.3">
      <c r="B773" s="1">
        <f t="shared" si="11"/>
        <v>69579</v>
      </c>
      <c r="C773" s="1">
        <v>32142.018248733111</v>
      </c>
      <c r="D773" s="1">
        <v>26563.390438403214</v>
      </c>
      <c r="E773" s="1">
        <v>1037.6099251992318</v>
      </c>
      <c r="F773" s="1">
        <v>0</v>
      </c>
      <c r="G773" s="1">
        <v>519.83746461463363</v>
      </c>
      <c r="H773" s="17">
        <v>94.130457873171949</v>
      </c>
      <c r="I773" s="17">
        <v>345.10511174803725</v>
      </c>
      <c r="J773" s="1">
        <v>198888.86068293409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-20811.854775572712</v>
      </c>
      <c r="S773" s="1">
        <v>4048544.1366049456</v>
      </c>
    </row>
    <row r="774" spans="2:19" x14ac:dyDescent="0.3">
      <c r="B774" s="1">
        <f t="shared" si="11"/>
        <v>69610</v>
      </c>
      <c r="C774" s="1">
        <v>33420.988120829417</v>
      </c>
      <c r="D774" s="1">
        <v>27659.449032762644</v>
      </c>
      <c r="E774" s="1">
        <v>1325.15479907844</v>
      </c>
      <c r="F774" s="1">
        <v>0</v>
      </c>
      <c r="G774" s="1">
        <v>507.09819715419326</v>
      </c>
      <c r="H774" s="17">
        <v>-22317.231140745935</v>
      </c>
      <c r="I774" s="17">
        <v>390.23085936940731</v>
      </c>
      <c r="J774" s="1">
        <v>200060.28735387928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-8854.8607110287776</v>
      </c>
      <c r="S774" s="1">
        <v>4065611.3182814443</v>
      </c>
    </row>
    <row r="775" spans="2:19" x14ac:dyDescent="0.3">
      <c r="B775" s="1">
        <f t="shared" ref="B775:B838" si="12">+EOMONTH(B774,1)</f>
        <v>69641</v>
      </c>
      <c r="C775" s="1">
        <v>34316.520890845568</v>
      </c>
      <c r="D775" s="1">
        <v>28957.643422007663</v>
      </c>
      <c r="E775" s="1">
        <v>1272.7365741483577</v>
      </c>
      <c r="F775" s="1">
        <v>0</v>
      </c>
      <c r="G775" s="1">
        <v>500.870666515506</v>
      </c>
      <c r="H775" s="17">
        <v>-12392.162628411083</v>
      </c>
      <c r="I775" s="17">
        <v>384.60568344760838</v>
      </c>
      <c r="J775" s="1">
        <v>201314.51504066467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-14456.457656874274</v>
      </c>
      <c r="S775" s="1">
        <v>4095432.5164439878</v>
      </c>
    </row>
    <row r="776" spans="2:19" x14ac:dyDescent="0.3">
      <c r="B776" s="1">
        <f t="shared" si="12"/>
        <v>69671</v>
      </c>
      <c r="C776" s="1">
        <v>33796.281919836067</v>
      </c>
      <c r="D776" s="1">
        <v>28521.939580280505</v>
      </c>
      <c r="E776" s="1">
        <v>1217.8884325420634</v>
      </c>
      <c r="F776" s="1">
        <v>0</v>
      </c>
      <c r="G776" s="1">
        <v>496.39748231590306</v>
      </c>
      <c r="H776" s="17">
        <v>295.31034143575221</v>
      </c>
      <c r="I776" s="17">
        <v>378.31848288875716</v>
      </c>
      <c r="J776" s="1">
        <v>202552.74571145189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-21465.558554475137</v>
      </c>
      <c r="S776" s="1">
        <v>4035823.4467420853</v>
      </c>
    </row>
    <row r="777" spans="2:19" x14ac:dyDescent="0.3">
      <c r="B777" s="1">
        <f t="shared" si="12"/>
        <v>69702</v>
      </c>
      <c r="C777" s="1">
        <v>33285.008562578478</v>
      </c>
      <c r="D777" s="1">
        <v>28093.090726630631</v>
      </c>
      <c r="E777" s="1">
        <v>1165.4292729092781</v>
      </c>
      <c r="F777" s="1">
        <v>0</v>
      </c>
      <c r="G777" s="1">
        <v>491.97363642298802</v>
      </c>
      <c r="H777" s="17">
        <v>280.09250860202553</v>
      </c>
      <c r="I777" s="17">
        <v>372.13997624056293</v>
      </c>
      <c r="J777" s="1">
        <v>203775.14976888019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-21651.390952228896</v>
      </c>
      <c r="S777" s="1">
        <v>3977170.3922687871</v>
      </c>
    </row>
    <row r="778" spans="2:19" x14ac:dyDescent="0.3">
      <c r="B778" s="1">
        <f t="shared" si="12"/>
        <v>69732</v>
      </c>
      <c r="C778" s="1">
        <v>32782.515726677033</v>
      </c>
      <c r="D778" s="1">
        <v>27670.979289843413</v>
      </c>
      <c r="E778" s="1">
        <v>1115.2529761351618</v>
      </c>
      <c r="F778" s="1">
        <v>0</v>
      </c>
      <c r="G778" s="1">
        <v>487.59841456715912</v>
      </c>
      <c r="H778" s="17">
        <v>265.25781659108787</v>
      </c>
      <c r="I778" s="17">
        <v>366.06812575631199</v>
      </c>
      <c r="J778" s="1">
        <v>204982.0218532866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-21835.486674729244</v>
      </c>
      <c r="S778" s="1">
        <v>3919455.1998365046</v>
      </c>
    </row>
    <row r="779" spans="2:19" x14ac:dyDescent="0.3">
      <c r="B779" s="1">
        <f t="shared" si="12"/>
        <v>69763</v>
      </c>
      <c r="C779" s="1">
        <v>32288.623376779044</v>
      </c>
      <c r="D779" s="1">
        <v>27255.49017313695</v>
      </c>
      <c r="E779" s="1">
        <v>1067.2583531462374</v>
      </c>
      <c r="F779" s="1">
        <v>0</v>
      </c>
      <c r="G779" s="1">
        <v>483.27111770176936</v>
      </c>
      <c r="H779" s="17">
        <v>250.7979635611087</v>
      </c>
      <c r="I779" s="17">
        <v>360.1009390355361</v>
      </c>
      <c r="J779" s="1">
        <v>206173.73718383955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-22017.850472654747</v>
      </c>
      <c r="S779" s="1">
        <v>3862660.1640196205</v>
      </c>
    </row>
    <row r="780" spans="2:19" x14ac:dyDescent="0.3">
      <c r="B780" s="1">
        <f t="shared" si="12"/>
        <v>69794</v>
      </c>
      <c r="C780" s="1">
        <v>31803.156341275018</v>
      </c>
      <c r="D780" s="1">
        <v>26846.510675977501</v>
      </c>
      <c r="E780" s="1">
        <v>1021.3488865506755</v>
      </c>
      <c r="F780" s="1">
        <v>0</v>
      </c>
      <c r="G780" s="1">
        <v>478.99106151306205</v>
      </c>
      <c r="H780" s="17">
        <v>203.11070189914832</v>
      </c>
      <c r="I780" s="17">
        <v>354.23646771178164</v>
      </c>
      <c r="J780" s="1">
        <v>207350.09349323995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-22182.203801047632</v>
      </c>
      <c r="S780" s="1">
        <v>3806768.0123426556</v>
      </c>
    </row>
    <row r="781" spans="2:19" x14ac:dyDescent="0.3">
      <c r="B781" s="1">
        <f t="shared" si="12"/>
        <v>69822</v>
      </c>
      <c r="C781" s="1">
        <v>31325.944128951945</v>
      </c>
      <c r="D781" s="1">
        <v>26443.930419882989</v>
      </c>
      <c r="E781" s="1">
        <v>977.43249046641529</v>
      </c>
      <c r="F781" s="1">
        <v>0</v>
      </c>
      <c r="G781" s="1">
        <v>474.75757595469082</v>
      </c>
      <c r="H781" s="17">
        <v>166.3003523104889</v>
      </c>
      <c r="I781" s="17">
        <v>348.47280618921849</v>
      </c>
      <c r="J781" s="1">
        <v>208507.28416463008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-22349.919522907199</v>
      </c>
      <c r="S781" s="1">
        <v>3751761.8911048113</v>
      </c>
    </row>
    <row r="782" spans="2:19" x14ac:dyDescent="0.3">
      <c r="B782" s="1">
        <f t="shared" si="12"/>
        <v>69853</v>
      </c>
      <c r="C782" s="1">
        <v>30856.820754958764</v>
      </c>
      <c r="D782" s="1">
        <v>26047.641277935625</v>
      </c>
      <c r="E782" s="1">
        <v>935.42128651747498</v>
      </c>
      <c r="F782" s="1">
        <v>0</v>
      </c>
      <c r="G782" s="1">
        <v>470.57000480472374</v>
      </c>
      <c r="H782" s="17">
        <v>146.43051484796817</v>
      </c>
      <c r="I782" s="17">
        <v>342.80809042596832</v>
      </c>
      <c r="J782" s="1">
        <v>209654.98721591663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-22524.114931206033</v>
      </c>
      <c r="S782" s="1">
        <v>3697625.3518046029</v>
      </c>
    </row>
    <row r="783" spans="2:19" x14ac:dyDescent="0.3">
      <c r="B783" s="1">
        <f t="shared" si="12"/>
        <v>69883</v>
      </c>
      <c r="C783" s="1">
        <v>30395.62457549178</v>
      </c>
      <c r="D783" s="1">
        <v>25657.537307746516</v>
      </c>
      <c r="E783" s="1">
        <v>895.231394299312</v>
      </c>
      <c r="F783" s="1">
        <v>0</v>
      </c>
      <c r="G783" s="1">
        <v>466.42770524332587</v>
      </c>
      <c r="H783" s="17">
        <v>127.10472910453409</v>
      </c>
      <c r="I783" s="17">
        <v>337.24049676213559</v>
      </c>
      <c r="J783" s="1">
        <v>210787.77461282545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-22696.746709273924</v>
      </c>
      <c r="S783" s="1">
        <v>3644342.3381313053</v>
      </c>
    </row>
    <row r="784" spans="2:19" x14ac:dyDescent="0.3">
      <c r="B784" s="1">
        <f t="shared" si="12"/>
        <v>69914</v>
      </c>
      <c r="C784" s="1">
        <v>29942.198130652465</v>
      </c>
      <c r="D784" s="1">
        <v>25273.514687637744</v>
      </c>
      <c r="E784" s="1">
        <v>856.78273487476463</v>
      </c>
      <c r="F784" s="1">
        <v>0</v>
      </c>
      <c r="G784" s="1">
        <v>462.33004744953331</v>
      </c>
      <c r="H784" s="17">
        <v>108.31101180656889</v>
      </c>
      <c r="I784" s="17">
        <v>331.76824079061373</v>
      </c>
      <c r="J784" s="1">
        <v>211905.80961274327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-22867.824708377539</v>
      </c>
      <c r="S784" s="1">
        <v>3591897.1734927483</v>
      </c>
    </row>
    <row r="785" spans="2:19" x14ac:dyDescent="0.3">
      <c r="B785" s="1">
        <f t="shared" si="12"/>
        <v>69944</v>
      </c>
      <c r="C785" s="1">
        <v>29496.387994971265</v>
      </c>
      <c r="D785" s="1">
        <v>24895.471655824716</v>
      </c>
      <c r="E785" s="1">
        <v>819.99884607486194</v>
      </c>
      <c r="F785" s="1">
        <v>0</v>
      </c>
      <c r="G785" s="1">
        <v>458.27641421575538</v>
      </c>
      <c r="H785" s="17">
        <v>90.03764697938449</v>
      </c>
      <c r="I785" s="17">
        <v>326.38957626882672</v>
      </c>
      <c r="J785" s="1">
        <v>213009.24890823418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-23037.358759759394</v>
      </c>
      <c r="S785" s="1">
        <v>3540274.5490511809</v>
      </c>
    </row>
    <row r="786" spans="2:19" x14ac:dyDescent="0.3">
      <c r="B786" s="1">
        <f t="shared" si="12"/>
        <v>69975</v>
      </c>
      <c r="C786" s="1">
        <v>30033.328761850215</v>
      </c>
      <c r="D786" s="1">
        <v>25838.685377693473</v>
      </c>
      <c r="E786" s="1">
        <v>1013.337458029889</v>
      </c>
      <c r="F786" s="1">
        <v>0</v>
      </c>
      <c r="G786" s="1">
        <v>433.92114531041932</v>
      </c>
      <c r="H786" s="17">
        <v>-19545.451586045703</v>
      </c>
      <c r="I786" s="17">
        <v>368.87665919517434</v>
      </c>
      <c r="J786" s="1">
        <v>214157.64544517564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-12858.131692561787</v>
      </c>
      <c r="S786" s="1">
        <v>3541052.1653500991</v>
      </c>
    </row>
    <row r="787" spans="2:19" x14ac:dyDescent="0.3">
      <c r="B787" s="1">
        <f t="shared" si="12"/>
        <v>70006</v>
      </c>
      <c r="C787" s="1">
        <v>30759.612877510161</v>
      </c>
      <c r="D787" s="1">
        <v>27018.284739748877</v>
      </c>
      <c r="E787" s="1">
        <v>966.93383237704677</v>
      </c>
      <c r="F787" s="1">
        <v>0</v>
      </c>
      <c r="G787" s="1">
        <v>424.14467285934631</v>
      </c>
      <c r="H787" s="17">
        <v>-12470.241522431244</v>
      </c>
      <c r="I787" s="17">
        <v>351.90651642851401</v>
      </c>
      <c r="J787" s="1">
        <v>181161.32701644572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-13567.323869630425</v>
      </c>
      <c r="S787" s="1">
        <v>3564243.4469739213</v>
      </c>
    </row>
    <row r="788" spans="2:19" x14ac:dyDescent="0.3">
      <c r="B788" s="1">
        <f t="shared" si="12"/>
        <v>70036</v>
      </c>
      <c r="C788" s="1">
        <v>30283.468667929512</v>
      </c>
      <c r="D788" s="1">
        <v>26601.477209799952</v>
      </c>
      <c r="E788" s="1">
        <v>919.87083471118194</v>
      </c>
      <c r="F788" s="1">
        <v>0</v>
      </c>
      <c r="G788" s="1">
        <v>420.26145318760894</v>
      </c>
      <c r="H788" s="17">
        <v>272.62283274653032</v>
      </c>
      <c r="I788" s="17">
        <v>345.83776854973786</v>
      </c>
      <c r="J788" s="1">
        <v>182263.49139536839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-20591.210809577104</v>
      </c>
      <c r="S788" s="1">
        <v>3510927.7968533607</v>
      </c>
    </row>
    <row r="789" spans="2:19" x14ac:dyDescent="0.3">
      <c r="B789" s="1">
        <f t="shared" si="12"/>
        <v>70067</v>
      </c>
      <c r="C789" s="1">
        <v>29815.681465247333</v>
      </c>
      <c r="D789" s="1">
        <v>26191.368957833914</v>
      </c>
      <c r="E789" s="1">
        <v>875.12800490699601</v>
      </c>
      <c r="F789" s="1">
        <v>0</v>
      </c>
      <c r="G789" s="1">
        <v>416.42201840621505</v>
      </c>
      <c r="H789" s="17">
        <v>258.4790145988876</v>
      </c>
      <c r="I789" s="17">
        <v>339.87414789361151</v>
      </c>
      <c r="J789" s="1">
        <v>183351.41429441099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-20754.077471963279</v>
      </c>
      <c r="S789" s="1">
        <v>3458489.135101004</v>
      </c>
    </row>
    <row r="790" spans="2:19" x14ac:dyDescent="0.3">
      <c r="B790" s="1">
        <f t="shared" si="12"/>
        <v>70097</v>
      </c>
      <c r="C790" s="1">
        <v>29356.0770714356</v>
      </c>
      <c r="D790" s="1">
        <v>25787.84356441745</v>
      </c>
      <c r="E790" s="1">
        <v>832.57760936549664</v>
      </c>
      <c r="F790" s="1">
        <v>0</v>
      </c>
      <c r="G790" s="1">
        <v>412.62572029699646</v>
      </c>
      <c r="H790" s="17">
        <v>244.69819756314462</v>
      </c>
      <c r="I790" s="17">
        <v>334.01382141064903</v>
      </c>
      <c r="J790" s="1">
        <v>184425.3573859593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-20915.443294608176</v>
      </c>
      <c r="S790" s="1">
        <v>3406910.3199114264</v>
      </c>
    </row>
    <row r="791" spans="2:19" x14ac:dyDescent="0.3">
      <c r="B791" s="1">
        <f t="shared" si="12"/>
        <v>70128</v>
      </c>
      <c r="C791" s="1">
        <v>28904.486101470909</v>
      </c>
      <c r="D791" s="1">
        <v>25390.787078575817</v>
      </c>
      <c r="E791" s="1">
        <v>792.11098548080668</v>
      </c>
      <c r="F791" s="1">
        <v>0</v>
      </c>
      <c r="G791" s="1">
        <v>408.87192719282172</v>
      </c>
      <c r="H791" s="17">
        <v>231.27239621306236</v>
      </c>
      <c r="I791" s="17">
        <v>328.25498856810339</v>
      </c>
      <c r="J791" s="1">
        <v>185485.65165011841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-21075.308324441972</v>
      </c>
      <c r="S791" s="1">
        <v>3356174.6536808223</v>
      </c>
    </row>
    <row r="792" spans="2:19" x14ac:dyDescent="0.3">
      <c r="B792" s="1">
        <f t="shared" si="12"/>
        <v>70159</v>
      </c>
      <c r="C792" s="1">
        <v>28460.743772212481</v>
      </c>
      <c r="D792" s="1">
        <v>25000.087935483687</v>
      </c>
      <c r="E792" s="1">
        <v>753.6249632033572</v>
      </c>
      <c r="F792" s="1">
        <v>0</v>
      </c>
      <c r="G792" s="1">
        <v>405.16002098814818</v>
      </c>
      <c r="H792" s="17">
        <v>188.85054286919896</v>
      </c>
      <c r="I792" s="17">
        <v>322.59588074562959</v>
      </c>
      <c r="J792" s="1">
        <v>186532.13071925181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-21219.453208306128</v>
      </c>
      <c r="S792" s="1">
        <v>3306265.8672133377</v>
      </c>
    </row>
    <row r="793" spans="2:19" x14ac:dyDescent="0.3">
      <c r="B793" s="1">
        <f t="shared" si="12"/>
        <v>70188</v>
      </c>
      <c r="C793" s="1">
        <v>28024.689723683372</v>
      </c>
      <c r="D793" s="1">
        <v>24615.636879126425</v>
      </c>
      <c r="E793" s="1">
        <v>717.02157588825332</v>
      </c>
      <c r="F793" s="1">
        <v>0</v>
      </c>
      <c r="G793" s="1">
        <v>401.48939670918452</v>
      </c>
      <c r="H793" s="17">
        <v>153.56548103867175</v>
      </c>
      <c r="I793" s="17">
        <v>317.03476064357733</v>
      </c>
      <c r="J793" s="1">
        <v>187561.53053993493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-21365.363637879327</v>
      </c>
      <c r="S793" s="1">
        <v>3257168.1046457053</v>
      </c>
    </row>
    <row r="794" spans="2:19" x14ac:dyDescent="0.3">
      <c r="B794" s="1">
        <f t="shared" si="12"/>
        <v>70219</v>
      </c>
      <c r="C794" s="1">
        <v>27596.167850218932</v>
      </c>
      <c r="D794" s="1">
        <v>24237.326889483247</v>
      </c>
      <c r="E794" s="1">
        <v>682.20778795184583</v>
      </c>
      <c r="F794" s="1">
        <v>0</v>
      </c>
      <c r="G794" s="1">
        <v>397.85946210301995</v>
      </c>
      <c r="H794" s="17">
        <v>135.20845790543746</v>
      </c>
      <c r="I794" s="17">
        <v>311.56992170357609</v>
      </c>
      <c r="J794" s="1">
        <v>188582.16907475737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-21517.970160785593</v>
      </c>
      <c r="S794" s="1">
        <v>3208865.9090505</v>
      </c>
    </row>
    <row r="795" spans="2:19" x14ac:dyDescent="0.3">
      <c r="B795" s="1">
        <f t="shared" si="12"/>
        <v>70249</v>
      </c>
      <c r="C795" s="1">
        <v>27175.02614076067</v>
      </c>
      <c r="D795" s="1">
        <v>23865.053113831746</v>
      </c>
      <c r="E795" s="1">
        <v>649.09523810209419</v>
      </c>
      <c r="F795" s="1">
        <v>0</v>
      </c>
      <c r="G795" s="1">
        <v>394.26963724459182</v>
      </c>
      <c r="H795" s="17">
        <v>117.36431556449146</v>
      </c>
      <c r="I795" s="17">
        <v>306.19968754109499</v>
      </c>
      <c r="J795" s="1">
        <v>189589.39665479827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-21669.215320126506</v>
      </c>
      <c r="S795" s="1">
        <v>3161344.208681155</v>
      </c>
    </row>
    <row r="796" spans="2:19" x14ac:dyDescent="0.3">
      <c r="B796" s="1">
        <f t="shared" si="12"/>
        <v>70280</v>
      </c>
      <c r="C796" s="1">
        <v>26761.11652763858</v>
      </c>
      <c r="D796" s="1">
        <v>23498.712801818838</v>
      </c>
      <c r="E796" s="1">
        <v>617.59999704158429</v>
      </c>
      <c r="F796" s="1">
        <v>0</v>
      </c>
      <c r="G796" s="1">
        <v>390.71935416047143</v>
      </c>
      <c r="H796" s="17">
        <v>100.02155562319062</v>
      </c>
      <c r="I796" s="17">
        <v>300.92241138966392</v>
      </c>
      <c r="J796" s="1">
        <v>190583.36129764395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-21819.104828174073</v>
      </c>
      <c r="S796" s="1">
        <v>3114588.3038243456</v>
      </c>
    </row>
    <row r="797" spans="2:19" x14ac:dyDescent="0.3">
      <c r="B797" s="1">
        <f t="shared" si="12"/>
        <v>70310</v>
      </c>
      <c r="C797" s="1">
        <v>26354.294743243805</v>
      </c>
      <c r="D797" s="1">
        <v>23138.205243980166</v>
      </c>
      <c r="E797" s="1">
        <v>587.64233865494202</v>
      </c>
      <c r="F797" s="1">
        <v>0</v>
      </c>
      <c r="G797" s="1">
        <v>387.20805646851517</v>
      </c>
      <c r="H797" s="17">
        <v>83.168937349820425</v>
      </c>
      <c r="I797" s="17">
        <v>295.73647555645732</v>
      </c>
      <c r="J797" s="1">
        <v>191564.2052737601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-21967.644643069998</v>
      </c>
      <c r="S797" s="1">
        <v>3068583.8542276048</v>
      </c>
    </row>
    <row r="798" spans="2:19" x14ac:dyDescent="0.3">
      <c r="B798" s="1">
        <f t="shared" si="12"/>
        <v>70341</v>
      </c>
      <c r="C798" s="1">
        <v>26303.769430465672</v>
      </c>
      <c r="D798" s="1">
        <v>22077.922857109239</v>
      </c>
      <c r="E798" s="1">
        <v>719.97920283037956</v>
      </c>
      <c r="F798" s="1">
        <v>0</v>
      </c>
      <c r="G798" s="1">
        <v>372.02561741824923</v>
      </c>
      <c r="H798" s="17">
        <v>-16901.489930588432</v>
      </c>
      <c r="I798" s="17">
        <v>335.40540012479664</v>
      </c>
      <c r="J798" s="1">
        <v>187842.44683810274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-12016.804852904186</v>
      </c>
      <c r="S798" s="1">
        <v>2907377.9083039216</v>
      </c>
    </row>
    <row r="799" spans="2:19" x14ac:dyDescent="0.3">
      <c r="B799" s="1">
        <f t="shared" si="12"/>
        <v>70372</v>
      </c>
      <c r="C799" s="1">
        <v>25768.539381855095</v>
      </c>
      <c r="D799" s="1">
        <v>22629.588577673803</v>
      </c>
      <c r="E799" s="1">
        <v>682.08030249145884</v>
      </c>
      <c r="F799" s="1">
        <v>0</v>
      </c>
      <c r="G799" s="1">
        <v>359.75439291776019</v>
      </c>
      <c r="H799" s="17">
        <v>-10268.215123500349</v>
      </c>
      <c r="I799" s="17">
        <v>329.36536508974763</v>
      </c>
      <c r="J799" s="1">
        <v>188994.98472781334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-16080.124511791651</v>
      </c>
      <c r="S799" s="1">
        <v>2878931.563887185</v>
      </c>
    </row>
    <row r="800" spans="2:19" x14ac:dyDescent="0.3">
      <c r="B800" s="1">
        <f t="shared" si="12"/>
        <v>70402</v>
      </c>
      <c r="C800" s="1">
        <v>25365.375800681166</v>
      </c>
      <c r="D800" s="1">
        <v>22274.803751824718</v>
      </c>
      <c r="E800" s="1">
        <v>644.50110637765476</v>
      </c>
      <c r="F800" s="1">
        <v>0</v>
      </c>
      <c r="G800" s="1">
        <v>356.39761371349402</v>
      </c>
      <c r="H800" s="17">
        <v>230.94694716781706</v>
      </c>
      <c r="I800" s="17">
        <v>323.36072388692287</v>
      </c>
      <c r="J800" s="1">
        <v>190132.64813774859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-22004.739937951334</v>
      </c>
      <c r="S800" s="1">
        <v>2835340.8071953012</v>
      </c>
    </row>
    <row r="801" spans="2:19" x14ac:dyDescent="0.3">
      <c r="B801" s="1">
        <f t="shared" si="12"/>
        <v>70433</v>
      </c>
      <c r="C801" s="1">
        <v>24969.456410013296</v>
      </c>
      <c r="D801" s="1">
        <v>21925.810520339073</v>
      </c>
      <c r="E801" s="1">
        <v>609.0038553691777</v>
      </c>
      <c r="F801" s="1">
        <v>0</v>
      </c>
      <c r="G801" s="1">
        <v>353.07954133445872</v>
      </c>
      <c r="H801" s="17">
        <v>218.96612507265215</v>
      </c>
      <c r="I801" s="17">
        <v>317.46599221587149</v>
      </c>
      <c r="J801" s="1">
        <v>191255.59589079529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-22166.153342123067</v>
      </c>
      <c r="S801" s="1">
        <v>2792477.211803006</v>
      </c>
    </row>
    <row r="802" spans="2:19" x14ac:dyDescent="0.3">
      <c r="B802" s="1">
        <f t="shared" si="12"/>
        <v>70463</v>
      </c>
      <c r="C802" s="1">
        <v>24580.625385268191</v>
      </c>
      <c r="D802" s="1">
        <v>21582.506802368305</v>
      </c>
      <c r="E802" s="1">
        <v>575.47222362784714</v>
      </c>
      <c r="F802" s="1">
        <v>0</v>
      </c>
      <c r="G802" s="1">
        <v>349.79958752398187</v>
      </c>
      <c r="H802" s="17">
        <v>207.29377945967656</v>
      </c>
      <c r="I802" s="17">
        <v>311.67914804503465</v>
      </c>
      <c r="J802" s="1">
        <v>192364.09233731584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-22326.09200701832</v>
      </c>
      <c r="S802" s="1">
        <v>2750326.1483061882</v>
      </c>
    </row>
    <row r="803" spans="2:19" x14ac:dyDescent="0.3">
      <c r="B803" s="1">
        <f t="shared" si="12"/>
        <v>70494</v>
      </c>
      <c r="C803" s="1">
        <v>24198.731362350663</v>
      </c>
      <c r="D803" s="1">
        <v>21244.792731034697</v>
      </c>
      <c r="E803" s="1">
        <v>543.79648412644042</v>
      </c>
      <c r="F803" s="1">
        <v>0</v>
      </c>
      <c r="G803" s="1">
        <v>346.55717739572128</v>
      </c>
      <c r="H803" s="17">
        <v>195.9231211911937</v>
      </c>
      <c r="I803" s="17">
        <v>305.99820704446944</v>
      </c>
      <c r="J803" s="1">
        <v>193458.47046780508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-22484.555283211783</v>
      </c>
      <c r="S803" s="1">
        <v>2708873.3936983324</v>
      </c>
    </row>
    <row r="804" spans="2:19" x14ac:dyDescent="0.3">
      <c r="B804" s="1">
        <f t="shared" si="12"/>
        <v>70525</v>
      </c>
      <c r="C804" s="1">
        <v>23823.627252459271</v>
      </c>
      <c r="D804" s="1">
        <v>20912.570573873189</v>
      </c>
      <c r="E804" s="1">
        <v>513.87312017999352</v>
      </c>
      <c r="F804" s="1">
        <v>0</v>
      </c>
      <c r="G804" s="1">
        <v>343.35174898012656</v>
      </c>
      <c r="H804" s="17">
        <v>159.44470520030646</v>
      </c>
      <c r="I804" s="17">
        <v>300.42122185595071</v>
      </c>
      <c r="J804" s="1">
        <v>194538.57119670723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-22629.276496983817</v>
      </c>
      <c r="S804" s="1">
        <v>2668105.1152761588</v>
      </c>
    </row>
    <row r="805" spans="2:19" x14ac:dyDescent="0.3">
      <c r="B805" s="1">
        <f t="shared" si="12"/>
        <v>70553</v>
      </c>
      <c r="C805" s="1">
        <v>23455.170067935003</v>
      </c>
      <c r="D805" s="1">
        <v>20585.744658803495</v>
      </c>
      <c r="E805" s="1">
        <v>485.60446281621574</v>
      </c>
      <c r="F805" s="1">
        <v>0</v>
      </c>
      <c r="G805" s="1">
        <v>340.18275279247928</v>
      </c>
      <c r="H805" s="17">
        <v>129.97316686746331</v>
      </c>
      <c r="I805" s="17">
        <v>294.94628137870455</v>
      </c>
      <c r="J805" s="1">
        <v>195601.09987902924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-22775.543783005633</v>
      </c>
      <c r="S805" s="1">
        <v>2628007.8553639478</v>
      </c>
    </row>
    <row r="806" spans="2:19" x14ac:dyDescent="0.3">
      <c r="B806" s="1">
        <f t="shared" si="12"/>
        <v>70584</v>
      </c>
      <c r="C806" s="1">
        <v>23093.22075828907</v>
      </c>
      <c r="D806" s="1">
        <v>20264.221305055446</v>
      </c>
      <c r="E806" s="1">
        <v>458.89835149838717</v>
      </c>
      <c r="F806" s="1">
        <v>0</v>
      </c>
      <c r="G806" s="1">
        <v>337.04965142108256</v>
      </c>
      <c r="H806" s="17">
        <v>114.42680391676419</v>
      </c>
      <c r="I806" s="17">
        <v>289.57151007035634</v>
      </c>
      <c r="J806" s="1">
        <v>196654.46605439924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-22927.242506171497</v>
      </c>
      <c r="S806" s="1">
        <v>2588568.5168065201</v>
      </c>
    </row>
    <row r="807" spans="2:19" x14ac:dyDescent="0.3">
      <c r="B807" s="1">
        <f t="shared" si="12"/>
        <v>70614</v>
      </c>
      <c r="C807" s="1">
        <v>22737.644055627279</v>
      </c>
      <c r="D807" s="1">
        <v>19947.90875854273</v>
      </c>
      <c r="E807" s="1">
        <v>433.66781614818939</v>
      </c>
      <c r="F807" s="1">
        <v>0</v>
      </c>
      <c r="G807" s="1">
        <v>333.95191913431734</v>
      </c>
      <c r="H807" s="17">
        <v>99.316965111524055</v>
      </c>
      <c r="I807" s="17">
        <v>284.29506726268806</v>
      </c>
      <c r="J807" s="1">
        <v>197693.96969592627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-23077.590478212387</v>
      </c>
      <c r="S807" s="1">
        <v>2549774.3491846714</v>
      </c>
    </row>
    <row r="808" spans="2:19" x14ac:dyDescent="0.3">
      <c r="B808" s="1">
        <f t="shared" si="12"/>
        <v>70645</v>
      </c>
      <c r="C808" s="1">
        <v>22388.308328759529</v>
      </c>
      <c r="D808" s="1">
        <v>19636.717131241669</v>
      </c>
      <c r="E808" s="1">
        <v>409.83077873835333</v>
      </c>
      <c r="F808" s="1">
        <v>0</v>
      </c>
      <c r="G808" s="1">
        <v>330.88904150539855</v>
      </c>
      <c r="H808" s="17">
        <v>84.633845031710521</v>
      </c>
      <c r="I808" s="17">
        <v>279.11514649181811</v>
      </c>
      <c r="J808" s="1">
        <v>198719.76261331057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-23226.593630295927</v>
      </c>
      <c r="S808" s="1">
        <v>2511612.9357105531</v>
      </c>
    </row>
    <row r="809" spans="2:19" x14ac:dyDescent="0.3">
      <c r="B809" s="1">
        <f t="shared" si="12"/>
        <v>70675</v>
      </c>
      <c r="C809" s="1">
        <v>22045.085445347471</v>
      </c>
      <c r="D809" s="1">
        <v>19330.558344186487</v>
      </c>
      <c r="E809" s="1">
        <v>387.30977296829212</v>
      </c>
      <c r="F809" s="1">
        <v>0</v>
      </c>
      <c r="G809" s="1">
        <v>327.8605150537644</v>
      </c>
      <c r="H809" s="17">
        <v>70.367857573607111</v>
      </c>
      <c r="I809" s="17">
        <v>274.02997484242934</v>
      </c>
      <c r="J809" s="1">
        <v>199731.99081097075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-23374.258155720632</v>
      </c>
      <c r="S809" s="1">
        <v>2474072.1807634793</v>
      </c>
    </row>
    <row r="810" spans="2:19" x14ac:dyDescent="0.3">
      <c r="B810" s="1">
        <f t="shared" si="12"/>
        <v>70706</v>
      </c>
      <c r="C810" s="1">
        <v>18372.293017855947</v>
      </c>
      <c r="D810" s="1">
        <v>17274.681587502524</v>
      </c>
      <c r="E810" s="1">
        <v>466.27187466402296</v>
      </c>
      <c r="F810" s="1">
        <v>0</v>
      </c>
      <c r="G810" s="1">
        <v>301.69643985602022</v>
      </c>
      <c r="H810" s="17">
        <v>-11635.174379225678</v>
      </c>
      <c r="I810" s="17">
        <v>1.7515694043342422</v>
      </c>
      <c r="J810" s="1">
        <v>165896.75787570718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-14181.376991436402</v>
      </c>
      <c r="S810" s="1">
        <v>2209501.8367718593</v>
      </c>
    </row>
    <row r="811" spans="2:19" x14ac:dyDescent="0.3">
      <c r="B811" s="1">
        <f t="shared" si="12"/>
        <v>70737</v>
      </c>
      <c r="C811" s="1">
        <v>18763.433593656311</v>
      </c>
      <c r="D811" s="1">
        <v>17348.513583209442</v>
      </c>
      <c r="E811" s="1">
        <v>438.17759124226836</v>
      </c>
      <c r="F811" s="1">
        <v>0</v>
      </c>
      <c r="G811" s="1">
        <v>277.81498193855742</v>
      </c>
      <c r="H811" s="17">
        <v>-9782.6144452059161</v>
      </c>
      <c r="I811" s="17">
        <v>1.7997294468534863</v>
      </c>
      <c r="J811" s="1">
        <v>166911.09929588786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-14974.076772075014</v>
      </c>
      <c r="S811" s="1">
        <v>2113893.4821832003</v>
      </c>
    </row>
    <row r="812" spans="2:19" x14ac:dyDescent="0.3">
      <c r="B812" s="1">
        <f t="shared" si="12"/>
        <v>70767</v>
      </c>
      <c r="C812" s="1">
        <v>18469.578780336891</v>
      </c>
      <c r="D812" s="1">
        <v>17073.164093346568</v>
      </c>
      <c r="E812" s="1">
        <v>410.88335193582844</v>
      </c>
      <c r="F812" s="1">
        <v>0</v>
      </c>
      <c r="G812" s="1">
        <v>275.18804942301449</v>
      </c>
      <c r="H812" s="17">
        <v>182.68006352960171</v>
      </c>
      <c r="I812" s="17">
        <v>1.7777519003240696</v>
      </c>
      <c r="J812" s="1">
        <v>167912.35938351578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-20621.269838517612</v>
      </c>
      <c r="S812" s="1">
        <v>2081262.2948063405</v>
      </c>
    </row>
    <row r="813" spans="2:19" x14ac:dyDescent="0.3">
      <c r="B813" s="1">
        <f t="shared" si="12"/>
        <v>70798</v>
      </c>
      <c r="C813" s="1">
        <v>18181.140044202242</v>
      </c>
      <c r="D813" s="1">
        <v>16802.381400170652</v>
      </c>
      <c r="E813" s="1">
        <v>385.29661349668191</v>
      </c>
      <c r="F813" s="1">
        <v>0</v>
      </c>
      <c r="G813" s="1">
        <v>272.59211144977854</v>
      </c>
      <c r="H813" s="17">
        <v>173.16152802001312</v>
      </c>
      <c r="I813" s="17">
        <v>1.756372091715374</v>
      </c>
      <c r="J813" s="1">
        <v>168900.67884570578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-20754.117062238773</v>
      </c>
      <c r="S813" s="1">
        <v>2049187.6501462937</v>
      </c>
    </row>
    <row r="814" spans="2:19" x14ac:dyDescent="0.3">
      <c r="B814" s="1">
        <f t="shared" si="12"/>
        <v>70828</v>
      </c>
      <c r="C814" s="1">
        <v>17897.996398647461</v>
      </c>
      <c r="D814" s="1">
        <v>16536.083502861995</v>
      </c>
      <c r="E814" s="1">
        <v>361.30968454447725</v>
      </c>
      <c r="F814" s="1">
        <v>0</v>
      </c>
      <c r="G814" s="1">
        <v>270.02668083405104</v>
      </c>
      <c r="H814" s="17">
        <v>163.89227044116166</v>
      </c>
      <c r="I814" s="17">
        <v>1.7355662729336923</v>
      </c>
      <c r="J814" s="1">
        <v>169876.28529581751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-20886.155680598677</v>
      </c>
      <c r="S814" s="1">
        <v>2017657.9604352717</v>
      </c>
    </row>
    <row r="815" spans="2:19" x14ac:dyDescent="0.3">
      <c r="B815" s="1">
        <f t="shared" si="12"/>
        <v>70859</v>
      </c>
      <c r="C815" s="1">
        <v>17620.030389864558</v>
      </c>
      <c r="D815" s="1">
        <v>16274.190214730133</v>
      </c>
      <c r="E815" s="1">
        <v>338.82195567839182</v>
      </c>
      <c r="F815" s="1">
        <v>0</v>
      </c>
      <c r="G815" s="1">
        <v>267.49128198938456</v>
      </c>
      <c r="H815" s="17">
        <v>154.86673728337374</v>
      </c>
      <c r="I815" s="17">
        <v>1.7153118502149887</v>
      </c>
      <c r="J815" s="1">
        <v>170839.46292679853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-21017.348599116307</v>
      </c>
      <c r="S815" s="1">
        <v>1986661.9833232888</v>
      </c>
    </row>
    <row r="816" spans="2:19" x14ac:dyDescent="0.3">
      <c r="B816" s="1">
        <f t="shared" si="12"/>
        <v>70890</v>
      </c>
      <c r="C816" s="1">
        <v>17347.127956627064</v>
      </c>
      <c r="D816" s="1">
        <v>16016.623096476491</v>
      </c>
      <c r="E816" s="1">
        <v>317.73919774751738</v>
      </c>
      <c r="F816" s="1">
        <v>0</v>
      </c>
      <c r="G816" s="1">
        <v>264.98545050585642</v>
      </c>
      <c r="H816" s="17">
        <v>128.60569029823458</v>
      </c>
      <c r="I816" s="17">
        <v>1.695587321311292</v>
      </c>
      <c r="J816" s="1">
        <v>171790.08970002382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-21139.153252603192</v>
      </c>
      <c r="S816" s="1">
        <v>1956188.8066939218</v>
      </c>
    </row>
    <row r="817" spans="2:19" x14ac:dyDescent="0.3">
      <c r="B817" s="1">
        <f t="shared" si="12"/>
        <v>70918</v>
      </c>
      <c r="C817" s="1">
        <v>17079.178297796185</v>
      </c>
      <c r="D817" s="1">
        <v>15763.305394281891</v>
      </c>
      <c r="E817" s="1">
        <v>297.97315234440163</v>
      </c>
      <c r="F817" s="1">
        <v>0</v>
      </c>
      <c r="G817" s="1">
        <v>262.5087327588252</v>
      </c>
      <c r="H817" s="17">
        <v>103.18618403193172</v>
      </c>
      <c r="I817" s="17">
        <v>1.6763722163774302</v>
      </c>
      <c r="J817" s="1">
        <v>172725.37189887042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-21260.106049858365</v>
      </c>
      <c r="S817" s="1">
        <v>1926227.8343333881</v>
      </c>
    </row>
    <row r="818" spans="2:19" x14ac:dyDescent="0.3">
      <c r="B818" s="1">
        <f t="shared" si="12"/>
        <v>70949</v>
      </c>
      <c r="C818" s="1">
        <v>16816.073746754129</v>
      </c>
      <c r="D818" s="1">
        <v>15514.161982188703</v>
      </c>
      <c r="E818" s="1">
        <v>279.44114903699892</v>
      </c>
      <c r="F818" s="1">
        <v>0</v>
      </c>
      <c r="G818" s="1">
        <v>260.06068553652995</v>
      </c>
      <c r="H818" s="17">
        <v>90.898413908207885</v>
      </c>
      <c r="I818" s="17">
        <v>1.6576470423265437</v>
      </c>
      <c r="J818" s="1">
        <v>173652.45797702012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-21386.703729555149</v>
      </c>
      <c r="S818" s="1">
        <v>1896768.7723983973</v>
      </c>
    </row>
    <row r="819" spans="2:19" x14ac:dyDescent="0.3">
      <c r="B819" s="1">
        <f t="shared" si="12"/>
        <v>70979</v>
      </c>
      <c r="C819" s="1">
        <v>16557.709652292986</v>
      </c>
      <c r="D819" s="1">
        <v>15269.119308317135</v>
      </c>
      <c r="E819" s="1">
        <v>262.0657475505771</v>
      </c>
      <c r="F819" s="1">
        <v>0</v>
      </c>
      <c r="G819" s="1">
        <v>257.64087568535967</v>
      </c>
      <c r="H819" s="17">
        <v>78.962065196669542</v>
      </c>
      <c r="I819" s="17">
        <v>1.639393230436746</v>
      </c>
      <c r="J819" s="1">
        <v>174567.36149266234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-21512.436705302669</v>
      </c>
      <c r="S819" s="1">
        <v>1867801.6166321286</v>
      </c>
    </row>
    <row r="820" spans="2:19" x14ac:dyDescent="0.3">
      <c r="B820" s="1">
        <f t="shared" si="12"/>
        <v>71010</v>
      </c>
      <c r="C820" s="1">
        <v>16303.984265528197</v>
      </c>
      <c r="D820" s="1">
        <v>15028.105344514524</v>
      </c>
      <c r="E820" s="1">
        <v>245.77440323480147</v>
      </c>
      <c r="F820" s="1">
        <v>0</v>
      </c>
      <c r="G820" s="1">
        <v>255.24887977173248</v>
      </c>
      <c r="H820" s="17">
        <v>67.369112976212108</v>
      </c>
      <c r="I820" s="17">
        <v>1.6215930870067201</v>
      </c>
      <c r="J820" s="1">
        <v>175470.21665303648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-21637.286055415556</v>
      </c>
      <c r="S820" s="1">
        <v>1839316.6402811371</v>
      </c>
    </row>
    <row r="821" spans="2:19" x14ac:dyDescent="0.3">
      <c r="B821" s="1">
        <f t="shared" si="12"/>
        <v>71040</v>
      </c>
      <c r="C821" s="1">
        <v>16054.798632439799</v>
      </c>
      <c r="D821" s="1">
        <v>14791.049539088279</v>
      </c>
      <c r="E821" s="1">
        <v>230.49915426594166</v>
      </c>
      <c r="F821" s="1">
        <v>0</v>
      </c>
      <c r="G821" s="1">
        <v>252.88428375957207</v>
      </c>
      <c r="H821" s="17">
        <v>56.111711702413942</v>
      </c>
      <c r="I821" s="17">
        <v>1.6042297468707294</v>
      </c>
      <c r="J821" s="1">
        <v>176361.15266643211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-21761.234976805179</v>
      </c>
      <c r="S821" s="1">
        <v>1811304.3826693334</v>
      </c>
    </row>
    <row r="822" spans="2:19" x14ac:dyDescent="0.3">
      <c r="B822" s="1">
        <f t="shared" si="12"/>
        <v>71071</v>
      </c>
      <c r="C822" s="1">
        <v>15374.292154261067</v>
      </c>
      <c r="D822" s="1">
        <v>14434.386603153858</v>
      </c>
      <c r="E822" s="1">
        <v>274.60159203713812</v>
      </c>
      <c r="F822" s="1">
        <v>0</v>
      </c>
      <c r="G822" s="1">
        <v>238.84208430303789</v>
      </c>
      <c r="H822" s="17">
        <v>-9088.3080699085203</v>
      </c>
      <c r="I822" s="17">
        <v>1.5926786928625274</v>
      </c>
      <c r="J822" s="1">
        <v>177295.94719742268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-17083.044876084405</v>
      </c>
      <c r="S822" s="1">
        <v>1705206.1232925146</v>
      </c>
    </row>
    <row r="823" spans="2:19" x14ac:dyDescent="0.3">
      <c r="B823" s="1">
        <f t="shared" si="12"/>
        <v>71102</v>
      </c>
      <c r="C823" s="1">
        <v>15615.849977516647</v>
      </c>
      <c r="D823" s="1">
        <v>13434.371907904442</v>
      </c>
      <c r="E823" s="1">
        <v>255.69312703598334</v>
      </c>
      <c r="F823" s="1">
        <v>0</v>
      </c>
      <c r="G823" s="1">
        <v>230.34727240751857</v>
      </c>
      <c r="H823" s="17">
        <v>-9304.0827618838139</v>
      </c>
      <c r="I823" s="17">
        <v>1.6330092141915196</v>
      </c>
      <c r="J823" s="1">
        <v>153639.07068661772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-13529.975914993767</v>
      </c>
      <c r="S823" s="1">
        <v>1557131.7547096128</v>
      </c>
    </row>
    <row r="824" spans="2:19" x14ac:dyDescent="0.3">
      <c r="B824" s="1">
        <f t="shared" si="12"/>
        <v>71132</v>
      </c>
      <c r="C824" s="1">
        <v>15363.145751800148</v>
      </c>
      <c r="D824" s="1">
        <v>13214.207423740589</v>
      </c>
      <c r="E824" s="1">
        <v>237.65401322686384</v>
      </c>
      <c r="F824" s="1">
        <v>0</v>
      </c>
      <c r="G824" s="1">
        <v>228.10328479656405</v>
      </c>
      <c r="H824" s="17">
        <v>156.96356719005786</v>
      </c>
      <c r="I824" s="17">
        <v>1.6137856262732913</v>
      </c>
      <c r="J824" s="1">
        <v>154553.30697602051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-18920.027663311837</v>
      </c>
      <c r="S824" s="1">
        <v>1532521.3024451293</v>
      </c>
    </row>
    <row r="825" spans="2:19" x14ac:dyDescent="0.3">
      <c r="B825" s="1">
        <f t="shared" si="12"/>
        <v>71163</v>
      </c>
      <c r="C825" s="1">
        <v>15115.265116928069</v>
      </c>
      <c r="D825" s="1">
        <v>12997.819452106058</v>
      </c>
      <c r="E825" s="1">
        <v>220.8916507977178</v>
      </c>
      <c r="F825" s="1">
        <v>0</v>
      </c>
      <c r="G825" s="1">
        <v>225.88662474372944</v>
      </c>
      <c r="H825" s="17">
        <v>148.68715117430679</v>
      </c>
      <c r="I825" s="17">
        <v>1.5950775170546876</v>
      </c>
      <c r="J825" s="1">
        <v>155455.86543760556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-19050.863049388463</v>
      </c>
      <c r="S825" s="1">
        <v>1508340.8705887119</v>
      </c>
    </row>
    <row r="826" spans="2:19" x14ac:dyDescent="0.3">
      <c r="B826" s="1">
        <f t="shared" si="12"/>
        <v>71193</v>
      </c>
      <c r="C826" s="1">
        <v>14872.097873893219</v>
      </c>
      <c r="D826" s="1">
        <v>12785.138275528181</v>
      </c>
      <c r="E826" s="1">
        <v>205.3152500426159</v>
      </c>
      <c r="F826" s="1">
        <v>0</v>
      </c>
      <c r="G826" s="1">
        <v>223.69685283960044</v>
      </c>
      <c r="H826" s="17">
        <v>140.63696365359871</v>
      </c>
      <c r="I826" s="17">
        <v>1.5768640135224157</v>
      </c>
      <c r="J826" s="1">
        <v>156346.94347164815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-19180.738218368791</v>
      </c>
      <c r="S826" s="1">
        <v>1484581.2975992013</v>
      </c>
    </row>
    <row r="827" spans="2:19" x14ac:dyDescent="0.3">
      <c r="B827" s="1">
        <f t="shared" si="12"/>
        <v>71224</v>
      </c>
      <c r="C827" s="1">
        <v>14633.53704601991</v>
      </c>
      <c r="D827" s="1">
        <v>12576.095710426063</v>
      </c>
      <c r="E827" s="1">
        <v>190.84052601588252</v>
      </c>
      <c r="F827" s="1">
        <v>0</v>
      </c>
      <c r="G827" s="1">
        <v>221.53354029681549</v>
      </c>
      <c r="H827" s="17">
        <v>132.80772006931363</v>
      </c>
      <c r="I827" s="17">
        <v>1.5591253120208519</v>
      </c>
      <c r="J827" s="1">
        <v>157226.78633572964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-19309.625991578221</v>
      </c>
      <c r="S827" s="1">
        <v>1461233.7068872435</v>
      </c>
    </row>
    <row r="828" spans="2:19" x14ac:dyDescent="0.3">
      <c r="B828" s="1">
        <f t="shared" si="12"/>
        <v>71255</v>
      </c>
      <c r="C828" s="1">
        <v>14399.478754312984</v>
      </c>
      <c r="D828" s="1">
        <v>12370.625055903191</v>
      </c>
      <c r="E828" s="1">
        <v>177.38922310858058</v>
      </c>
      <c r="F828" s="1">
        <v>0</v>
      </c>
      <c r="G828" s="1">
        <v>219.39626856314641</v>
      </c>
      <c r="H828" s="17">
        <v>111.62399498851431</v>
      </c>
      <c r="I828" s="17">
        <v>1.5418426150900584</v>
      </c>
      <c r="J828" s="1">
        <v>158095.29804301524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-19430.770898779789</v>
      </c>
      <c r="S828" s="1">
        <v>1438289.4932296532</v>
      </c>
    </row>
    <row r="829" spans="2:19" x14ac:dyDescent="0.3">
      <c r="B829" s="1">
        <f t="shared" si="12"/>
        <v>71283</v>
      </c>
      <c r="C829" s="1">
        <v>14169.822099090954</v>
      </c>
      <c r="D829" s="1">
        <v>12168.661045698111</v>
      </c>
      <c r="E829" s="1">
        <v>164.88867958519083</v>
      </c>
      <c r="F829" s="1">
        <v>0</v>
      </c>
      <c r="G829" s="1">
        <v>217.28462895544294</v>
      </c>
      <c r="H829" s="17">
        <v>88.634756758066004</v>
      </c>
      <c r="I829" s="17">
        <v>1.5249980724608596</v>
      </c>
      <c r="J829" s="1">
        <v>158950.00906842249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-19549.745868474689</v>
      </c>
      <c r="S829" s="1">
        <v>1415740.3100263469</v>
      </c>
    </row>
    <row r="830" spans="2:19" x14ac:dyDescent="0.3">
      <c r="B830" s="1">
        <f t="shared" si="12"/>
        <v>71314</v>
      </c>
      <c r="C830" s="1">
        <v>13944.469047497896</v>
      </c>
      <c r="D830" s="1">
        <v>11970.139802985706</v>
      </c>
      <c r="E830" s="1">
        <v>153.27142401374761</v>
      </c>
      <c r="F830" s="1">
        <v>0</v>
      </c>
      <c r="G830" s="1">
        <v>215.19822231194149</v>
      </c>
      <c r="H830" s="17">
        <v>78.074032662992025</v>
      </c>
      <c r="I830" s="17">
        <v>1.5085747259077724</v>
      </c>
      <c r="J830" s="1">
        <v>159797.24699062362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-19673.924857256014</v>
      </c>
      <c r="S830" s="1">
        <v>1393578.0573409728</v>
      </c>
    </row>
    <row r="831" spans="2:19" x14ac:dyDescent="0.3">
      <c r="B831" s="1">
        <f t="shared" si="12"/>
        <v>71344</v>
      </c>
      <c r="C831" s="1">
        <v>13723.324326527809</v>
      </c>
      <c r="D831" s="1">
        <v>11774.998797759334</v>
      </c>
      <c r="E831" s="1">
        <v>142.47480120620006</v>
      </c>
      <c r="F831" s="1">
        <v>0</v>
      </c>
      <c r="G831" s="1">
        <v>213.13665866173503</v>
      </c>
      <c r="H831" s="17">
        <v>67.829204552610094</v>
      </c>
      <c r="I831" s="17">
        <v>1.4925564576848682</v>
      </c>
      <c r="J831" s="1">
        <v>160633.48038934145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-19797.120279797509</v>
      </c>
      <c r="S831" s="1">
        <v>1371794.8706707892</v>
      </c>
    </row>
    <row r="832" spans="2:19" x14ac:dyDescent="0.3">
      <c r="B832" s="1">
        <f t="shared" si="12"/>
        <v>71375</v>
      </c>
      <c r="C832" s="1">
        <v>13506.295321222657</v>
      </c>
      <c r="D832" s="1">
        <v>11583.176806555906</v>
      </c>
      <c r="E832" s="1">
        <v>132.44062546892596</v>
      </c>
      <c r="F832" s="1">
        <v>0</v>
      </c>
      <c r="G832" s="1">
        <v>211.09955691029521</v>
      </c>
      <c r="H832" s="17">
        <v>57.892685902037009</v>
      </c>
      <c r="I832" s="17">
        <v>1.4769279422884383</v>
      </c>
      <c r="J832" s="1">
        <v>161458.82835020471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-19919.319957876891</v>
      </c>
      <c r="S832" s="1">
        <v>1350383.1103953407</v>
      </c>
    </row>
    <row r="833" spans="2:19" x14ac:dyDescent="0.3">
      <c r="B833" s="1">
        <f t="shared" si="12"/>
        <v>71405</v>
      </c>
      <c r="C833" s="1">
        <v>13293.291977728921</v>
      </c>
      <c r="D833" s="1">
        <v>11394.613874314768</v>
      </c>
      <c r="E833" s="1">
        <v>123.11485913186191</v>
      </c>
      <c r="F833" s="1">
        <v>0</v>
      </c>
      <c r="G833" s="1">
        <v>209.08654454001856</v>
      </c>
      <c r="H833" s="17">
        <v>48.257067268586724</v>
      </c>
      <c r="I833" s="17">
        <v>1.4616746013123945</v>
      </c>
      <c r="J833" s="1">
        <v>162273.40558121048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-20040.513481090049</v>
      </c>
      <c r="S833" s="1">
        <v>1329335.3518572629</v>
      </c>
    </row>
    <row r="834" spans="2:19" x14ac:dyDescent="0.3">
      <c r="B834" s="1">
        <f t="shared" si="12"/>
        <v>71436</v>
      </c>
      <c r="C834" s="1">
        <v>12380.675108393423</v>
      </c>
      <c r="D834" s="1">
        <v>10862.800297188553</v>
      </c>
      <c r="E834" s="1">
        <v>142.45811308176519</v>
      </c>
      <c r="F834" s="1">
        <v>0</v>
      </c>
      <c r="G834" s="1">
        <v>193.14334311689129</v>
      </c>
      <c r="H834" s="17">
        <v>-6385.8484352151117</v>
      </c>
      <c r="I834" s="17">
        <v>1.450249900053989</v>
      </c>
      <c r="J834" s="1">
        <v>163163.05662931796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-16768.656781496094</v>
      </c>
      <c r="S834" s="1">
        <v>1227694.4998374316</v>
      </c>
    </row>
    <row r="835" spans="2:19" x14ac:dyDescent="0.3">
      <c r="B835" s="1">
        <f t="shared" si="12"/>
        <v>71467</v>
      </c>
      <c r="C835" s="1">
        <v>12155.988566704675</v>
      </c>
      <c r="D835" s="1">
        <v>10826.330213432313</v>
      </c>
      <c r="E835" s="1">
        <v>131.36003672555967</v>
      </c>
      <c r="F835" s="1">
        <v>0</v>
      </c>
      <c r="G835" s="1">
        <v>187.00382264836844</v>
      </c>
      <c r="H835" s="17">
        <v>-8145.6736047361183</v>
      </c>
      <c r="I835" s="17">
        <v>1.4923169352681134</v>
      </c>
      <c r="J835" s="1">
        <v>140938.90347014592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-12815.049125320507</v>
      </c>
      <c r="S835" s="1">
        <v>1155152.1444969974</v>
      </c>
    </row>
    <row r="836" spans="2:19" x14ac:dyDescent="0.3">
      <c r="B836" s="1">
        <f t="shared" si="12"/>
        <v>71497</v>
      </c>
      <c r="C836" s="1">
        <v>11955.686089066896</v>
      </c>
      <c r="D836" s="1">
        <v>10640.602085414506</v>
      </c>
      <c r="E836" s="1">
        <v>120.96581740869328</v>
      </c>
      <c r="F836" s="1">
        <v>0</v>
      </c>
      <c r="G836" s="1">
        <v>185.13730660546332</v>
      </c>
      <c r="H836" s="17">
        <v>124.3038786356166</v>
      </c>
      <c r="I836" s="17">
        <v>1.4750249695684017</v>
      </c>
      <c r="J836" s="1">
        <v>141772.16356410089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-17590.55790431652</v>
      </c>
      <c r="S836" s="1">
        <v>1136215.7203848839</v>
      </c>
    </row>
    <row r="837" spans="2:19" x14ac:dyDescent="0.3">
      <c r="B837" s="1">
        <f t="shared" si="12"/>
        <v>71528</v>
      </c>
      <c r="C837" s="1">
        <v>11759.286532553704</v>
      </c>
      <c r="D837" s="1">
        <v>10458.209157569279</v>
      </c>
      <c r="E837" s="1">
        <v>111.39604801368493</v>
      </c>
      <c r="F837" s="1">
        <v>0</v>
      </c>
      <c r="G837" s="1">
        <v>183.29425062522253</v>
      </c>
      <c r="H837" s="17">
        <v>117.70685099326298</v>
      </c>
      <c r="I837" s="17">
        <v>1.4582053197541693</v>
      </c>
      <c r="J837" s="1">
        <v>142594.86589429851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-17705.734223170653</v>
      </c>
      <c r="S837" s="1">
        <v>1117620.1225920082</v>
      </c>
    </row>
    <row r="838" spans="2:19" x14ac:dyDescent="0.3">
      <c r="B838" s="1">
        <f t="shared" si="12"/>
        <v>71558</v>
      </c>
      <c r="C838" s="1">
        <v>11566.699238921399</v>
      </c>
      <c r="D838" s="1">
        <v>10279.087525769422</v>
      </c>
      <c r="E838" s="1">
        <v>102.58509462518063</v>
      </c>
      <c r="F838" s="1">
        <v>0</v>
      </c>
      <c r="G838" s="1">
        <v>181.4742666753402</v>
      </c>
      <c r="H838" s="17">
        <v>111.29375068398707</v>
      </c>
      <c r="I838" s="17">
        <v>1.4418382661120408</v>
      </c>
      <c r="J838" s="1">
        <v>143407.18914806997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-17819.99452549743</v>
      </c>
      <c r="S838" s="1">
        <v>1099358.0598648794</v>
      </c>
    </row>
    <row r="839" spans="2:19" x14ac:dyDescent="0.3">
      <c r="B839" s="1">
        <f t="shared" ref="B839:B902" si="13">+EOMONTH(B838,1)</f>
        <v>71589</v>
      </c>
      <c r="C839" s="1">
        <v>11377.836231788147</v>
      </c>
      <c r="D839" s="1">
        <v>10103.174693358265</v>
      </c>
      <c r="E839" s="1">
        <v>94.472577938887895</v>
      </c>
      <c r="F839" s="1">
        <v>0</v>
      </c>
      <c r="G839" s="1">
        <v>179.6769762905673</v>
      </c>
      <c r="H839" s="17">
        <v>105.06015848926056</v>
      </c>
      <c r="I839" s="17">
        <v>1.4259051554320019</v>
      </c>
      <c r="J839" s="1">
        <v>144209.35517414694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-17933.323851002533</v>
      </c>
      <c r="S839" s="1">
        <v>1081422.4642439426</v>
      </c>
    </row>
    <row r="840" spans="2:19" x14ac:dyDescent="0.3">
      <c r="B840" s="1">
        <f t="shared" si="13"/>
        <v>71620</v>
      </c>
      <c r="C840" s="1">
        <v>11192.612111326545</v>
      </c>
      <c r="D840" s="1">
        <v>9930.4095286456359</v>
      </c>
      <c r="E840" s="1">
        <v>87.002948899379092</v>
      </c>
      <c r="F840" s="1">
        <v>0</v>
      </c>
      <c r="G840" s="1">
        <v>177.90201022320869</v>
      </c>
      <c r="H840" s="17">
        <v>89.469870114990272</v>
      </c>
      <c r="I840" s="17">
        <v>1.4103883316264696</v>
      </c>
      <c r="J840" s="1">
        <v>145001.27690479922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-18040.855625336535</v>
      </c>
      <c r="S840" s="1">
        <v>1063806.4801776586</v>
      </c>
    </row>
    <row r="841" spans="2:19" x14ac:dyDescent="0.3">
      <c r="B841" s="1">
        <f t="shared" si="13"/>
        <v>71649</v>
      </c>
      <c r="C841" s="1">
        <v>11010.943954426262</v>
      </c>
      <c r="D841" s="1">
        <v>9760.7322245232681</v>
      </c>
      <c r="E841" s="1">
        <v>80.125099074463961</v>
      </c>
      <c r="F841" s="1">
        <v>0</v>
      </c>
      <c r="G841" s="1">
        <v>176.14900811143218</v>
      </c>
      <c r="H841" s="17">
        <v>70.303417201969907</v>
      </c>
      <c r="I841" s="17">
        <v>1.3952710716608512</v>
      </c>
      <c r="J841" s="1">
        <v>145780.6866234144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-18145.472429454891</v>
      </c>
      <c r="S841" s="1">
        <v>1046503.4543620523</v>
      </c>
    </row>
    <row r="842" spans="2:19" x14ac:dyDescent="0.3">
      <c r="B842" s="1">
        <f t="shared" si="13"/>
        <v>71680</v>
      </c>
      <c r="C842" s="1">
        <v>10832.751219962116</v>
      </c>
      <c r="D842" s="1">
        <v>9594.0842600337255</v>
      </c>
      <c r="E842" s="1">
        <v>73.792002862950127</v>
      </c>
      <c r="F842" s="1">
        <v>0</v>
      </c>
      <c r="G842" s="1">
        <v>174.41761816419799</v>
      </c>
      <c r="H842" s="17">
        <v>61.937339741808344</v>
      </c>
      <c r="I842" s="17">
        <v>1.3805375263289901</v>
      </c>
      <c r="J842" s="1">
        <v>146553.38959682037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-18254.654049274854</v>
      </c>
      <c r="S842" s="1">
        <v>1029506.9262503586</v>
      </c>
    </row>
    <row r="843" spans="2:19" x14ac:dyDescent="0.3">
      <c r="B843" s="1">
        <f t="shared" si="13"/>
        <v>71710</v>
      </c>
      <c r="C843" s="1">
        <v>10657.955658832943</v>
      </c>
      <c r="D843" s="1">
        <v>9430.408363744129</v>
      </c>
      <c r="E843" s="1">
        <v>67.96038888313366</v>
      </c>
      <c r="F843" s="1">
        <v>0</v>
      </c>
      <c r="G843" s="1">
        <v>172.70749686171621</v>
      </c>
      <c r="H843" s="17">
        <v>53.826297422107366</v>
      </c>
      <c r="I843" s="17">
        <v>1.3661726654540751</v>
      </c>
      <c r="J843" s="1">
        <v>147316.14339647727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-18362.934658150229</v>
      </c>
      <c r="S843" s="1">
        <v>1012810.6191818244</v>
      </c>
    </row>
    <row r="844" spans="2:19" x14ac:dyDescent="0.3">
      <c r="B844" s="1">
        <f t="shared" si="13"/>
        <v>71741</v>
      </c>
      <c r="C844" s="1">
        <v>10486.481228462888</v>
      </c>
      <c r="D844" s="1">
        <v>9269.6484787908903</v>
      </c>
      <c r="E844" s="1">
        <v>62.590438117185528</v>
      </c>
      <c r="F844" s="1">
        <v>0</v>
      </c>
      <c r="G844" s="1">
        <v>171.01830867042517</v>
      </c>
      <c r="H844" s="17">
        <v>45.964006936075258</v>
      </c>
      <c r="I844" s="17">
        <v>1.3521622271372649</v>
      </c>
      <c r="J844" s="1">
        <v>148069.05568108708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-18470.309378142996</v>
      </c>
      <c r="S844" s="1">
        <v>996408.43208291405</v>
      </c>
    </row>
    <row r="845" spans="2:19" x14ac:dyDescent="0.3">
      <c r="B845" s="1">
        <f t="shared" si="13"/>
        <v>71771</v>
      </c>
      <c r="C845" s="1">
        <v>10318.254011482004</v>
      </c>
      <c r="D845" s="1">
        <v>9111.7497294748155</v>
      </c>
      <c r="E845" s="1">
        <v>57.64550659393705</v>
      </c>
      <c r="F845" s="1">
        <v>0</v>
      </c>
      <c r="G845" s="1">
        <v>169.34972577156412</v>
      </c>
      <c r="H845" s="17">
        <v>38.344336414817626</v>
      </c>
      <c r="I845" s="17">
        <v>1.338492670702089</v>
      </c>
      <c r="J845" s="1">
        <v>148812.23010957954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-18576.774401923645</v>
      </c>
      <c r="S845" s="1">
        <v>980294.43169790739</v>
      </c>
    </row>
    <row r="846" spans="2:19" x14ac:dyDescent="0.3">
      <c r="B846" s="1">
        <f t="shared" si="13"/>
        <v>71802</v>
      </c>
      <c r="C846" s="1">
        <v>9989.8208514209928</v>
      </c>
      <c r="D846" s="1">
        <v>8553.7432098152367</v>
      </c>
      <c r="E846" s="1">
        <v>70.288726798679079</v>
      </c>
      <c r="F846" s="1">
        <v>0</v>
      </c>
      <c r="G846" s="1">
        <v>156.64769521579322</v>
      </c>
      <c r="H846" s="17">
        <v>-5182.5595800393494</v>
      </c>
      <c r="I846" s="17">
        <v>1.3268188005783248</v>
      </c>
      <c r="J846" s="1">
        <v>149675.74893088234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-15642.911281468725</v>
      </c>
      <c r="S846" s="1">
        <v>915463.80233751924</v>
      </c>
    </row>
    <row r="847" spans="2:19" x14ac:dyDescent="0.3">
      <c r="B847" s="1">
        <f t="shared" si="13"/>
        <v>71833</v>
      </c>
      <c r="C847" s="1">
        <v>7897.1040254183099</v>
      </c>
      <c r="D847" s="1">
        <v>5701.895789846094</v>
      </c>
      <c r="E847" s="1">
        <v>63.870412939438587</v>
      </c>
      <c r="F847" s="1">
        <v>0</v>
      </c>
      <c r="G847" s="1">
        <v>147.77481711109405</v>
      </c>
      <c r="H847" s="17">
        <v>-4032.2698975414637</v>
      </c>
      <c r="I847" s="17">
        <v>0.66094668728578121</v>
      </c>
      <c r="J847" s="1">
        <v>150568.95547017409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-15815.628558922879</v>
      </c>
      <c r="S847" s="1">
        <v>649092.78661342885</v>
      </c>
    </row>
    <row r="848" spans="2:19" x14ac:dyDescent="0.3">
      <c r="B848" s="1">
        <f t="shared" si="13"/>
        <v>71863</v>
      </c>
      <c r="C848" s="1">
        <v>7772.0305942886826</v>
      </c>
      <c r="D848" s="1">
        <v>5605.9134402137306</v>
      </c>
      <c r="E848" s="1">
        <v>57.958310162146056</v>
      </c>
      <c r="F848" s="1">
        <v>0</v>
      </c>
      <c r="G848" s="1">
        <v>146.25926520667633</v>
      </c>
      <c r="H848" s="17">
        <v>78.4496981005272</v>
      </c>
      <c r="I848" s="17">
        <v>0.65534497396035329</v>
      </c>
      <c r="J848" s="1">
        <v>151450.75858392424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-18493.861423277634</v>
      </c>
      <c r="S848" s="1">
        <v>638911.41861527332</v>
      </c>
    </row>
    <row r="849" spans="2:19" x14ac:dyDescent="0.3">
      <c r="B849" s="1">
        <f t="shared" si="13"/>
        <v>71894</v>
      </c>
      <c r="C849" s="1">
        <v>7649.5030182452465</v>
      </c>
      <c r="D849" s="1">
        <v>5511.6801644408197</v>
      </c>
      <c r="E849" s="1">
        <v>52.594432581319474</v>
      </c>
      <c r="F849" s="1">
        <v>0</v>
      </c>
      <c r="G849" s="1">
        <v>144.76379097378737</v>
      </c>
      <c r="H849" s="17">
        <v>74.338732522345339</v>
      </c>
      <c r="I849" s="17">
        <v>0.6500394525954053</v>
      </c>
      <c r="J849" s="1">
        <v>152321.27918115433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-18621.290204953606</v>
      </c>
      <c r="S849" s="1">
        <v>628912.63234937051</v>
      </c>
    </row>
    <row r="850" spans="2:19" x14ac:dyDescent="0.3">
      <c r="B850" s="1">
        <f t="shared" si="13"/>
        <v>71924</v>
      </c>
      <c r="C850" s="1">
        <v>7529.4555734005016</v>
      </c>
      <c r="D850" s="1">
        <v>5419.1602778590641</v>
      </c>
      <c r="E850" s="1">
        <v>47.727785167438917</v>
      </c>
      <c r="F850" s="1">
        <v>0</v>
      </c>
      <c r="G850" s="1">
        <v>143.28804119720746</v>
      </c>
      <c r="H850" s="17">
        <v>70.338719466624667</v>
      </c>
      <c r="I850" s="17">
        <v>0.64501415404349804</v>
      </c>
      <c r="J850" s="1">
        <v>153180.70857746046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-18747.561474942548</v>
      </c>
      <c r="S850" s="1">
        <v>619092.26592305256</v>
      </c>
    </row>
    <row r="851" spans="2:19" x14ac:dyDescent="0.3">
      <c r="B851" s="1">
        <f t="shared" si="13"/>
        <v>71955</v>
      </c>
      <c r="C851" s="1">
        <v>7411.8247721851276</v>
      </c>
      <c r="D851" s="1">
        <v>5328.3190072946818</v>
      </c>
      <c r="E851" s="1">
        <v>43.312161915200647</v>
      </c>
      <c r="F851" s="1">
        <v>0</v>
      </c>
      <c r="G851" s="1">
        <v>141.83167192381521</v>
      </c>
      <c r="H851" s="17">
        <v>66.447041991658992</v>
      </c>
      <c r="I851" s="17">
        <v>0.64025396069250695</v>
      </c>
      <c r="J851" s="1">
        <v>154029.28408831661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-18872.666477465973</v>
      </c>
      <c r="S851" s="1">
        <v>609446.30710304005</v>
      </c>
    </row>
    <row r="852" spans="2:19" x14ac:dyDescent="0.3">
      <c r="B852" s="1">
        <f t="shared" si="13"/>
        <v>71986</v>
      </c>
      <c r="C852" s="1">
        <v>7296.5492621797848</v>
      </c>
      <c r="D852" s="1">
        <v>5239.1224552315571</v>
      </c>
      <c r="E852" s="1">
        <v>39.305666473216462</v>
      </c>
      <c r="F852" s="1">
        <v>0</v>
      </c>
      <c r="G852" s="1">
        <v>140.39434810219294</v>
      </c>
      <c r="H852" s="17">
        <v>54.935031520432126</v>
      </c>
      <c r="I852" s="17">
        <v>0.63574456040759575</v>
      </c>
      <c r="J852" s="1">
        <v>154866.91375060481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-18992.633570332549</v>
      </c>
      <c r="S852" s="1">
        <v>599970.88440488291</v>
      </c>
    </row>
    <row r="853" spans="2:19" x14ac:dyDescent="0.3">
      <c r="B853" s="1">
        <f t="shared" si="13"/>
        <v>72014</v>
      </c>
      <c r="C853" s="1">
        <v>7183.5697315474881</v>
      </c>
      <c r="D853" s="1">
        <v>5151.537566367263</v>
      </c>
      <c r="E853" s="1">
        <v>35.670307914014359</v>
      </c>
      <c r="F853" s="1">
        <v>0</v>
      </c>
      <c r="G853" s="1">
        <v>138.97574324771685</v>
      </c>
      <c r="H853" s="17">
        <v>44.191625021951999</v>
      </c>
      <c r="I853" s="17">
        <v>0.63147240303328445</v>
      </c>
      <c r="J853" s="1">
        <v>155691.17973074145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-19111.444584678662</v>
      </c>
      <c r="S853" s="1">
        <v>590662.25889044197</v>
      </c>
    </row>
    <row r="854" spans="2:19" x14ac:dyDescent="0.3">
      <c r="B854" s="1">
        <f t="shared" si="13"/>
        <v>72045</v>
      </c>
      <c r="C854" s="1">
        <v>7072.8288199419267</v>
      </c>
      <c r="D854" s="1">
        <v>5065.5320963277272</v>
      </c>
      <c r="E854" s="1">
        <v>32.371634746434715</v>
      </c>
      <c r="F854" s="1">
        <v>0</v>
      </c>
      <c r="G854" s="1">
        <v>137.57553912507032</v>
      </c>
      <c r="H854" s="17">
        <v>38.915357931713437</v>
      </c>
      <c r="I854" s="17">
        <v>0.62742465930712399</v>
      </c>
      <c r="J854" s="1">
        <v>156508.27401045486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-19232.186703875326</v>
      </c>
      <c r="S854" s="1">
        <v>581516.81661026634</v>
      </c>
    </row>
    <row r="855" spans="2:19" x14ac:dyDescent="0.3">
      <c r="B855" s="1">
        <f t="shared" si="13"/>
        <v>72075</v>
      </c>
      <c r="C855" s="1">
        <v>6964.2710344810203</v>
      </c>
      <c r="D855" s="1">
        <v>4981.0745823350844</v>
      </c>
      <c r="E855" s="1">
        <v>29.378403504969771</v>
      </c>
      <c r="F855" s="1">
        <v>0</v>
      </c>
      <c r="G855" s="1">
        <v>136.19342544698017</v>
      </c>
      <c r="H855" s="17">
        <v>33.794134086753736</v>
      </c>
      <c r="I855" s="17">
        <v>0.6235891820466215</v>
      </c>
      <c r="J855" s="1">
        <v>157314.73948717461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-19351.801728851471</v>
      </c>
      <c r="S855" s="1">
        <v>572531.06163360795</v>
      </c>
    </row>
    <row r="856" spans="2:19" x14ac:dyDescent="0.3">
      <c r="B856" s="1">
        <f t="shared" si="13"/>
        <v>72106</v>
      </c>
      <c r="C856" s="1">
        <v>6857.842670411369</v>
      </c>
      <c r="D856" s="1">
        <v>4898.134315647806</v>
      </c>
      <c r="E856" s="1">
        <v>26.662278608835628</v>
      </c>
      <c r="F856" s="1">
        <v>0</v>
      </c>
      <c r="G856" s="1">
        <v>134.82909958806579</v>
      </c>
      <c r="H856" s="17">
        <v>28.824235184602443</v>
      </c>
      <c r="I856" s="17">
        <v>0.61995446947950805</v>
      </c>
      <c r="J856" s="1">
        <v>158110.69170808879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-19470.290704225143</v>
      </c>
      <c r="S856" s="1">
        <v>563701.60961421975</v>
      </c>
    </row>
    <row r="857" spans="2:19" x14ac:dyDescent="0.3">
      <c r="B857" s="1">
        <f t="shared" si="13"/>
        <v>72136</v>
      </c>
      <c r="C857" s="1">
        <v>6753.4917361264488</v>
      </c>
      <c r="D857" s="1">
        <v>4816.681315613585</v>
      </c>
      <c r="E857" s="1">
        <v>24.197560505791799</v>
      </c>
      <c r="F857" s="1">
        <v>0</v>
      </c>
      <c r="G857" s="1">
        <v>133.48226631279812</v>
      </c>
      <c r="H857" s="17">
        <v>24.002034017445496</v>
      </c>
      <c r="I857" s="17">
        <v>0.61650963059302133</v>
      </c>
      <c r="J857" s="1">
        <v>158896.24194310274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-19587.655551410564</v>
      </c>
      <c r="S857" s="1">
        <v>555025.1818449006</v>
      </c>
    </row>
    <row r="858" spans="2:19" x14ac:dyDescent="0.3">
      <c r="B858" s="1">
        <f t="shared" si="13"/>
        <v>72167</v>
      </c>
      <c r="C858" s="1">
        <v>5799.9602381343357</v>
      </c>
      <c r="D858" s="1">
        <v>4412.0303957449951</v>
      </c>
      <c r="E858" s="1">
        <v>28.435440603481617</v>
      </c>
      <c r="F858" s="1">
        <v>0</v>
      </c>
      <c r="G858" s="1">
        <v>124.15427721210565</v>
      </c>
      <c r="H858" s="17">
        <v>-2934.090433902837</v>
      </c>
      <c r="I858" s="17">
        <v>0.61474900752068828</v>
      </c>
      <c r="J858" s="1">
        <v>148710.54759217953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-16700.752031343713</v>
      </c>
      <c r="S858" s="1">
        <v>498127.40925438184</v>
      </c>
    </row>
    <row r="859" spans="2:19" x14ac:dyDescent="0.3">
      <c r="B859" s="1">
        <f t="shared" si="13"/>
        <v>72198</v>
      </c>
      <c r="C859" s="1">
        <v>6039.7600014369782</v>
      </c>
      <c r="D859" s="1">
        <v>4443.2228409695117</v>
      </c>
      <c r="E859" s="1">
        <v>25.412372593673414</v>
      </c>
      <c r="F859" s="1">
        <v>0</v>
      </c>
      <c r="G859" s="1">
        <v>119.77665075251743</v>
      </c>
      <c r="H859" s="17">
        <v>-4025.5822893881145</v>
      </c>
      <c r="I859" s="17">
        <v>0.62936258514991716</v>
      </c>
      <c r="J859" s="1">
        <v>144788.72953908588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-15400.383429120828</v>
      </c>
      <c r="S859" s="1">
        <v>491772.96112691209</v>
      </c>
    </row>
    <row r="860" spans="2:19" x14ac:dyDescent="0.3">
      <c r="B860" s="1">
        <f t="shared" si="13"/>
        <v>72228</v>
      </c>
      <c r="C860" s="1">
        <v>5945.9106945055582</v>
      </c>
      <c r="D860" s="1">
        <v>4367.9226075559409</v>
      </c>
      <c r="E860" s="1">
        <v>22.689341955600469</v>
      </c>
      <c r="F860" s="1">
        <v>0</v>
      </c>
      <c r="G860" s="1">
        <v>118.53285826068274</v>
      </c>
      <c r="H860" s="17">
        <v>59.717078956925164</v>
      </c>
      <c r="I860" s="17">
        <v>0.62421308790290919</v>
      </c>
      <c r="J860" s="1">
        <v>145631.20158689609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-17996.702398308153</v>
      </c>
      <c r="S860" s="1">
        <v>484025.21780094411</v>
      </c>
    </row>
    <row r="861" spans="2:19" x14ac:dyDescent="0.3">
      <c r="B861" s="1">
        <f t="shared" si="13"/>
        <v>72259</v>
      </c>
      <c r="C861" s="1">
        <v>5854.0201305888449</v>
      </c>
      <c r="D861" s="1">
        <v>4294.0033544658318</v>
      </c>
      <c r="E861" s="1">
        <v>20.258447547539227</v>
      </c>
      <c r="F861" s="1">
        <v>0</v>
      </c>
      <c r="G861" s="1">
        <v>117.30554013548222</v>
      </c>
      <c r="H861" s="17">
        <v>56.611831998802927</v>
      </c>
      <c r="I861" s="17">
        <v>0.61937648658596522</v>
      </c>
      <c r="J861" s="1">
        <v>146462.84019075474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-18114.671606783213</v>
      </c>
      <c r="S861" s="1">
        <v>476416.33332864731</v>
      </c>
    </row>
    <row r="862" spans="2:19" x14ac:dyDescent="0.3">
      <c r="B862" s="1">
        <f t="shared" si="13"/>
        <v>72289</v>
      </c>
      <c r="C862" s="1">
        <v>5764.0350661740576</v>
      </c>
      <c r="D862" s="1">
        <v>4221.4360818950327</v>
      </c>
      <c r="E862" s="1">
        <v>18.088289787888147</v>
      </c>
      <c r="F862" s="1">
        <v>0</v>
      </c>
      <c r="G862" s="1">
        <v>116.09440801643996</v>
      </c>
      <c r="H862" s="17">
        <v>53.589107790973543</v>
      </c>
      <c r="I862" s="17">
        <v>0.61483461025490949</v>
      </c>
      <c r="J862" s="1">
        <v>147283.83050889769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-18231.458325028878</v>
      </c>
      <c r="S862" s="1">
        <v>468943.22846011701</v>
      </c>
    </row>
    <row r="863" spans="2:19" x14ac:dyDescent="0.3">
      <c r="B863" s="1">
        <f t="shared" si="13"/>
        <v>72320</v>
      </c>
      <c r="C863" s="1">
        <v>5675.9041841873295</v>
      </c>
      <c r="D863" s="1">
        <v>4150.1933470939139</v>
      </c>
      <c r="E863" s="1">
        <v>16.150853771503947</v>
      </c>
      <c r="F863" s="1">
        <v>0</v>
      </c>
      <c r="G863" s="1">
        <v>114.89918119274019</v>
      </c>
      <c r="H863" s="17">
        <v>50.646972896758264</v>
      </c>
      <c r="I863" s="17">
        <v>0.61057031405063544</v>
      </c>
      <c r="J863" s="1">
        <v>148094.40229866249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-18347.066223497215</v>
      </c>
      <c r="S863" s="1">
        <v>461602.9296927558</v>
      </c>
    </row>
    <row r="864" spans="2:19" x14ac:dyDescent="0.3">
      <c r="B864" s="1">
        <f t="shared" si="13"/>
        <v>72351</v>
      </c>
      <c r="C864" s="1">
        <v>5589.5779995072699</v>
      </c>
      <c r="D864" s="1">
        <v>4080.2483600179648</v>
      </c>
      <c r="E864" s="1">
        <v>14.421142758489021</v>
      </c>
      <c r="F864" s="1">
        <v>0</v>
      </c>
      <c r="G864" s="1">
        <v>113.71958623484328</v>
      </c>
      <c r="H864" s="17">
        <v>43.373659346670706</v>
      </c>
      <c r="I864" s="17">
        <v>0.6065674205588969</v>
      </c>
      <c r="J864" s="1">
        <v>148894.46568423515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-18459.135323721683</v>
      </c>
      <c r="S864" s="1">
        <v>454392.56290385948</v>
      </c>
    </row>
    <row r="865" spans="2:19" x14ac:dyDescent="0.3">
      <c r="B865" s="1">
        <f t="shared" si="13"/>
        <v>72379</v>
      </c>
      <c r="C865" s="1">
        <v>5505.0087732067013</v>
      </c>
      <c r="D865" s="1">
        <v>4011.5749935178546</v>
      </c>
      <c r="E865" s="1">
        <v>12.876851638110846</v>
      </c>
      <c r="F865" s="1">
        <v>0</v>
      </c>
      <c r="G865" s="1">
        <v>112.55535671918763</v>
      </c>
      <c r="H865" s="17">
        <v>33.994586709174875</v>
      </c>
      <c r="I865" s="17">
        <v>0.6028106646303153</v>
      </c>
      <c r="J865" s="1">
        <v>149681.67708179366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-18568.779606280415</v>
      </c>
      <c r="S865" s="1">
        <v>447309.34750321723</v>
      </c>
    </row>
    <row r="866" spans="2:19" x14ac:dyDescent="0.3">
      <c r="B866" s="1">
        <f t="shared" si="13"/>
        <v>72410</v>
      </c>
      <c r="C866" s="1">
        <v>5422.150432003984</v>
      </c>
      <c r="D866" s="1">
        <v>3944.1477577271685</v>
      </c>
      <c r="E866" s="1">
        <v>11.498075957709737</v>
      </c>
      <c r="F866" s="1">
        <v>0</v>
      </c>
      <c r="G866" s="1">
        <v>111.40623296466219</v>
      </c>
      <c r="H866" s="17">
        <v>29.991705463589668</v>
      </c>
      <c r="I866" s="17">
        <v>0.59928564144608265</v>
      </c>
      <c r="J866" s="1">
        <v>150462.03672494835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-18680.25572449914</v>
      </c>
      <c r="S866" s="1">
        <v>440350.59108863125</v>
      </c>
    </row>
    <row r="867" spans="2:19" x14ac:dyDescent="0.3">
      <c r="B867" s="1">
        <f t="shared" si="13"/>
        <v>72440</v>
      </c>
      <c r="C867" s="1">
        <v>5340.9584926022771</v>
      </c>
      <c r="D867" s="1">
        <v>3877.9417774404251</v>
      </c>
      <c r="E867" s="1">
        <v>10.267052601776593</v>
      </c>
      <c r="F867" s="1">
        <v>0</v>
      </c>
      <c r="G867" s="1">
        <v>110.27196178306113</v>
      </c>
      <c r="H867" s="17">
        <v>26.104310156669602</v>
      </c>
      <c r="I867" s="17">
        <v>0.59597875762798513</v>
      </c>
      <c r="J867" s="1">
        <v>151232.19425113138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-18790.622737965212</v>
      </c>
      <c r="S867" s="1">
        <v>433513.68455254677</v>
      </c>
    </row>
    <row r="868" spans="2:19" x14ac:dyDescent="0.3">
      <c r="B868" s="1">
        <f t="shared" si="13"/>
        <v>72471</v>
      </c>
      <c r="C868" s="1">
        <v>5261.3899905121143</v>
      </c>
      <c r="D868" s="1">
        <v>3812.9327707577031</v>
      </c>
      <c r="E868" s="1">
        <v>9.1679286445296775</v>
      </c>
      <c r="F868" s="1">
        <v>0</v>
      </c>
      <c r="G868" s="1">
        <v>109.15229624238548</v>
      </c>
      <c r="H868" s="17">
        <v>22.329666606440568</v>
      </c>
      <c r="I868" s="17">
        <v>0.59287718520796528</v>
      </c>
      <c r="J868" s="1">
        <v>151992.26122150265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-18899.889116429713</v>
      </c>
      <c r="S868" s="1">
        <v>426796.09759504267</v>
      </c>
    </row>
    <row r="869" spans="2:19" x14ac:dyDescent="0.3">
      <c r="B869" s="1">
        <f t="shared" si="13"/>
        <v>72501</v>
      </c>
      <c r="C869" s="1">
        <v>5183.4034130035079</v>
      </c>
      <c r="D869" s="1">
        <v>3749.0970289470588</v>
      </c>
      <c r="E869" s="1">
        <v>8.1865552871595586</v>
      </c>
      <c r="F869" s="1">
        <v>0</v>
      </c>
      <c r="G869" s="1">
        <v>108.04699544210476</v>
      </c>
      <c r="H869" s="17">
        <v>18.665108065115451</v>
      </c>
      <c r="I869" s="17">
        <v>0.58996881827793335</v>
      </c>
      <c r="J869" s="1">
        <v>152742.34504829368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-19008.063473765716</v>
      </c>
      <c r="S869" s="1">
        <v>420195.37460308574</v>
      </c>
    </row>
    <row r="870" spans="2:19" x14ac:dyDescent="0.3">
      <c r="B870" s="1">
        <f t="shared" si="13"/>
        <v>72532</v>
      </c>
      <c r="C870" s="1">
        <v>4996.3060773753432</v>
      </c>
      <c r="D870" s="1">
        <v>3727.728527998584</v>
      </c>
      <c r="E870" s="1">
        <v>9.5460747137038364</v>
      </c>
      <c r="F870" s="1">
        <v>0</v>
      </c>
      <c r="G870" s="1">
        <v>100.49697833321943</v>
      </c>
      <c r="H870" s="17">
        <v>-2650.9030214336926</v>
      </c>
      <c r="I870" s="17">
        <v>0.58828470196044358</v>
      </c>
      <c r="J870" s="1">
        <v>113672.76155943602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-12711.823395017072</v>
      </c>
      <c r="S870" s="1">
        <v>405792.89204275014</v>
      </c>
    </row>
    <row r="871" spans="2:19" x14ac:dyDescent="0.3">
      <c r="B871" s="1">
        <f t="shared" si="13"/>
        <v>72563</v>
      </c>
      <c r="C871" s="1">
        <v>4542.4323475334077</v>
      </c>
      <c r="D871" s="1">
        <v>2843.5683249539179</v>
      </c>
      <c r="E871" s="1">
        <v>8.3563895267891191</v>
      </c>
      <c r="F871" s="1">
        <v>0</v>
      </c>
      <c r="G871" s="1">
        <v>91.250737780382082</v>
      </c>
      <c r="H871" s="17">
        <v>-2984.2848003455802</v>
      </c>
      <c r="I871" s="17">
        <v>1.2144689271443564E-2</v>
      </c>
      <c r="J871" s="1">
        <v>99137.441693442903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-10651.527477979804</v>
      </c>
      <c r="S871" s="1">
        <v>329730.31493267644</v>
      </c>
    </row>
    <row r="872" spans="2:19" x14ac:dyDescent="0.3">
      <c r="B872" s="1">
        <f t="shared" si="13"/>
        <v>72593</v>
      </c>
      <c r="C872" s="1">
        <v>4473.5982383421551</v>
      </c>
      <c r="D872" s="1">
        <v>2797.7325144130473</v>
      </c>
      <c r="E872" s="1">
        <v>7.3099346131407961</v>
      </c>
      <c r="F872" s="1">
        <v>0</v>
      </c>
      <c r="G872" s="1">
        <v>90.294363752831075</v>
      </c>
      <c r="H872" s="17">
        <v>48.159626916505147</v>
      </c>
      <c r="I872" s="17">
        <v>1.1679303071646354E-2</v>
      </c>
      <c r="J872" s="1">
        <v>99711.722630557517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-12616.850060588338</v>
      </c>
      <c r="S872" s="1">
        <v>324731.70405384677</v>
      </c>
    </row>
    <row r="873" spans="2:19" x14ac:dyDescent="0.3">
      <c r="B873" s="1">
        <f t="shared" si="13"/>
        <v>72624</v>
      </c>
      <c r="C873" s="1">
        <v>4406.1745138162059</v>
      </c>
      <c r="D873" s="1">
        <v>2752.7064152927378</v>
      </c>
      <c r="E873" s="1">
        <v>6.3946866686960275</v>
      </c>
      <c r="F873" s="1">
        <v>0</v>
      </c>
      <c r="G873" s="1">
        <v>89.350484338621882</v>
      </c>
      <c r="H873" s="17">
        <v>45.684242395713937</v>
      </c>
      <c r="I873" s="17">
        <v>1.1237759388059513E-2</v>
      </c>
      <c r="J873" s="1">
        <v>100278.63592358438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-12706.294069113046</v>
      </c>
      <c r="S873" s="1">
        <v>319819.13649011671</v>
      </c>
    </row>
    <row r="874" spans="2:19" x14ac:dyDescent="0.3">
      <c r="B874" s="1">
        <f t="shared" si="13"/>
        <v>72654</v>
      </c>
      <c r="C874" s="1">
        <v>4340.1226970697426</v>
      </c>
      <c r="D874" s="1">
        <v>2708.4734386758055</v>
      </c>
      <c r="E874" s="1">
        <v>5.5941602656577158</v>
      </c>
      <c r="F874" s="1">
        <v>0</v>
      </c>
      <c r="G874" s="1">
        <v>88.418886114048831</v>
      </c>
      <c r="H874" s="17">
        <v>43.273452613857934</v>
      </c>
      <c r="I874" s="17">
        <v>1.0818424665307537E-2</v>
      </c>
      <c r="J874" s="1">
        <v>100838.30323938926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-12794.743543747103</v>
      </c>
      <c r="S874" s="1">
        <v>314990.7789539576</v>
      </c>
    </row>
    <row r="875" spans="2:19" x14ac:dyDescent="0.3">
      <c r="B875" s="1">
        <f t="shared" si="13"/>
        <v>72685</v>
      </c>
      <c r="C875" s="1">
        <v>4275.4057331079621</v>
      </c>
      <c r="D875" s="1">
        <v>2665.0174648953384</v>
      </c>
      <c r="E875" s="1">
        <v>4.8939489015746922</v>
      </c>
      <c r="F875" s="1">
        <v>0</v>
      </c>
      <c r="G875" s="1">
        <v>87.499361155736224</v>
      </c>
      <c r="H875" s="17">
        <v>40.925768314335365</v>
      </c>
      <c r="I875" s="17">
        <v>1.041980074565874E-2</v>
      </c>
      <c r="J875" s="1">
        <v>101390.87455396607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-12882.204283423827</v>
      </c>
      <c r="S875" s="1">
        <v>310244.85992376879</v>
      </c>
    </row>
    <row r="876" spans="2:19" x14ac:dyDescent="0.3">
      <c r="B876" s="1">
        <f t="shared" si="13"/>
        <v>72716</v>
      </c>
      <c r="C876" s="1">
        <v>4211.9879197702649</v>
      </c>
      <c r="D876" s="1">
        <v>2622.3228206396179</v>
      </c>
      <c r="E876" s="1">
        <v>4.2814610845007746</v>
      </c>
      <c r="F876" s="1">
        <v>0</v>
      </c>
      <c r="G876" s="1">
        <v>86.591706822597118</v>
      </c>
      <c r="H876" s="17">
        <v>34.657979967832375</v>
      </c>
      <c r="I876" s="17">
        <v>1.0040512301368669E-2</v>
      </c>
      <c r="J876" s="1">
        <v>101936.29928131939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-12966.610578086287</v>
      </c>
      <c r="S876" s="1">
        <v>305579.66570442752</v>
      </c>
    </row>
    <row r="877" spans="2:19" x14ac:dyDescent="0.3">
      <c r="B877" s="1">
        <f t="shared" si="13"/>
        <v>72744</v>
      </c>
      <c r="C877" s="1">
        <v>4149.8348429714988</v>
      </c>
      <c r="D877" s="1">
        <v>2580.3742578842553</v>
      </c>
      <c r="E877" s="1">
        <v>3.7456903351226902</v>
      </c>
      <c r="F877" s="1">
        <v>0</v>
      </c>
      <c r="G877" s="1">
        <v>85.695725550891396</v>
      </c>
      <c r="H877" s="17">
        <v>27.408865137090579</v>
      </c>
      <c r="I877" s="17">
        <v>9.6792955434767559E-3</v>
      </c>
      <c r="J877" s="1">
        <v>102473.04260060174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-13049.327247162271</v>
      </c>
      <c r="S877" s="1">
        <v>300993.53687430202</v>
      </c>
    </row>
    <row r="878" spans="2:19" x14ac:dyDescent="0.3">
      <c r="B878" s="1">
        <f t="shared" si="13"/>
        <v>72775</v>
      </c>
      <c r="C878" s="1">
        <v>4088.913315900656</v>
      </c>
      <c r="D878" s="1">
        <v>2539.1569344614713</v>
      </c>
      <c r="E878" s="1">
        <v>3.2770146463329204</v>
      </c>
      <c r="F878" s="1">
        <v>0</v>
      </c>
      <c r="G878" s="1">
        <v>84.811224661220621</v>
      </c>
      <c r="H878" s="17">
        <v>24.189019998965232</v>
      </c>
      <c r="I878" s="17">
        <v>9.3349880647711388E-3</v>
      </c>
      <c r="J878" s="1">
        <v>103005.05160405298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-13133.351977977289</v>
      </c>
      <c r="S878" s="1">
        <v>296484.86507357901</v>
      </c>
    </row>
    <row r="879" spans="2:19" x14ac:dyDescent="0.3">
      <c r="B879" s="1">
        <f t="shared" si="13"/>
        <v>72805</v>
      </c>
      <c r="C879" s="1">
        <v>4029.1913218715658</v>
      </c>
      <c r="D879" s="1">
        <v>2498.6563960990225</v>
      </c>
      <c r="E879" s="1">
        <v>2.867021552185947</v>
      </c>
      <c r="F879" s="1">
        <v>0</v>
      </c>
      <c r="G879" s="1">
        <v>83.938016176443838</v>
      </c>
      <c r="H879" s="17">
        <v>21.06021693672033</v>
      </c>
      <c r="I879" s="17">
        <v>9.0065196920944314E-3</v>
      </c>
      <c r="J879" s="1">
        <v>103530.12214159312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-13216.453568217456</v>
      </c>
      <c r="S879" s="1">
        <v>292052.09009439644</v>
      </c>
    </row>
    <row r="880" spans="2:19" x14ac:dyDescent="0.3">
      <c r="B880" s="1">
        <f t="shared" si="13"/>
        <v>72836</v>
      </c>
      <c r="C880" s="1">
        <v>3970.6379605480611</v>
      </c>
      <c r="D880" s="1">
        <v>2458.8585597810361</v>
      </c>
      <c r="E880" s="1">
        <v>2.5083554794493503</v>
      </c>
      <c r="F880" s="1">
        <v>0</v>
      </c>
      <c r="G880" s="1">
        <v>83.075916649609738</v>
      </c>
      <c r="H880" s="17">
        <v>18.020328396477023</v>
      </c>
      <c r="I880" s="17">
        <v>8.692904238285018E-3</v>
      </c>
      <c r="J880" s="1">
        <v>104048.32979649627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-13298.641837945881</v>
      </c>
      <c r="S880" s="1">
        <v>287693.69723821938</v>
      </c>
    </row>
    <row r="881" spans="2:19" x14ac:dyDescent="0.3">
      <c r="B881" s="1">
        <f t="shared" si="13"/>
        <v>72866</v>
      </c>
      <c r="C881" s="1">
        <v>3913.2233972934596</v>
      </c>
      <c r="D881" s="1">
        <v>2419.7496983001224</v>
      </c>
      <c r="E881" s="1">
        <v>2.1945845009456031</v>
      </c>
      <c r="F881" s="1">
        <v>0</v>
      </c>
      <c r="G881" s="1">
        <v>82.224747001103879</v>
      </c>
      <c r="H881" s="17">
        <v>15.067279489321106</v>
      </c>
      <c r="I881" s="17">
        <v>8.393232057168621E-3</v>
      </c>
      <c r="J881" s="1">
        <v>104559.74741959313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-13379.926766307157</v>
      </c>
      <c r="S881" s="1">
        <v>283408.21491018066</v>
      </c>
    </row>
    <row r="882" spans="2:19" x14ac:dyDescent="0.3">
      <c r="B882" s="1">
        <f t="shared" si="13"/>
        <v>72897</v>
      </c>
      <c r="C882" s="1">
        <v>2906.6137856058776</v>
      </c>
      <c r="D882" s="1">
        <v>1990.5740166916362</v>
      </c>
      <c r="E882" s="1">
        <v>2.559110356041427</v>
      </c>
      <c r="F882" s="1">
        <v>0</v>
      </c>
      <c r="G882" s="1">
        <v>60.914186340396697</v>
      </c>
      <c r="H882" s="17">
        <v>-865.12438436712694</v>
      </c>
      <c r="I882" s="17">
        <v>8.8396999960182708E-3</v>
      </c>
      <c r="J882" s="1">
        <v>73635.490254986478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-9269.7188771196998</v>
      </c>
      <c r="S882" s="1">
        <v>225032.80898014622</v>
      </c>
    </row>
    <row r="883" spans="2:19" x14ac:dyDescent="0.3">
      <c r="B883" s="1">
        <f t="shared" si="13"/>
        <v>72928</v>
      </c>
      <c r="C883" s="1">
        <v>3107.8900667599628</v>
      </c>
      <c r="D883" s="1">
        <v>1970.6825069585866</v>
      </c>
      <c r="E883" s="1">
        <v>2.182589885226669</v>
      </c>
      <c r="F883" s="1">
        <v>0</v>
      </c>
      <c r="G883" s="1">
        <v>58.352719768509672</v>
      </c>
      <c r="H883" s="17">
        <v>-3017.4512845089685</v>
      </c>
      <c r="I883" s="17">
        <v>8.5141382973595442E-3</v>
      </c>
      <c r="J883" s="1">
        <v>74068.361806236513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-7948.5732706800954</v>
      </c>
      <c r="S883" s="1">
        <v>220104.29683456692</v>
      </c>
    </row>
    <row r="884" spans="2:19" x14ac:dyDescent="0.3">
      <c r="B884" s="1">
        <f t="shared" si="13"/>
        <v>72958</v>
      </c>
      <c r="C884" s="1">
        <v>3059.7465240232887</v>
      </c>
      <c r="D884" s="1">
        <v>1938.458790504078</v>
      </c>
      <c r="E884" s="1">
        <v>1.8531758008074646</v>
      </c>
      <c r="F884" s="1">
        <v>0</v>
      </c>
      <c r="G884" s="1">
        <v>57.724893559116936</v>
      </c>
      <c r="H884" s="17">
        <v>33.631234117745606</v>
      </c>
      <c r="I884" s="17">
        <v>8.2050477257804653E-3</v>
      </c>
      <c r="J884" s="1">
        <v>74495.60852995282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-9831.0141560435513</v>
      </c>
      <c r="S884" s="1">
        <v>216748.39673707524</v>
      </c>
    </row>
    <row r="885" spans="2:19" x14ac:dyDescent="0.3">
      <c r="B885" s="1">
        <f t="shared" si="13"/>
        <v>72989</v>
      </c>
      <c r="C885" s="1">
        <v>3012.6096267259959</v>
      </c>
      <c r="D885" s="1">
        <v>1906.8225615159513</v>
      </c>
      <c r="E885" s="1">
        <v>1.5773436925203901</v>
      </c>
      <c r="F885" s="1">
        <v>0</v>
      </c>
      <c r="G885" s="1">
        <v>57.105669734069572</v>
      </c>
      <c r="H885" s="17">
        <v>31.884301362556599</v>
      </c>
      <c r="I885" s="17">
        <v>7.9112051925437805E-3</v>
      </c>
      <c r="J885" s="1">
        <v>74917.291420670241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-9899.2510336674677</v>
      </c>
      <c r="S885" s="1">
        <v>213450.73530219359</v>
      </c>
    </row>
    <row r="886" spans="2:19" x14ac:dyDescent="0.3">
      <c r="B886" s="1">
        <f t="shared" si="13"/>
        <v>73019</v>
      </c>
      <c r="C886" s="1">
        <v>2966.4516553667718</v>
      </c>
      <c r="D886" s="1">
        <v>1875.7613720765648</v>
      </c>
      <c r="E886" s="1">
        <v>1.3425704750201721</v>
      </c>
      <c r="F886" s="1">
        <v>0</v>
      </c>
      <c r="G886" s="1">
        <v>56.494893296663655</v>
      </c>
      <c r="H886" s="17">
        <v>30.18459745437568</v>
      </c>
      <c r="I886" s="17">
        <v>7.6315031766366528E-3</v>
      </c>
      <c r="J886" s="1">
        <v>75333.501520041435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-9966.670412524576</v>
      </c>
      <c r="S886" s="1">
        <v>210210.08891970487</v>
      </c>
    </row>
    <row r="887" spans="2:19" x14ac:dyDescent="0.3">
      <c r="B887" s="1">
        <f t="shared" si="13"/>
        <v>73050</v>
      </c>
      <c r="C887" s="1">
        <v>2921.2459539717565</v>
      </c>
      <c r="D887" s="1">
        <v>1845.2631225950624</v>
      </c>
      <c r="E887" s="1">
        <v>1.1427438564088253</v>
      </c>
      <c r="F887" s="1">
        <v>0</v>
      </c>
      <c r="G887" s="1">
        <v>55.892413976773078</v>
      </c>
      <c r="H887" s="17">
        <v>28.530957525464871</v>
      </c>
      <c r="I887" s="17">
        <v>7.3649377305045399E-3</v>
      </c>
      <c r="J887" s="1">
        <v>75744.35006554093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-10033.281223157119</v>
      </c>
      <c r="S887" s="1">
        <v>207025.27182497384</v>
      </c>
    </row>
    <row r="888" spans="2:19" x14ac:dyDescent="0.3">
      <c r="B888" s="1">
        <f t="shared" si="13"/>
        <v>73081</v>
      </c>
      <c r="C888" s="1">
        <v>2876.9668338884821</v>
      </c>
      <c r="D888" s="1">
        <v>1815.3160463654579</v>
      </c>
      <c r="E888" s="1">
        <v>0.97266153328301552</v>
      </c>
      <c r="F888" s="1">
        <v>0</v>
      </c>
      <c r="G888" s="1">
        <v>55.298085388087983</v>
      </c>
      <c r="H888" s="17">
        <v>25.629750486624225</v>
      </c>
      <c r="I888" s="17">
        <v>7.1105977675350162E-3</v>
      </c>
      <c r="J888" s="1">
        <v>76149.805637882921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-10098.345406299135</v>
      </c>
      <c r="S888" s="1">
        <v>203895.13388133986</v>
      </c>
    </row>
    <row r="889" spans="2:19" x14ac:dyDescent="0.3">
      <c r="B889" s="1">
        <f t="shared" si="13"/>
        <v>73109</v>
      </c>
      <c r="C889" s="1">
        <v>2833.5895281543771</v>
      </c>
      <c r="D889" s="1">
        <v>1785.908695226382</v>
      </c>
      <c r="E889" s="1">
        <v>0.82789570195691409</v>
      </c>
      <c r="F889" s="1">
        <v>0</v>
      </c>
      <c r="G889" s="1">
        <v>54.711764883430995</v>
      </c>
      <c r="H889" s="17">
        <v>19.377016689169178</v>
      </c>
      <c r="I889" s="17">
        <v>6.8676554931485301E-3</v>
      </c>
      <c r="J889" s="1">
        <v>76548.743235467089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-10160.850529936244</v>
      </c>
      <c r="S889" s="1">
        <v>200818.55858922342</v>
      </c>
    </row>
    <row r="890" spans="2:19" x14ac:dyDescent="0.3">
      <c r="B890" s="1">
        <f t="shared" si="13"/>
        <v>73140</v>
      </c>
      <c r="C890" s="1">
        <v>2791.0901485786508</v>
      </c>
      <c r="D890" s="1">
        <v>1757.0299262153292</v>
      </c>
      <c r="E890" s="1">
        <v>0.70467774439262543</v>
      </c>
      <c r="F890" s="1">
        <v>0</v>
      </c>
      <c r="G890" s="1">
        <v>54.1333134177586</v>
      </c>
      <c r="H890" s="17">
        <v>17.132381346961928</v>
      </c>
      <c r="I890" s="17">
        <v>6.6353578562787308E-3</v>
      </c>
      <c r="J890" s="1">
        <v>76944.069797032265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-10224.741507763527</v>
      </c>
      <c r="S890" s="1">
        <v>197794.46129217994</v>
      </c>
    </row>
    <row r="891" spans="2:19" x14ac:dyDescent="0.3">
      <c r="B891" s="1">
        <f t="shared" si="13"/>
        <v>73170</v>
      </c>
      <c r="C891" s="1">
        <v>2749.4456453384828</v>
      </c>
      <c r="D891" s="1">
        <v>1728.6688891226581</v>
      </c>
      <c r="E891" s="1">
        <v>0.5998000844998348</v>
      </c>
      <c r="F891" s="1">
        <v>0</v>
      </c>
      <c r="G891" s="1">
        <v>53.562595418264813</v>
      </c>
      <c r="H891" s="17">
        <v>14.953203667347649</v>
      </c>
      <c r="I891" s="17">
        <v>6.4130189113368249E-3</v>
      </c>
      <c r="J891" s="1">
        <v>77334.164154596001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-10287.887026956321</v>
      </c>
      <c r="S891" s="1">
        <v>194821.78755437012</v>
      </c>
    </row>
    <row r="892" spans="2:19" x14ac:dyDescent="0.3">
      <c r="B892" s="1">
        <f t="shared" si="13"/>
        <v>73201</v>
      </c>
      <c r="C892" s="1">
        <v>2708.6337689076422</v>
      </c>
      <c r="D892" s="1">
        <v>1700.8150148614332</v>
      </c>
      <c r="E892" s="1">
        <v>0.51053265790093749</v>
      </c>
      <c r="F892" s="1">
        <v>0</v>
      </c>
      <c r="G892" s="1">
        <v>52.999478661058916</v>
      </c>
      <c r="H892" s="17">
        <v>12.837861746666061</v>
      </c>
      <c r="I892" s="17">
        <v>6.2000129926268336E-3</v>
      </c>
      <c r="J892" s="1">
        <v>77719.084414795987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-10350.297539389636</v>
      </c>
      <c r="S892" s="1">
        <v>191899.51168754135</v>
      </c>
    </row>
    <row r="893" spans="2:19" x14ac:dyDescent="0.3">
      <c r="B893" s="1">
        <f t="shared" si="13"/>
        <v>73231</v>
      </c>
      <c r="C893" s="1">
        <v>2668.6330341517114</v>
      </c>
      <c r="D893" s="1">
        <v>1673.4580045786208</v>
      </c>
      <c r="E893" s="1">
        <v>0.43455181905001938</v>
      </c>
      <c r="F893" s="1">
        <v>0</v>
      </c>
      <c r="G893" s="1">
        <v>52.443834153944863</v>
      </c>
      <c r="H893" s="17">
        <v>10.784776696024073</v>
      </c>
      <c r="I893" s="17">
        <v>5.9957686137675119E-3</v>
      </c>
      <c r="J893" s="1">
        <v>78098.886639001546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-10411.983397399159</v>
      </c>
      <c r="S893" s="1">
        <v>189026.63540872553</v>
      </c>
    </row>
    <row r="894" spans="2:19" x14ac:dyDescent="0.3">
      <c r="B894" s="1">
        <f t="shared" si="13"/>
        <v>73262</v>
      </c>
      <c r="C894" s="1">
        <v>2627.2818936037038</v>
      </c>
      <c r="D894" s="1">
        <v>1782.3059604030072</v>
      </c>
      <c r="E894" s="1">
        <v>0.50993955198748853</v>
      </c>
      <c r="F894" s="1">
        <v>0</v>
      </c>
      <c r="G894" s="1">
        <v>43.283546575740864</v>
      </c>
      <c r="H894" s="17">
        <v>-848.9775541006951</v>
      </c>
      <c r="I894" s="17">
        <v>6.1135602358943783E-3</v>
      </c>
      <c r="J894" s="1">
        <v>47712.775846685036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-6271.5213920154019</v>
      </c>
      <c r="S894" s="1">
        <v>189973.40950036162</v>
      </c>
    </row>
    <row r="895" spans="2:19" x14ac:dyDescent="0.3">
      <c r="B895" s="1">
        <f t="shared" si="13"/>
        <v>73293</v>
      </c>
      <c r="C895" s="1">
        <v>2820.6709894338824</v>
      </c>
      <c r="D895" s="1">
        <v>1816.6234127685798</v>
      </c>
      <c r="E895" s="1">
        <v>0.41686580909167709</v>
      </c>
      <c r="F895" s="1">
        <v>0</v>
      </c>
      <c r="G895" s="1">
        <v>42.740000816754232</v>
      </c>
      <c r="H895" s="17">
        <v>-3012.1684438154093</v>
      </c>
      <c r="I895" s="17">
        <v>5.9238288771514616E-3</v>
      </c>
      <c r="J895" s="1">
        <v>43097.610618053877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-4443.5422069102515</v>
      </c>
      <c r="S895" s="1">
        <v>189567.75676727894</v>
      </c>
    </row>
    <row r="896" spans="2:19" x14ac:dyDescent="0.3">
      <c r="B896" s="1">
        <f t="shared" si="13"/>
        <v>73323</v>
      </c>
      <c r="C896" s="1">
        <v>2776.350184619324</v>
      </c>
      <c r="D896" s="1">
        <v>1786.0385529124187</v>
      </c>
      <c r="E896" s="1">
        <v>0.34078077194073109</v>
      </c>
      <c r="F896" s="1">
        <v>0</v>
      </c>
      <c r="G896" s="1">
        <v>42.269083416665609</v>
      </c>
      <c r="H896" s="17">
        <v>33.388581705116735</v>
      </c>
      <c r="I896" s="17">
        <v>5.7400044831020436E-3</v>
      </c>
      <c r="J896" s="1">
        <v>43343.553719974087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-6231.4409548157137</v>
      </c>
      <c r="S896" s="1">
        <v>186592.35334063316</v>
      </c>
    </row>
    <row r="897" spans="2:19" x14ac:dyDescent="0.3">
      <c r="B897" s="1">
        <f t="shared" si="13"/>
        <v>73354</v>
      </c>
      <c r="C897" s="1">
        <v>2732.9308961392944</v>
      </c>
      <c r="D897" s="1">
        <v>1756.0245169075729</v>
      </c>
      <c r="E897" s="1">
        <v>0.27858326633343566</v>
      </c>
      <c r="F897" s="1">
        <v>0</v>
      </c>
      <c r="G897" s="1">
        <v>41.80459403962341</v>
      </c>
      <c r="H897" s="17">
        <v>31.640848147926281</v>
      </c>
      <c r="I897" s="17">
        <v>5.5619019040398822E-3</v>
      </c>
      <c r="J897" s="1">
        <v>43586.266424890076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-6278.3092913117998</v>
      </c>
      <c r="S897" s="1">
        <v>183669.26462408016</v>
      </c>
    </row>
    <row r="898" spans="2:19" x14ac:dyDescent="0.3">
      <c r="B898" s="1">
        <f t="shared" si="13"/>
        <v>73384</v>
      </c>
      <c r="C898" s="1">
        <v>2690.3893251381783</v>
      </c>
      <c r="D898" s="1">
        <v>1726.5691393161155</v>
      </c>
      <c r="E898" s="1">
        <v>0.22773827344998016</v>
      </c>
      <c r="F898" s="1">
        <v>0</v>
      </c>
      <c r="G898" s="1">
        <v>41.346420148611514</v>
      </c>
      <c r="H898" s="17">
        <v>29.941145471204102</v>
      </c>
      <c r="I898" s="17">
        <v>5.3893418762573963E-3</v>
      </c>
      <c r="J898" s="1">
        <v>43825.79397919491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-6324.4496912553277</v>
      </c>
      <c r="S898" s="1">
        <v>180797.4224680675</v>
      </c>
    </row>
    <row r="899" spans="2:19" x14ac:dyDescent="0.3">
      <c r="B899" s="1">
        <f t="shared" si="13"/>
        <v>73415</v>
      </c>
      <c r="C899" s="1">
        <v>2648.7025392608075</v>
      </c>
      <c r="D899" s="1">
        <v>1697.6605833775288</v>
      </c>
      <c r="E899" s="1">
        <v>0.18617355777656863</v>
      </c>
      <c r="F899" s="1">
        <v>0</v>
      </c>
      <c r="G899" s="1">
        <v>40.894451995673435</v>
      </c>
      <c r="H899" s="17">
        <v>28.288272864510159</v>
      </c>
      <c r="I899" s="17">
        <v>5.2221508294883505E-3</v>
      </c>
      <c r="J899" s="1">
        <v>44062.188514515583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-6369.8838962974205</v>
      </c>
      <c r="S899" s="1">
        <v>177975.78746902163</v>
      </c>
    </row>
    <row r="900" spans="2:19" x14ac:dyDescent="0.3">
      <c r="B900" s="1">
        <f t="shared" si="13"/>
        <v>73446</v>
      </c>
      <c r="C900" s="1">
        <v>2607.8484282857944</v>
      </c>
      <c r="D900" s="1">
        <v>1669.2873276198898</v>
      </c>
      <c r="E900" s="1">
        <v>0.15219517269758492</v>
      </c>
      <c r="F900" s="1">
        <v>0</v>
      </c>
      <c r="G900" s="1">
        <v>40.448582522756709</v>
      </c>
      <c r="H900" s="17">
        <v>25.419591954631684</v>
      </c>
      <c r="I900" s="17">
        <v>5.0601607010029546E-3</v>
      </c>
      <c r="J900" s="1">
        <v>44295.453798878203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-6413.924462012983</v>
      </c>
      <c r="S900" s="1">
        <v>175203.34763921201</v>
      </c>
    </row>
    <row r="901" spans="2:19" x14ac:dyDescent="0.3">
      <c r="B901" s="1">
        <f t="shared" si="13"/>
        <v>73474</v>
      </c>
      <c r="C901" s="1">
        <v>2567.8056628421791</v>
      </c>
      <c r="D901" s="1">
        <v>1641.4381533370879</v>
      </c>
      <c r="E901" s="1">
        <v>0.12441839552065935</v>
      </c>
      <c r="F901" s="1">
        <v>0</v>
      </c>
      <c r="G901" s="1">
        <v>40.008707267760371</v>
      </c>
      <c r="H901" s="17">
        <v>19.203431131411723</v>
      </c>
      <c r="I901" s="17">
        <v>4.9032087561033215E-3</v>
      </c>
      <c r="J901" s="1">
        <v>44525.09063119052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-6455.6132832353705</v>
      </c>
      <c r="S901" s="1">
        <v>172479.11720191891</v>
      </c>
    </row>
    <row r="902" spans="2:19" x14ac:dyDescent="0.3">
      <c r="B902" s="1">
        <f t="shared" si="13"/>
        <v>73505</v>
      </c>
      <c r="C902" s="1">
        <v>2528.5536559397378</v>
      </c>
      <c r="D902" s="1">
        <v>1614.1021328552217</v>
      </c>
      <c r="E902" s="1">
        <v>0.10171127376184499</v>
      </c>
      <c r="F902" s="1">
        <v>0</v>
      </c>
      <c r="G902" s="1">
        <v>39.574724275358406</v>
      </c>
      <c r="H902" s="17">
        <v>16.971249596049699</v>
      </c>
      <c r="I902" s="17">
        <v>4.7511374147780356E-3</v>
      </c>
      <c r="J902" s="1">
        <v>44752.428630665039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-6498.6986668931286</v>
      </c>
      <c r="S902" s="1">
        <v>169802.1354936136</v>
      </c>
    </row>
    <row r="903" spans="2:19" x14ac:dyDescent="0.3">
      <c r="B903" s="1">
        <f t="shared" ref="B903:B966" si="14">+EOMONTH(B902,1)</f>
        <v>73535</v>
      </c>
      <c r="C903" s="1">
        <v>2490.0725270709218</v>
      </c>
      <c r="D903" s="1">
        <v>1587.2686185194623</v>
      </c>
      <c r="E903" s="1">
        <v>8.3148479406229103E-2</v>
      </c>
      <c r="F903" s="1">
        <v>0</v>
      </c>
      <c r="G903" s="1">
        <v>39.146534012222801</v>
      </c>
      <c r="H903" s="17">
        <v>14.805341654200447</v>
      </c>
      <c r="I903" s="17">
        <v>4.6037940842849883E-3</v>
      </c>
      <c r="J903" s="1">
        <v>44976.731576170794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-6541.1713413829593</v>
      </c>
      <c r="S903" s="1">
        <v>167171.46595796235</v>
      </c>
    </row>
    <row r="904" spans="2:19" x14ac:dyDescent="0.3">
      <c r="B904" s="1">
        <f t="shared" si="14"/>
        <v>73566</v>
      </c>
      <c r="C904" s="1">
        <v>2452.3430686662318</v>
      </c>
      <c r="D904" s="1">
        <v>1560.9272323398711</v>
      </c>
      <c r="E904" s="1">
        <v>6.7973588639044763E-2</v>
      </c>
      <c r="F904" s="1">
        <v>0</v>
      </c>
      <c r="G904" s="1">
        <v>38.724039286312532</v>
      </c>
      <c r="H904" s="17">
        <v>12.704039250926321</v>
      </c>
      <c r="I904" s="17">
        <v>4.4610309974414224E-3</v>
      </c>
      <c r="J904" s="1">
        <v>45198.033016902154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-6583.0478738973634</v>
      </c>
      <c r="S904" s="1">
        <v>164586.1952190396</v>
      </c>
    </row>
    <row r="905" spans="2:19" x14ac:dyDescent="0.3">
      <c r="B905" s="1">
        <f t="shared" si="14"/>
        <v>73596</v>
      </c>
      <c r="C905" s="1">
        <v>2415.3467147073657</v>
      </c>
      <c r="D905" s="1">
        <v>1535.0678562409814</v>
      </c>
      <c r="E905" s="1">
        <v>5.5568248423298744E-2</v>
      </c>
      <c r="F905" s="1">
        <v>0</v>
      </c>
      <c r="G905" s="1">
        <v>38.307145169935957</v>
      </c>
      <c r="H905" s="17">
        <v>10.665718453896606</v>
      </c>
      <c r="I905" s="17">
        <v>4.3227050564094939E-3</v>
      </c>
      <c r="J905" s="1">
        <v>45416.365511834185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-6624.3439704815646</v>
      </c>
      <c r="S905" s="1">
        <v>162045.43222322236</v>
      </c>
    </row>
    <row r="906" spans="2:19" x14ac:dyDescent="0.3">
      <c r="B906" s="1">
        <f t="shared" si="14"/>
        <v>73627</v>
      </c>
      <c r="C906" s="1">
        <v>2417.4986987990023</v>
      </c>
      <c r="D906" s="1">
        <v>1066.0326249854756</v>
      </c>
      <c r="E906" s="1">
        <v>6.820953980450456E-2</v>
      </c>
      <c r="F906" s="1">
        <v>0</v>
      </c>
      <c r="G906" s="1">
        <v>31.109698859441082</v>
      </c>
      <c r="H906" s="17">
        <v>-785.82031997120544</v>
      </c>
      <c r="I906" s="17">
        <v>4.574116787165656E-3</v>
      </c>
      <c r="J906" s="1">
        <v>45654.062273350035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-5980.0594480694417</v>
      </c>
      <c r="S906" s="1">
        <v>118721.43629933834</v>
      </c>
    </row>
    <row r="907" spans="2:19" x14ac:dyDescent="0.3">
      <c r="B907" s="1">
        <f t="shared" si="14"/>
        <v>73658</v>
      </c>
      <c r="C907" s="1">
        <v>1432.2196323420926</v>
      </c>
      <c r="D907" s="1">
        <v>803.98988764121884</v>
      </c>
      <c r="E907" s="1">
        <v>5.173836287913678E-2</v>
      </c>
      <c r="F907" s="1">
        <v>0</v>
      </c>
      <c r="G907" s="1">
        <v>27.033881695747585</v>
      </c>
      <c r="H907" s="17">
        <v>-864.07609819015454</v>
      </c>
      <c r="I907" s="17">
        <v>4.4255809360801267E-3</v>
      </c>
      <c r="J907" s="1">
        <v>37433.289338861803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-5340.1757060119726</v>
      </c>
      <c r="S907" s="1">
        <v>89818.227037693345</v>
      </c>
    </row>
    <row r="908" spans="2:19" x14ac:dyDescent="0.3">
      <c r="B908" s="1">
        <f t="shared" si="14"/>
        <v>73688</v>
      </c>
      <c r="C908" s="1">
        <v>1407.802854445632</v>
      </c>
      <c r="D908" s="1">
        <v>791.45770106366126</v>
      </c>
      <c r="E908" s="1">
        <v>3.927137249573482E-2</v>
      </c>
      <c r="F908" s="1">
        <v>0</v>
      </c>
      <c r="G908" s="1">
        <v>26.731710491968343</v>
      </c>
      <c r="H908" s="17">
        <v>14.262692665434743</v>
      </c>
      <c r="I908" s="17">
        <v>4.2818792880436225E-3</v>
      </c>
      <c r="J908" s="1">
        <v>37643.877814629937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-5881.7044356792494</v>
      </c>
      <c r="S908" s="1">
        <v>88492.688506930455</v>
      </c>
    </row>
    <row r="909" spans="2:19" x14ac:dyDescent="0.3">
      <c r="B909" s="1">
        <f t="shared" si="14"/>
        <v>73719</v>
      </c>
      <c r="C909" s="1">
        <v>1383.9825608233245</v>
      </c>
      <c r="D909" s="1">
        <v>779.15511734726533</v>
      </c>
      <c r="E909" s="1">
        <v>2.9810223973841442E-2</v>
      </c>
      <c r="F909" s="1">
        <v>0</v>
      </c>
      <c r="G909" s="1">
        <v>26.433738334471538</v>
      </c>
      <c r="H909" s="17">
        <v>13.469367635429306</v>
      </c>
      <c r="I909" s="17">
        <v>4.1428537410216531E-3</v>
      </c>
      <c r="J909" s="1">
        <v>37851.573503518048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-5919.6891219769368</v>
      </c>
      <c r="S909" s="1">
        <v>87190.624972981619</v>
      </c>
    </row>
    <row r="910" spans="2:19" x14ac:dyDescent="0.3">
      <c r="B910" s="1">
        <f t="shared" si="14"/>
        <v>73749</v>
      </c>
      <c r="C910" s="1">
        <v>1360.740666189889</v>
      </c>
      <c r="D910" s="1">
        <v>767.07685281576119</v>
      </c>
      <c r="E910" s="1">
        <v>2.2629740042526551E-2</v>
      </c>
      <c r="F910" s="1">
        <v>0</v>
      </c>
      <c r="G910" s="1">
        <v>26.139889672661639</v>
      </c>
      <c r="H910" s="17">
        <v>12.701249307749061</v>
      </c>
      <c r="I910" s="17">
        <v>4.0083514184952786E-3</v>
      </c>
      <c r="J910" s="1">
        <v>38056.416605398255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-5957.2090191251455</v>
      </c>
      <c r="S910" s="1">
        <v>85911.512171464623</v>
      </c>
    </row>
    <row r="911" spans="2:19" x14ac:dyDescent="0.3">
      <c r="B911" s="1">
        <f t="shared" si="14"/>
        <v>73780</v>
      </c>
      <c r="C911" s="1">
        <v>1338.0597615244726</v>
      </c>
      <c r="D911" s="1">
        <v>755.21780378407379</v>
      </c>
      <c r="E911" s="1">
        <v>1.7179814617966836E-2</v>
      </c>
      <c r="F911" s="1">
        <v>0</v>
      </c>
      <c r="G911" s="1">
        <v>25.850090897472324</v>
      </c>
      <c r="H911" s="17">
        <v>11.957606411418922</v>
      </c>
      <c r="I911" s="17">
        <v>3.8782244928652408E-3</v>
      </c>
      <c r="J911" s="1">
        <v>38258.452769941709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-5994.2689882147461</v>
      </c>
      <c r="S911" s="1">
        <v>84654.842147265183</v>
      </c>
    </row>
    <row r="912" spans="2:19" x14ac:dyDescent="0.3">
      <c r="B912" s="1">
        <f t="shared" si="14"/>
        <v>73811</v>
      </c>
      <c r="C912" s="1">
        <v>1315.9230829178598</v>
      </c>
      <c r="D912" s="1">
        <v>743.57303632707647</v>
      </c>
      <c r="E912" s="1">
        <v>1.3043116990501473E-2</v>
      </c>
      <c r="F912" s="1">
        <v>0</v>
      </c>
      <c r="G912" s="1">
        <v>25.564270269476321</v>
      </c>
      <c r="H912" s="17">
        <v>10.063319886917599</v>
      </c>
      <c r="I912" s="17">
        <v>3.7523300150965684E-3</v>
      </c>
      <c r="J912" s="1">
        <v>38457.689530193573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-6030.2313596005661</v>
      </c>
      <c r="S912" s="1">
        <v>83420.122461717576</v>
      </c>
    </row>
    <row r="913" spans="2:19" x14ac:dyDescent="0.3">
      <c r="B913" s="1">
        <f t="shared" si="14"/>
        <v>73839</v>
      </c>
      <c r="C913" s="1">
        <v>1294.3144822277784</v>
      </c>
      <c r="D913" s="1">
        <v>732.13777690592883</v>
      </c>
      <c r="E913" s="1">
        <v>9.9030221793932494E-3</v>
      </c>
      <c r="F913" s="1">
        <v>0</v>
      </c>
      <c r="G913" s="1">
        <v>25.282357850947587</v>
      </c>
      <c r="H913" s="17">
        <v>7.9434302484910413</v>
      </c>
      <c r="I913" s="17">
        <v>3.6305297503644537E-3</v>
      </c>
      <c r="J913" s="1">
        <v>38653.701176083618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-6065.6364905067248</v>
      </c>
      <c r="S913" s="1">
        <v>82206.875471454332</v>
      </c>
    </row>
    <row r="914" spans="2:19" x14ac:dyDescent="0.3">
      <c r="B914" s="1">
        <f t="shared" si="14"/>
        <v>73870</v>
      </c>
      <c r="C914" s="1">
        <v>1273.2183994018826</v>
      </c>
      <c r="D914" s="1">
        <v>720.907403763459</v>
      </c>
      <c r="E914" s="1">
        <v>7.5192929822673078E-3</v>
      </c>
      <c r="F914" s="1">
        <v>0</v>
      </c>
      <c r="G914" s="1">
        <v>25.004285441518714</v>
      </c>
      <c r="H914" s="17">
        <v>6.9759035657587445</v>
      </c>
      <c r="I914" s="17">
        <v>3.5126900194725726E-3</v>
      </c>
      <c r="J914" s="1">
        <v>38847.630309545209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-6101.2035144421652</v>
      </c>
      <c r="S914" s="1">
        <v>81014.637667409814</v>
      </c>
    </row>
    <row r="915" spans="2:19" x14ac:dyDescent="0.3">
      <c r="B915" s="1">
        <f t="shared" si="14"/>
        <v>73900</v>
      </c>
      <c r="C915" s="1">
        <v>1252.6198363441968</v>
      </c>
      <c r="D915" s="1">
        <v>709.87743901036208</v>
      </c>
      <c r="E915" s="1">
        <v>5.7096385251589731E-3</v>
      </c>
      <c r="F915" s="1">
        <v>0</v>
      </c>
      <c r="G915" s="1">
        <v>24.729986517130623</v>
      </c>
      <c r="H915" s="17">
        <v>6.0418363444699663</v>
      </c>
      <c r="I915" s="17">
        <v>3.3986815458249223E-3</v>
      </c>
      <c r="J915" s="1">
        <v>39038.84706535365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-6136.3389956400861</v>
      </c>
      <c r="S915" s="1">
        <v>79842.959064884461</v>
      </c>
    </row>
    <row r="916" spans="2:19" x14ac:dyDescent="0.3">
      <c r="B916" s="1">
        <f t="shared" si="14"/>
        <v>73931</v>
      </c>
      <c r="C916" s="1">
        <v>1232.5043322127349</v>
      </c>
      <c r="D916" s="1">
        <v>699.04354133297318</v>
      </c>
      <c r="E916" s="1">
        <v>4.3357281284618502E-3</v>
      </c>
      <c r="F916" s="1">
        <v>0</v>
      </c>
      <c r="G916" s="1">
        <v>24.459396172011033</v>
      </c>
      <c r="H916" s="17">
        <v>5.1402360620227707</v>
      </c>
      <c r="I916" s="17">
        <v>3.2883793077415897E-3</v>
      </c>
      <c r="J916" s="1">
        <v>39227.38225341541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-6171.0478544252528</v>
      </c>
      <c r="S916" s="1">
        <v>78691.402637461491</v>
      </c>
    </row>
    <row r="917" spans="2:19" x14ac:dyDescent="0.3">
      <c r="B917" s="1">
        <f t="shared" si="14"/>
        <v>73961</v>
      </c>
      <c r="C917" s="1">
        <v>1212.8579400474061</v>
      </c>
      <c r="D917" s="1">
        <v>688.40149926125468</v>
      </c>
      <c r="E917" s="1">
        <v>3.2925832925500397E-3</v>
      </c>
      <c r="F917" s="1">
        <v>0</v>
      </c>
      <c r="G917" s="1">
        <v>24.192451063452157</v>
      </c>
      <c r="H917" s="17">
        <v>4.2701397532719652</v>
      </c>
      <c r="I917" s="17">
        <v>3.1816623959177869E-3</v>
      </c>
      <c r="J917" s="1">
        <v>39413.265807586955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-6205.3349636387638</v>
      </c>
      <c r="S917" s="1">
        <v>77559.543789026735</v>
      </c>
    </row>
    <row r="918" spans="2:19" x14ac:dyDescent="0.3">
      <c r="B918" s="1">
        <f t="shared" si="14"/>
        <v>73992</v>
      </c>
      <c r="C918" s="1">
        <v>1025.2247422430626</v>
      </c>
      <c r="D918" s="1">
        <v>554.35063913241731</v>
      </c>
      <c r="E918" s="1">
        <v>7.5097523192625682E-4</v>
      </c>
      <c r="F918" s="1">
        <v>0</v>
      </c>
      <c r="G918" s="1">
        <v>18.850448130577846</v>
      </c>
      <c r="H918" s="17">
        <v>-630.15866947174163</v>
      </c>
      <c r="I918" s="17">
        <v>3.3616774940514087E-3</v>
      </c>
      <c r="J918" s="1">
        <v>29794.922450456983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-4182.0201591668929</v>
      </c>
      <c r="S918" s="1">
        <v>57172.945586418246</v>
      </c>
    </row>
    <row r="919" spans="2:19" x14ac:dyDescent="0.3">
      <c r="B919" s="1">
        <f t="shared" si="14"/>
        <v>74023</v>
      </c>
      <c r="C919" s="1">
        <v>759.63430070810125</v>
      </c>
      <c r="D919" s="1">
        <v>412.95176708756105</v>
      </c>
      <c r="E919" s="1">
        <v>0</v>
      </c>
      <c r="F919" s="1">
        <v>0</v>
      </c>
      <c r="G919" s="1">
        <v>15.660484298039883</v>
      </c>
      <c r="H919" s="17">
        <v>-396.18741036395818</v>
      </c>
      <c r="I919" s="17">
        <v>3.2474714998996868E-3</v>
      </c>
      <c r="J919" s="1">
        <v>14814.116651532726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-2009.0523122537149</v>
      </c>
      <c r="S919" s="1">
        <v>42956.182234516898</v>
      </c>
    </row>
    <row r="920" spans="2:19" x14ac:dyDescent="0.3">
      <c r="B920" s="1">
        <f t="shared" si="14"/>
        <v>74053</v>
      </c>
      <c r="C920" s="1">
        <v>746.40563049568834</v>
      </c>
      <c r="D920" s="1">
        <v>402.73819800199061</v>
      </c>
      <c r="E920" s="1">
        <v>0</v>
      </c>
      <c r="F920" s="1">
        <v>0</v>
      </c>
      <c r="G920" s="1">
        <v>15.481547455281797</v>
      </c>
      <c r="H920" s="17">
        <v>8.8717964773413094</v>
      </c>
      <c r="I920" s="17">
        <v>3.1371514061544759E-3</v>
      </c>
      <c r="J920" s="1">
        <v>14897.729169702619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-2254.4069455090553</v>
      </c>
      <c r="S920" s="1">
        <v>42338.858116744384</v>
      </c>
    </row>
    <row r="921" spans="2:19" x14ac:dyDescent="0.3">
      <c r="B921" s="1">
        <f t="shared" si="14"/>
        <v>74084</v>
      </c>
      <c r="C921" s="1">
        <v>733.46056699174585</v>
      </c>
      <c r="D921" s="1">
        <v>392.70656591383528</v>
      </c>
      <c r="E921" s="1">
        <v>0</v>
      </c>
      <c r="F921" s="1">
        <v>0</v>
      </c>
      <c r="G921" s="1">
        <v>15.304920484131067</v>
      </c>
      <c r="H921" s="17">
        <v>8.3759746528560743</v>
      </c>
      <c r="I921" s="17">
        <v>3.0305845310186568E-3</v>
      </c>
      <c r="J921" s="1">
        <v>14980.251416140562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-2268.3199546249502</v>
      </c>
      <c r="S921" s="1">
        <v>41731.361802655592</v>
      </c>
    </row>
    <row r="922" spans="2:19" x14ac:dyDescent="0.3">
      <c r="B922" s="1">
        <f t="shared" si="14"/>
        <v>74114</v>
      </c>
      <c r="C922" s="1">
        <v>720.79178181142424</v>
      </c>
      <c r="D922" s="1">
        <v>382.85334160410952</v>
      </c>
      <c r="E922" s="1">
        <v>0</v>
      </c>
      <c r="F922" s="1">
        <v>0</v>
      </c>
      <c r="G922" s="1">
        <v>15.130567075988724</v>
      </c>
      <c r="H922" s="17">
        <v>7.8959369384199363</v>
      </c>
      <c r="I922" s="17">
        <v>2.9276427587151647E-3</v>
      </c>
      <c r="J922" s="1">
        <v>15061.697709383658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-2282.0910755717464</v>
      </c>
      <c r="S922" s="1">
        <v>41133.504879086955</v>
      </c>
    </row>
    <row r="923" spans="2:19" x14ac:dyDescent="0.3">
      <c r="B923" s="1">
        <f t="shared" si="14"/>
        <v>74145</v>
      </c>
      <c r="C923" s="1">
        <v>708.39218570016158</v>
      </c>
      <c r="D923" s="1">
        <v>373.17510333496699</v>
      </c>
      <c r="E923" s="1">
        <v>0</v>
      </c>
      <c r="F923" s="1">
        <v>0</v>
      </c>
      <c r="G923" s="1">
        <v>14.958463370339496</v>
      </c>
      <c r="H923" s="17">
        <v>7.4312141043629039</v>
      </c>
      <c r="I923" s="17">
        <v>2.8282023796132524E-3</v>
      </c>
      <c r="J923" s="1">
        <v>15142.083585195318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-2295.7213963426202</v>
      </c>
      <c r="S923" s="1">
        <v>40545.104019637518</v>
      </c>
    </row>
    <row r="924" spans="2:19" x14ac:dyDescent="0.3">
      <c r="B924" s="1">
        <f t="shared" si="14"/>
        <v>74176</v>
      </c>
      <c r="C924" s="1">
        <v>696.25491796964434</v>
      </c>
      <c r="D924" s="1">
        <v>363.66853077760993</v>
      </c>
      <c r="E924" s="1">
        <v>0</v>
      </c>
      <c r="F924" s="1">
        <v>0</v>
      </c>
      <c r="G924" s="1">
        <v>14.788581274244406</v>
      </c>
      <c r="H924" s="17">
        <v>6.031949168957901</v>
      </c>
      <c r="I924" s="17">
        <v>2.7321439361616029E-3</v>
      </c>
      <c r="J924" s="1">
        <v>15221.41405641346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-2308.7078805673837</v>
      </c>
      <c r="S924" s="1">
        <v>39965.980772030431</v>
      </c>
    </row>
    <row r="925" spans="2:19" x14ac:dyDescent="0.3">
      <c r="B925" s="1">
        <f t="shared" si="14"/>
        <v>74204</v>
      </c>
      <c r="C925" s="1">
        <v>684.37333657857096</v>
      </c>
      <c r="D925" s="1">
        <v>354.33039942991064</v>
      </c>
      <c r="E925" s="1">
        <v>0</v>
      </c>
      <c r="F925" s="1">
        <v>0</v>
      </c>
      <c r="G925" s="1">
        <v>14.620886199952302</v>
      </c>
      <c r="H925" s="17">
        <v>4.8922474770234414</v>
      </c>
      <c r="I925" s="17">
        <v>2.6393520744017163E-3</v>
      </c>
      <c r="J925" s="1">
        <v>15299.531079194201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-2321.6855254744532</v>
      </c>
      <c r="S925" s="1">
        <v>39395.961358213957</v>
      </c>
    </row>
    <row r="926" spans="2:19" x14ac:dyDescent="0.3">
      <c r="B926" s="1">
        <f t="shared" si="14"/>
        <v>74235</v>
      </c>
      <c r="C926" s="1">
        <v>672.74100880784704</v>
      </c>
      <c r="D926" s="1">
        <v>345.15757547869123</v>
      </c>
      <c r="E926" s="1">
        <v>0</v>
      </c>
      <c r="F926" s="1">
        <v>0</v>
      </c>
      <c r="G926" s="1">
        <v>14.455344305143779</v>
      </c>
      <c r="H926" s="17">
        <v>4.2877085322393329</v>
      </c>
      <c r="I926" s="17">
        <v>2.5497154008449745E-3</v>
      </c>
      <c r="J926" s="1">
        <v>15376.863902319403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-2334.8088773816489</v>
      </c>
      <c r="S926" s="1">
        <v>38834.876486248286</v>
      </c>
    </row>
    <row r="927" spans="2:19" x14ac:dyDescent="0.3">
      <c r="B927" s="1">
        <f t="shared" si="14"/>
        <v>74265</v>
      </c>
      <c r="C927" s="1">
        <v>661.35170248445047</v>
      </c>
      <c r="D927" s="1">
        <v>336.14701106599426</v>
      </c>
      <c r="E927" s="1">
        <v>0</v>
      </c>
      <c r="F927" s="1">
        <v>0</v>
      </c>
      <c r="G927" s="1">
        <v>14.291922468424378</v>
      </c>
      <c r="H927" s="17">
        <v>3.7040194449799744</v>
      </c>
      <c r="I927" s="17">
        <v>2.4631263445062056E-3</v>
      </c>
      <c r="J927" s="1">
        <v>15453.173097830522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-2347.8006902693332</v>
      </c>
      <c r="S927" s="1">
        <v>38282.561173104004</v>
      </c>
    </row>
    <row r="928" spans="2:19" x14ac:dyDescent="0.3">
      <c r="B928" s="1">
        <f t="shared" si="14"/>
        <v>74296</v>
      </c>
      <c r="C928" s="1">
        <v>650.19937771217951</v>
      </c>
      <c r="D928" s="1">
        <v>327.29573992260976</v>
      </c>
      <c r="E928" s="1">
        <v>0</v>
      </c>
      <c r="F928" s="1">
        <v>0</v>
      </c>
      <c r="G928" s="1">
        <v>14.130588266023322</v>
      </c>
      <c r="H928" s="17">
        <v>3.1405482805128138</v>
      </c>
      <c r="I928" s="17">
        <v>2.3794810238956009E-3</v>
      </c>
      <c r="J928" s="1">
        <v>15528.470005493564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-2360.6620321693354</v>
      </c>
      <c r="S928" s="1">
        <v>37738.854577573817</v>
      </c>
    </row>
    <row r="929" spans="2:19" x14ac:dyDescent="0.3">
      <c r="B929" s="1">
        <f t="shared" si="14"/>
        <v>74326</v>
      </c>
      <c r="C929" s="1">
        <v>639.27817907131748</v>
      </c>
      <c r="D929" s="1">
        <v>318.60087333566725</v>
      </c>
      <c r="E929" s="1">
        <v>0</v>
      </c>
      <c r="F929" s="1">
        <v>0</v>
      </c>
      <c r="G929" s="1">
        <v>13.971309949617481</v>
      </c>
      <c r="H929" s="17">
        <v>2.5966825800891753</v>
      </c>
      <c r="I929" s="17">
        <v>2.2986791187793042E-3</v>
      </c>
      <c r="J929" s="1">
        <v>15602.76564812586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-2373.3939722278415</v>
      </c>
      <c r="S929" s="1">
        <v>37203.599842564945</v>
      </c>
    </row>
    <row r="930" spans="2:19" x14ac:dyDescent="0.3">
      <c r="B930" s="1">
        <f t="shared" si="14"/>
        <v>74357</v>
      </c>
      <c r="C930" s="1">
        <v>678.34787947866209</v>
      </c>
      <c r="D930" s="1">
        <v>341.48266424913515</v>
      </c>
      <c r="E930" s="1">
        <v>0</v>
      </c>
      <c r="F930" s="1">
        <v>0</v>
      </c>
      <c r="G930" s="1">
        <v>10.678953248695661</v>
      </c>
      <c r="H930" s="17">
        <v>-626.77028660152712</v>
      </c>
      <c r="I930" s="17">
        <v>2.4249524631684959E-3</v>
      </c>
      <c r="J930" s="1">
        <v>15692.349935670896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-2029.1270992143782</v>
      </c>
      <c r="S930" s="1">
        <v>38366.522201882617</v>
      </c>
    </row>
    <row r="931" spans="2:19" x14ac:dyDescent="0.3">
      <c r="B931" s="1">
        <f t="shared" si="14"/>
        <v>74388</v>
      </c>
      <c r="C931" s="1">
        <v>693.42029795804797</v>
      </c>
      <c r="D931" s="1">
        <v>335.70578359172072</v>
      </c>
      <c r="E931" s="1">
        <v>0</v>
      </c>
      <c r="F931" s="1">
        <v>0</v>
      </c>
      <c r="G931" s="1">
        <v>10.550329956029261</v>
      </c>
      <c r="H931" s="17">
        <v>-347.43219795264133</v>
      </c>
      <c r="I931" s="17">
        <v>2.3387814026071515E-3</v>
      </c>
      <c r="J931" s="1">
        <v>15781.919648954205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-2186.1660047545779</v>
      </c>
      <c r="S931" s="1">
        <v>37880.155662064593</v>
      </c>
    </row>
    <row r="932" spans="2:19" x14ac:dyDescent="0.3">
      <c r="B932" s="1">
        <f t="shared" si="14"/>
        <v>74418</v>
      </c>
      <c r="C932" s="1">
        <v>681.16668173021685</v>
      </c>
      <c r="D932" s="1">
        <v>326.25501598887871</v>
      </c>
      <c r="E932" s="1">
        <v>0</v>
      </c>
      <c r="F932" s="1">
        <v>0</v>
      </c>
      <c r="G932" s="1">
        <v>10.422477817089064</v>
      </c>
      <c r="H932" s="17">
        <v>8.3776044205691171</v>
      </c>
      <c r="I932" s="17">
        <v>2.2556756548013819E-3</v>
      </c>
      <c r="J932" s="1">
        <v>15870.318805572904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-2404.1338672010929</v>
      </c>
      <c r="S932" s="1">
        <v>37322.666688365047</v>
      </c>
    </row>
    <row r="933" spans="2:19" x14ac:dyDescent="0.3">
      <c r="B933" s="1">
        <f t="shared" si="14"/>
        <v>74449</v>
      </c>
      <c r="C933" s="1">
        <v>669.18131494457361</v>
      </c>
      <c r="D933" s="1">
        <v>316.98068982906955</v>
      </c>
      <c r="E933" s="1">
        <v>0</v>
      </c>
      <c r="F933" s="1">
        <v>0</v>
      </c>
      <c r="G933" s="1">
        <v>10.296407757665632</v>
      </c>
      <c r="H933" s="17">
        <v>7.905446481503887</v>
      </c>
      <c r="I933" s="17">
        <v>2.1755259075875938E-3</v>
      </c>
      <c r="J933" s="1">
        <v>15957.560138726374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-2418.3216159293306</v>
      </c>
      <c r="S933" s="1">
        <v>36774.223647761268</v>
      </c>
    </row>
    <row r="934" spans="2:19" x14ac:dyDescent="0.3">
      <c r="B934" s="1">
        <f t="shared" si="14"/>
        <v>74479</v>
      </c>
      <c r="C934" s="1">
        <v>657.45708927923647</v>
      </c>
      <c r="D934" s="1">
        <v>307.87930183390586</v>
      </c>
      <c r="E934" s="1">
        <v>0</v>
      </c>
      <c r="F934" s="1">
        <v>0</v>
      </c>
      <c r="G934" s="1">
        <v>10.172089728394717</v>
      </c>
      <c r="H934" s="17">
        <v>7.4485991980656898</v>
      </c>
      <c r="I934" s="17">
        <v>2.0982267699328088E-3</v>
      </c>
      <c r="J934" s="1">
        <v>16043.658822010491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-2432.3952411819619</v>
      </c>
      <c r="S934" s="1">
        <v>36234.651528101545</v>
      </c>
    </row>
    <row r="935" spans="2:19" x14ac:dyDescent="0.3">
      <c r="B935" s="1">
        <f t="shared" si="14"/>
        <v>74510</v>
      </c>
      <c r="C935" s="1">
        <v>645.9871378886055</v>
      </c>
      <c r="D935" s="1">
        <v>298.94746463262197</v>
      </c>
      <c r="E935" s="1">
        <v>0</v>
      </c>
      <c r="F935" s="1">
        <v>0</v>
      </c>
      <c r="G935" s="1">
        <v>10.04949438518134</v>
      </c>
      <c r="H935" s="17">
        <v>7.0065967960064128</v>
      </c>
      <c r="I935" s="17">
        <v>2.0236766293458071E-3</v>
      </c>
      <c r="J935" s="1">
        <v>16128.631265419608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-2446.3531185121578</v>
      </c>
      <c r="S935" s="1">
        <v>35703.780101415534</v>
      </c>
    </row>
    <row r="936" spans="2:19" x14ac:dyDescent="0.3">
      <c r="B936" s="1">
        <f t="shared" si="14"/>
        <v>74541</v>
      </c>
      <c r="C936" s="1">
        <v>634.7648235820493</v>
      </c>
      <c r="D936" s="1">
        <v>290.18189850636372</v>
      </c>
      <c r="E936" s="1">
        <v>0</v>
      </c>
      <c r="F936" s="1">
        <v>0</v>
      </c>
      <c r="G936" s="1">
        <v>9.9285930635906094</v>
      </c>
      <c r="H936" s="17">
        <v>5.6399144686388967</v>
      </c>
      <c r="I936" s="17">
        <v>1.9517775146354751E-3</v>
      </c>
      <c r="J936" s="1">
        <v>16212.483067589224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-2459.717122410399</v>
      </c>
      <c r="S936" s="1">
        <v>35181.443709891093</v>
      </c>
    </row>
    <row r="937" spans="2:19" x14ac:dyDescent="0.3">
      <c r="B937" s="1">
        <f t="shared" si="14"/>
        <v>74570</v>
      </c>
      <c r="C937" s="1">
        <v>623.78372789592652</v>
      </c>
      <c r="D937" s="1">
        <v>281.57942402257362</v>
      </c>
      <c r="E937" s="1">
        <v>0</v>
      </c>
      <c r="F937" s="1">
        <v>0</v>
      </c>
      <c r="G937" s="1">
        <v>9.8093577546962294</v>
      </c>
      <c r="H937" s="17">
        <v>4.6004306552989016</v>
      </c>
      <c r="I937" s="17">
        <v>1.8824349638024349E-3</v>
      </c>
      <c r="J937" s="1">
        <v>16295.04701569278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-2473.1079863945097</v>
      </c>
      <c r="S937" s="1">
        <v>34667.481066931548</v>
      </c>
    </row>
    <row r="938" spans="2:19" x14ac:dyDescent="0.3">
      <c r="B938" s="1">
        <f t="shared" si="14"/>
        <v>74601</v>
      </c>
      <c r="C938" s="1">
        <v>613.03764096531404</v>
      </c>
      <c r="D938" s="1">
        <v>273.13695544890993</v>
      </c>
      <c r="E938" s="1">
        <v>0</v>
      </c>
      <c r="F938" s="1">
        <v>0</v>
      </c>
      <c r="G938" s="1">
        <v>9.6917610822643709</v>
      </c>
      <c r="H938" s="17">
        <v>4.0284399208952228</v>
      </c>
      <c r="I938" s="17">
        <v>1.8155578968596703E-3</v>
      </c>
      <c r="J938" s="1">
        <v>16376.777727644107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-2486.6281028707704</v>
      </c>
      <c r="S938" s="1">
        <v>34161.735071859483</v>
      </c>
    </row>
    <row r="939" spans="2:19" x14ac:dyDescent="0.3">
      <c r="B939" s="1">
        <f t="shared" si="14"/>
        <v>74631</v>
      </c>
      <c r="C939" s="1">
        <v>602.52055211345487</v>
      </c>
      <c r="D939" s="1">
        <v>264.85149485079108</v>
      </c>
      <c r="E939" s="1">
        <v>0</v>
      </c>
      <c r="F939" s="1">
        <v>0</v>
      </c>
      <c r="G939" s="1">
        <v>9.575776281164039</v>
      </c>
      <c r="H939" s="17">
        <v>3.4765372565954422</v>
      </c>
      <c r="I939" s="17">
        <v>1.7510584933869752E-3</v>
      </c>
      <c r="J939" s="1">
        <v>16457.421666426548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-2500.0327801501426</v>
      </c>
      <c r="S939" s="1">
        <v>33664.052636994144</v>
      </c>
    </row>
    <row r="940" spans="2:19" x14ac:dyDescent="0.3">
      <c r="B940" s="1">
        <f t="shared" si="14"/>
        <v>74662</v>
      </c>
      <c r="C940" s="1">
        <v>592.22664108697381</v>
      </c>
      <c r="D940" s="1">
        <v>256.72012678928576</v>
      </c>
      <c r="E940" s="1">
        <v>0</v>
      </c>
      <c r="F940" s="1">
        <v>0</v>
      </c>
      <c r="G940" s="1">
        <v>9.4613771769070212</v>
      </c>
      <c r="H940" s="17">
        <v>2.9440994667146292</v>
      </c>
      <c r="I940" s="17">
        <v>1.6888520746326887E-3</v>
      </c>
      <c r="J940" s="1">
        <v>16536.990911784673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-2513.321415979819</v>
      </c>
      <c r="S940" s="1">
        <v>33174.284525972973</v>
      </c>
    </row>
    <row r="941" spans="2:19" x14ac:dyDescent="0.3">
      <c r="B941" s="1">
        <f t="shared" si="14"/>
        <v>74692</v>
      </c>
      <c r="C941" s="1">
        <v>582.15026987372835</v>
      </c>
      <c r="D941" s="1">
        <v>248.74001354695395</v>
      </c>
      <c r="E941" s="1">
        <v>0</v>
      </c>
      <c r="F941" s="1">
        <v>0</v>
      </c>
      <c r="G941" s="1">
        <v>9.348538166230373</v>
      </c>
      <c r="H941" s="17">
        <v>2.430523009702128</v>
      </c>
      <c r="I941" s="17">
        <v>1.6288569899843691E-3</v>
      </c>
      <c r="J941" s="1">
        <v>16615.497206982891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-2526.4935581075611</v>
      </c>
      <c r="S941" s="1">
        <v>32692.28520231105</v>
      </c>
    </row>
    <row r="942" spans="2:19" x14ac:dyDescent="0.3">
      <c r="B942" s="1">
        <f t="shared" si="14"/>
        <v>74723</v>
      </c>
      <c r="C942" s="1">
        <v>178.21624734707893</v>
      </c>
      <c r="D942" s="1">
        <v>77.422168346719715</v>
      </c>
      <c r="E942" s="1">
        <v>0</v>
      </c>
      <c r="F942" s="1">
        <v>0</v>
      </c>
      <c r="G942" s="1">
        <v>5.4159530081065705</v>
      </c>
      <c r="H942" s="17">
        <v>-27.05403549173662</v>
      </c>
      <c r="I942" s="17">
        <v>1.7155464320424785E-3</v>
      </c>
      <c r="J942" s="1">
        <v>1728.1031960188752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-267.11262717820102</v>
      </c>
      <c r="S942" s="1">
        <v>6338.7535408853182</v>
      </c>
    </row>
    <row r="943" spans="2:19" x14ac:dyDescent="0.3">
      <c r="B943" s="1">
        <f t="shared" si="14"/>
        <v>74754</v>
      </c>
      <c r="C943" s="1">
        <v>32.705376675141558</v>
      </c>
      <c r="D943" s="1">
        <v>52.775918803377373</v>
      </c>
      <c r="E943" s="1">
        <v>0</v>
      </c>
      <c r="F943" s="1">
        <v>0</v>
      </c>
      <c r="G943" s="1">
        <v>5.1362975197678438</v>
      </c>
      <c r="H943" s="17">
        <v>0.3438853576585863</v>
      </c>
      <c r="I943" s="17">
        <v>1.651794254218814E-3</v>
      </c>
      <c r="J943" s="1">
        <v>1738.0380524151933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-353.67100257298364</v>
      </c>
      <c r="S943" s="1">
        <v>5102.1986580252005</v>
      </c>
    </row>
    <row r="944" spans="2:19" x14ac:dyDescent="0.3">
      <c r="B944" s="1">
        <f t="shared" si="14"/>
        <v>74784</v>
      </c>
      <c r="C944" s="1">
        <v>32.167580180103322</v>
      </c>
      <c r="D944" s="1">
        <v>51.857867861619326</v>
      </c>
      <c r="E944" s="1">
        <v>0</v>
      </c>
      <c r="F944" s="1">
        <v>0</v>
      </c>
      <c r="G944" s="1">
        <v>5.0705241229749491</v>
      </c>
      <c r="H944" s="17">
        <v>0.24646530821774462</v>
      </c>
      <c r="I944" s="17">
        <v>1.5904128581828829E-3</v>
      </c>
      <c r="J944" s="1">
        <v>1747.8058644336463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-354.91711173639669</v>
      </c>
      <c r="S944" s="1">
        <v>5016.7117715782952</v>
      </c>
    </row>
    <row r="945" spans="2:19" x14ac:dyDescent="0.3">
      <c r="B945" s="1">
        <f t="shared" si="14"/>
        <v>74815</v>
      </c>
      <c r="C945" s="1">
        <v>31.641094783470916</v>
      </c>
      <c r="D945" s="1">
        <v>50.957335388044761</v>
      </c>
      <c r="E945" s="1">
        <v>0</v>
      </c>
      <c r="F945" s="1">
        <v>0</v>
      </c>
      <c r="G945" s="1">
        <v>5.0056748971713478</v>
      </c>
      <c r="H945" s="17">
        <v>0.23224178682735944</v>
      </c>
      <c r="I945" s="17">
        <v>1.5313139239604761E-3</v>
      </c>
      <c r="J945" s="1">
        <v>1757.4089520302412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-356.17871122345116</v>
      </c>
      <c r="S945" s="1">
        <v>4932.74835215039</v>
      </c>
    </row>
    <row r="946" spans="2:19" x14ac:dyDescent="0.3">
      <c r="B946" s="1">
        <f t="shared" si="14"/>
        <v>74845</v>
      </c>
      <c r="C946" s="1">
        <v>31.125625341239491</v>
      </c>
      <c r="D946" s="1">
        <v>50.073898669769548</v>
      </c>
      <c r="E946" s="1">
        <v>0</v>
      </c>
      <c r="F946" s="1">
        <v>0</v>
      </c>
      <c r="G946" s="1">
        <v>4.9417348104208765</v>
      </c>
      <c r="H946" s="17">
        <v>0.21848794378622372</v>
      </c>
      <c r="I946" s="17">
        <v>1.474412436581985E-3</v>
      </c>
      <c r="J946" s="1">
        <v>1766.8501988753187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-357.4341351768706</v>
      </c>
      <c r="S946" s="1">
        <v>4850.2772623859928</v>
      </c>
    </row>
    <row r="947" spans="2:19" x14ac:dyDescent="0.3">
      <c r="B947" s="1">
        <f t="shared" si="14"/>
        <v>74876</v>
      </c>
      <c r="C947" s="1">
        <v>30.620886649214579</v>
      </c>
      <c r="D947" s="1">
        <v>49.207149983608673</v>
      </c>
      <c r="E947" s="1">
        <v>0</v>
      </c>
      <c r="F947" s="1">
        <v>0</v>
      </c>
      <c r="G947" s="1">
        <v>4.8786891576504718</v>
      </c>
      <c r="H947" s="17">
        <v>0.20518961635607852</v>
      </c>
      <c r="I947" s="17">
        <v>1.4196265610151636E-3</v>
      </c>
      <c r="J947" s="1">
        <v>1776.1328041680147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-358.68307527129366</v>
      </c>
      <c r="S947" s="1">
        <v>4769.2682199269029</v>
      </c>
    </row>
    <row r="948" spans="2:19" x14ac:dyDescent="0.3">
      <c r="B948" s="1">
        <f t="shared" si="14"/>
        <v>74907</v>
      </c>
      <c r="C948" s="1">
        <v>30.126603015153535</v>
      </c>
      <c r="D948" s="1">
        <v>48.356695850586313</v>
      </c>
      <c r="E948" s="1">
        <v>0</v>
      </c>
      <c r="F948" s="1">
        <v>0</v>
      </c>
      <c r="G948" s="1">
        <v>4.8165235503106985</v>
      </c>
      <c r="H948" s="17">
        <v>0.14898877947116268</v>
      </c>
      <c r="I948" s="17">
        <v>1.3668775219610929E-3</v>
      </c>
      <c r="J948" s="1">
        <v>1785.2573628707737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-359.90234436184016</v>
      </c>
      <c r="S948" s="1">
        <v>4689.6917630381749</v>
      </c>
    </row>
    <row r="949" spans="2:19" x14ac:dyDescent="0.3">
      <c r="B949" s="1">
        <f t="shared" si="14"/>
        <v>74935</v>
      </c>
      <c r="C949" s="1">
        <v>29.642507854384725</v>
      </c>
      <c r="D949" s="1">
        <v>47.522156334524091</v>
      </c>
      <c r="E949" s="1">
        <v>0</v>
      </c>
      <c r="F949" s="1">
        <v>0</v>
      </c>
      <c r="G949" s="1">
        <v>4.7552239064765365</v>
      </c>
      <c r="H949" s="17">
        <v>0.13148530883718576</v>
      </c>
      <c r="I949" s="17">
        <v>1.3160894883121465E-3</v>
      </c>
      <c r="J949" s="1">
        <v>1794.1957061894291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-361.13396631226902</v>
      </c>
      <c r="S949" s="1">
        <v>4611.5192180385811</v>
      </c>
    </row>
    <row r="950" spans="2:19" x14ac:dyDescent="0.3">
      <c r="B950" s="1">
        <f t="shared" si="14"/>
        <v>74966</v>
      </c>
      <c r="C950" s="1">
        <v>29.168343307198803</v>
      </c>
      <c r="D950" s="1">
        <v>46.703164381898127</v>
      </c>
      <c r="E950" s="1">
        <v>0</v>
      </c>
      <c r="F950" s="1">
        <v>0</v>
      </c>
      <c r="G950" s="1">
        <v>4.6947764413664226</v>
      </c>
      <c r="H950" s="17">
        <v>0.11447891546446723</v>
      </c>
      <c r="I950" s="17">
        <v>1.2671894620801775E-3</v>
      </c>
      <c r="J950" s="1">
        <v>1803.0244498877692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-362.36025958637742</v>
      </c>
      <c r="S950" s="1">
        <v>4534.7226684286316</v>
      </c>
    </row>
    <row r="951" spans="2:19" x14ac:dyDescent="0.3">
      <c r="B951" s="1">
        <f t="shared" si="14"/>
        <v>74996</v>
      </c>
      <c r="C951" s="1">
        <v>28.703859876466069</v>
      </c>
      <c r="D951" s="1">
        <v>45.89936520034481</v>
      </c>
      <c r="E951" s="1">
        <v>0</v>
      </c>
      <c r="F951" s="1">
        <v>0</v>
      </c>
      <c r="G951" s="1">
        <v>4.6351676582586263</v>
      </c>
      <c r="H951" s="17">
        <v>9.8085456064588017E-2</v>
      </c>
      <c r="I951" s="17">
        <v>1.220107171612028E-3</v>
      </c>
      <c r="J951" s="1">
        <v>1811.7012922631095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-363.57924247476183</v>
      </c>
      <c r="S951" s="1">
        <v>4459.2749256159377</v>
      </c>
    </row>
    <row r="952" spans="2:19" x14ac:dyDescent="0.3">
      <c r="B952" s="1">
        <f t="shared" si="14"/>
        <v>75027</v>
      </c>
      <c r="C952" s="1">
        <v>28.248816084086563</v>
      </c>
      <c r="D952" s="1">
        <v>45.110415673368301</v>
      </c>
      <c r="E952" s="1">
        <v>0</v>
      </c>
      <c r="F952" s="1">
        <v>0</v>
      </c>
      <c r="G952" s="1">
        <v>4.5763843397852408</v>
      </c>
      <c r="H952" s="17">
        <v>8.2286049412653467E-2</v>
      </c>
      <c r="I952" s="17">
        <v>1.1747749689178489E-3</v>
      </c>
      <c r="J952" s="1">
        <v>1820.2283885071977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-364.79068715269966</v>
      </c>
      <c r="S952" s="1">
        <v>4385.1495011437928</v>
      </c>
    </row>
    <row r="953" spans="2:19" x14ac:dyDescent="0.3">
      <c r="B953" s="1">
        <f t="shared" si="14"/>
        <v>75057</v>
      </c>
      <c r="C953" s="1">
        <v>27.802978144999049</v>
      </c>
      <c r="D953" s="1">
        <v>44.335983808966041</v>
      </c>
      <c r="E953" s="1">
        <v>0</v>
      </c>
      <c r="F953" s="1">
        <v>0</v>
      </c>
      <c r="G953" s="1">
        <v>4.5184135395851124</v>
      </c>
      <c r="H953" s="17">
        <v>6.7062403349743865E-2</v>
      </c>
      <c r="I953" s="17">
        <v>1.1311277309456343E-3</v>
      </c>
      <c r="J953" s="1">
        <v>1828.6078292428256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-365.99437399603511</v>
      </c>
      <c r="S953" s="1">
        <v>4312.3205803348019</v>
      </c>
    </row>
    <row r="954" spans="2:19" x14ac:dyDescent="0.3">
      <c r="B954" s="1">
        <f t="shared" si="14"/>
        <v>75088</v>
      </c>
      <c r="C954" s="1">
        <v>26.9967248160598</v>
      </c>
      <c r="D954" s="1">
        <v>48.523807622310024</v>
      </c>
      <c r="E954" s="1">
        <v>0</v>
      </c>
      <c r="F954" s="1">
        <v>0</v>
      </c>
      <c r="G954" s="1">
        <v>4.4248815956342131</v>
      </c>
      <c r="H954" s="17">
        <v>-23.115273119904568</v>
      </c>
      <c r="I954" s="17">
        <v>1.1893151996683472E-3</v>
      </c>
      <c r="J954" s="1">
        <v>1074.8576764424122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-220.25222754532996</v>
      </c>
      <c r="S954" s="1">
        <v>4384.7800946408752</v>
      </c>
    </row>
    <row r="955" spans="2:19" x14ac:dyDescent="0.3">
      <c r="B955" s="1">
        <f t="shared" si="14"/>
        <v>75119</v>
      </c>
      <c r="C955" s="1">
        <v>26.705819692633597</v>
      </c>
      <c r="D955" s="1">
        <v>47.677038746946558</v>
      </c>
      <c r="E955" s="1">
        <v>0</v>
      </c>
      <c r="F955" s="1">
        <v>0</v>
      </c>
      <c r="G955" s="1">
        <v>4.3654670204175963</v>
      </c>
      <c r="H955" s="17">
        <v>0.2457762988894423</v>
      </c>
      <c r="I955" s="17">
        <v>1.1428924490635814E-3</v>
      </c>
      <c r="J955" s="1">
        <v>1080.9505070255459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-233.37577807406424</v>
      </c>
      <c r="S955" s="1">
        <v>4311.628113101252</v>
      </c>
    </row>
    <row r="956" spans="2:19" x14ac:dyDescent="0.3">
      <c r="B956" s="1">
        <f t="shared" si="14"/>
        <v>75149</v>
      </c>
      <c r="C956" s="1">
        <v>26.263820543518175</v>
      </c>
      <c r="D956" s="1">
        <v>46.824447547406095</v>
      </c>
      <c r="E956" s="1">
        <v>0</v>
      </c>
      <c r="F956" s="1">
        <v>0</v>
      </c>
      <c r="G956" s="1">
        <v>4.3064642198513905</v>
      </c>
      <c r="H956" s="17">
        <v>0.19243444282195166</v>
      </c>
      <c r="I956" s="17">
        <v>1.098282545887474E-3</v>
      </c>
      <c r="J956" s="1">
        <v>1086.9425517400434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-233.91097169112797</v>
      </c>
      <c r="S956" s="1">
        <v>4236.7294220765134</v>
      </c>
    </row>
    <row r="957" spans="2:19" x14ac:dyDescent="0.3">
      <c r="B957" s="1">
        <f t="shared" si="14"/>
        <v>75180</v>
      </c>
      <c r="C957" s="1">
        <v>25.830909178771559</v>
      </c>
      <c r="D957" s="1">
        <v>45.98831055037305</v>
      </c>
      <c r="E957" s="1">
        <v>0</v>
      </c>
      <c r="F957" s="1">
        <v>0</v>
      </c>
      <c r="G957" s="1">
        <v>4.2483208931547791</v>
      </c>
      <c r="H957" s="17">
        <v>0.18153855737849225</v>
      </c>
      <c r="I957" s="17">
        <v>1.0554146077841884E-3</v>
      </c>
      <c r="J957" s="1">
        <v>1092.8351546088102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-234.46155357542017</v>
      </c>
      <c r="S957" s="1">
        <v>4163.1963585893536</v>
      </c>
    </row>
    <row r="958" spans="2:19" x14ac:dyDescent="0.3">
      <c r="B958" s="1">
        <f t="shared" si="14"/>
        <v>75210</v>
      </c>
      <c r="C958" s="1">
        <v>25.406854486292794</v>
      </c>
      <c r="D958" s="1">
        <v>45.168230054397867</v>
      </c>
      <c r="E958" s="1">
        <v>0</v>
      </c>
      <c r="F958" s="1">
        <v>0</v>
      </c>
      <c r="G958" s="1">
        <v>4.1910228720430238</v>
      </c>
      <c r="H958" s="17">
        <v>0.1709772277819141</v>
      </c>
      <c r="I958" s="17">
        <v>1.0142205335847462E-3</v>
      </c>
      <c r="J958" s="1">
        <v>1098.6299461195661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-235.01719728991787</v>
      </c>
      <c r="S958" s="1">
        <v>4091.0010104323837</v>
      </c>
    </row>
    <row r="959" spans="2:19" x14ac:dyDescent="0.3">
      <c r="B959" s="1">
        <f t="shared" si="14"/>
        <v>75241</v>
      </c>
      <c r="C959" s="1">
        <v>24.991433086544035</v>
      </c>
      <c r="D959" s="1">
        <v>44.363823080002653</v>
      </c>
      <c r="E959" s="1">
        <v>0</v>
      </c>
      <c r="F959" s="1">
        <v>0</v>
      </c>
      <c r="G959" s="1">
        <v>4.1345562933748576</v>
      </c>
      <c r="H959" s="17">
        <v>0.16074144788385844</v>
      </c>
      <c r="I959" s="17">
        <v>9.746348931314046E-4</v>
      </c>
      <c r="J959" s="1">
        <v>1104.3287195512812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-235.57728539734558</v>
      </c>
      <c r="S959" s="1">
        <v>4020.1162237668427</v>
      </c>
    </row>
    <row r="960" spans="2:19" x14ac:dyDescent="0.3">
      <c r="B960" s="1">
        <f t="shared" si="14"/>
        <v>75272</v>
      </c>
      <c r="C960" s="1">
        <v>24.584429005865729</v>
      </c>
      <c r="D960" s="1">
        <v>43.57472055585464</v>
      </c>
      <c r="E960" s="1">
        <v>0</v>
      </c>
      <c r="F960" s="1">
        <v>0</v>
      </c>
      <c r="G960" s="1">
        <v>4.0789075893522222</v>
      </c>
      <c r="H960" s="17">
        <v>0.11698240757561802</v>
      </c>
      <c r="I960" s="17">
        <v>9.3659482158027182E-4</v>
      </c>
      <c r="J960" s="1">
        <v>1109.9319342887484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-236.1244645788245</v>
      </c>
      <c r="S960" s="1">
        <v>3950.5155715479968</v>
      </c>
    </row>
    <row r="961" spans="2:19" x14ac:dyDescent="0.3">
      <c r="B961" s="1">
        <f t="shared" si="14"/>
        <v>75300</v>
      </c>
      <c r="C961" s="1">
        <v>24.185633365634626</v>
      </c>
      <c r="D961" s="1">
        <v>42.80056655963471</v>
      </c>
      <c r="E961" s="1">
        <v>0</v>
      </c>
      <c r="F961" s="1">
        <v>0</v>
      </c>
      <c r="G961" s="1">
        <v>4.0240634781704872</v>
      </c>
      <c r="H961" s="17">
        <v>0.10330433335688642</v>
      </c>
      <c r="I961" s="17">
        <v>9.0003991798796325E-4</v>
      </c>
      <c r="J961" s="1">
        <v>1115.4251659373185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-236.68938081353321</v>
      </c>
      <c r="S961" s="1">
        <v>3882.1733237705207</v>
      </c>
    </row>
    <row r="962" spans="2:19" x14ac:dyDescent="0.3">
      <c r="B962" s="1">
        <f t="shared" si="14"/>
        <v>75331</v>
      </c>
      <c r="C962" s="1">
        <v>23.794844086442147</v>
      </c>
      <c r="D962" s="1">
        <v>42.041017609660244</v>
      </c>
      <c r="E962" s="1">
        <v>0</v>
      </c>
      <c r="F962" s="1">
        <v>0</v>
      </c>
      <c r="G962" s="1">
        <v>3.9700109550937857</v>
      </c>
      <c r="H962" s="17">
        <v>9.0024638000357482E-2</v>
      </c>
      <c r="I962" s="17">
        <v>8.6491214799778646E-4</v>
      </c>
      <c r="J962" s="1">
        <v>1120.8483941533013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-237.2579512857638</v>
      </c>
      <c r="S962" s="1">
        <v>3815.0644194123356</v>
      </c>
    </row>
    <row r="963" spans="2:19" x14ac:dyDescent="0.3">
      <c r="B963" s="1">
        <f t="shared" si="14"/>
        <v>75361</v>
      </c>
      <c r="C963" s="1">
        <v>23.411865606506115</v>
      </c>
      <c r="D963" s="1">
        <v>41.295742003613213</v>
      </c>
      <c r="E963" s="1">
        <v>0</v>
      </c>
      <c r="F963" s="1">
        <v>0</v>
      </c>
      <c r="G963" s="1">
        <v>3.9167372839315284</v>
      </c>
      <c r="H963" s="17">
        <v>7.719147558240709E-2</v>
      </c>
      <c r="I963" s="17">
        <v>8.3115575045003835E-4</v>
      </c>
      <c r="J963" s="1">
        <v>1126.1796449967321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-237.82894630662747</v>
      </c>
      <c r="S963" s="1">
        <v>3749.1644399643951</v>
      </c>
    </row>
    <row r="964" spans="2:19" x14ac:dyDescent="0.3">
      <c r="B964" s="1">
        <f t="shared" si="14"/>
        <v>75392</v>
      </c>
      <c r="C964" s="1">
        <v>23.036508613594403</v>
      </c>
      <c r="D964" s="1">
        <v>40.564419200995125</v>
      </c>
      <c r="E964" s="1">
        <v>0</v>
      </c>
      <c r="F964" s="1">
        <v>0</v>
      </c>
      <c r="G964" s="1">
        <v>3.8642299888939897</v>
      </c>
      <c r="H964" s="17">
        <v>6.4792533921180645E-2</v>
      </c>
      <c r="I964" s="17">
        <v>7.9871714774950946E-4</v>
      </c>
      <c r="J964" s="1">
        <v>1131.4201693149491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-238.40189515373098</v>
      </c>
      <c r="S964" s="1">
        <v>3684.449584440983</v>
      </c>
    </row>
    <row r="965" spans="2:19" x14ac:dyDescent="0.3">
      <c r="B965" s="1">
        <f t="shared" si="14"/>
        <v>75422</v>
      </c>
      <c r="C965" s="1">
        <v>22.668589789732909</v>
      </c>
      <c r="D965" s="1">
        <v>39.846739246180135</v>
      </c>
      <c r="E965" s="1">
        <v>0</v>
      </c>
      <c r="F965" s="1">
        <v>0</v>
      </c>
      <c r="G965" s="1">
        <v>3.8124768468055552</v>
      </c>
      <c r="H965" s="17">
        <v>5.2815835456207577E-2</v>
      </c>
      <c r="I965" s="17">
        <v>7.6754485983131281E-4</v>
      </c>
      <c r="J965" s="1">
        <v>1136.5711834307315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-238.97634897542832</v>
      </c>
      <c r="S965" s="1">
        <v>3620.8966457732572</v>
      </c>
    </row>
    <row r="966" spans="2:19" x14ac:dyDescent="0.3">
      <c r="B966" s="1">
        <f t="shared" si="14"/>
        <v>75453</v>
      </c>
      <c r="C966" s="1">
        <v>23.849178550243369</v>
      </c>
      <c r="D966" s="1">
        <v>43.797492947274087</v>
      </c>
      <c r="E966" s="1">
        <v>0</v>
      </c>
      <c r="F966" s="1">
        <v>0</v>
      </c>
      <c r="G966" s="1">
        <v>3.7600777748923644</v>
      </c>
      <c r="H966" s="17">
        <v>-20.959527220058629</v>
      </c>
      <c r="I966" s="17">
        <v>8.0545787861645876E-4</v>
      </c>
      <c r="J966" s="1">
        <v>1140.6454866213837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-232.06734145601916</v>
      </c>
      <c r="S966" s="1">
        <v>3705.1137950243246</v>
      </c>
    </row>
    <row r="967" spans="2:19" x14ac:dyDescent="0.3">
      <c r="B967" s="1">
        <f t="shared" ref="B967:B1030" si="15">+EOMONTH(B966,1)</f>
        <v>75484</v>
      </c>
      <c r="C967" s="1">
        <v>20.56763905765229</v>
      </c>
      <c r="D967" s="1">
        <v>42.872168681186047</v>
      </c>
      <c r="E967" s="1">
        <v>0</v>
      </c>
      <c r="F967" s="1">
        <v>0</v>
      </c>
      <c r="G967" s="1">
        <v>3.526397901953636</v>
      </c>
      <c r="H967" s="17">
        <v>0.18266565519232023</v>
      </c>
      <c r="I967" s="17">
        <v>7.7243620092758885E-4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-19.955637167472979</v>
      </c>
      <c r="S967" s="1">
        <v>3578.6513824139165</v>
      </c>
    </row>
    <row r="968" spans="2:19" x14ac:dyDescent="0.3">
      <c r="B968" s="1">
        <f t="shared" si="15"/>
        <v>75514</v>
      </c>
      <c r="C968" s="1">
        <v>20.191477093623099</v>
      </c>
      <c r="D968" s="1">
        <v>42.08282455256024</v>
      </c>
      <c r="E968" s="1">
        <v>0</v>
      </c>
      <c r="F968" s="1">
        <v>0</v>
      </c>
      <c r="G968" s="1">
        <v>3.4770804191160263</v>
      </c>
      <c r="H968" s="17">
        <v>0.17253414247814239</v>
      </c>
      <c r="I968" s="17">
        <v>7.4076871667549515E-4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-19.33939244863344</v>
      </c>
      <c r="S968" s="1">
        <v>3513.5083221541749</v>
      </c>
    </row>
    <row r="969" spans="2:19" x14ac:dyDescent="0.3">
      <c r="B969" s="1">
        <f t="shared" si="15"/>
        <v>75545</v>
      </c>
      <c r="C969" s="1">
        <v>19.822227160737004</v>
      </c>
      <c r="D969" s="1">
        <v>41.30884108691324</v>
      </c>
      <c r="E969" s="1">
        <v>0</v>
      </c>
      <c r="F969" s="1">
        <v>0</v>
      </c>
      <c r="G969" s="1">
        <v>3.4284607453561637</v>
      </c>
      <c r="H969" s="17">
        <v>0.16271214514161708</v>
      </c>
      <c r="I969" s="17">
        <v>7.1039983966055724E-4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-18.748242120199833</v>
      </c>
      <c r="S969" s="1">
        <v>3449.5688379759072</v>
      </c>
    </row>
    <row r="970" spans="2:19" x14ac:dyDescent="0.3">
      <c r="B970" s="1">
        <f t="shared" si="15"/>
        <v>75575</v>
      </c>
      <c r="C970" s="1">
        <v>19.459759570531606</v>
      </c>
      <c r="D970" s="1">
        <v>40.549849032383527</v>
      </c>
      <c r="E970" s="1">
        <v>0</v>
      </c>
      <c r="F970" s="1">
        <v>0</v>
      </c>
      <c r="G970" s="1">
        <v>3.3805285384926087</v>
      </c>
      <c r="H970" s="17">
        <v>0.15319173014956833</v>
      </c>
      <c r="I970" s="17">
        <v>6.8127627221717607E-4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-18.180998801643554</v>
      </c>
      <c r="S970" s="1">
        <v>3386.8091686555285</v>
      </c>
    </row>
    <row r="971" spans="2:19" x14ac:dyDescent="0.3">
      <c r="B971" s="1">
        <f t="shared" si="15"/>
        <v>75606</v>
      </c>
      <c r="C971" s="1">
        <v>19.103947293465989</v>
      </c>
      <c r="D971" s="1">
        <v>39.805493673476697</v>
      </c>
      <c r="E971" s="1">
        <v>0</v>
      </c>
      <c r="F971" s="1">
        <v>0</v>
      </c>
      <c r="G971" s="1">
        <v>3.3332736442364661</v>
      </c>
      <c r="H971" s="17">
        <v>0.14396515112240216</v>
      </c>
      <c r="I971" s="17">
        <v>6.5334691008421921E-4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-17.636534556448968</v>
      </c>
      <c r="S971" s="1">
        <v>3325.206151202919</v>
      </c>
    </row>
    <row r="972" spans="2:19" x14ac:dyDescent="0.3">
      <c r="B972" s="1">
        <f t="shared" si="15"/>
        <v>75637</v>
      </c>
      <c r="C972" s="1">
        <v>18.754665885591677</v>
      </c>
      <c r="D972" s="1">
        <v>39.075433889938857</v>
      </c>
      <c r="E972" s="1">
        <v>0</v>
      </c>
      <c r="F972" s="1">
        <v>0</v>
      </c>
      <c r="G972" s="1">
        <v>3.2866860901544221</v>
      </c>
      <c r="H972" s="17">
        <v>0.10484040960925375</v>
      </c>
      <c r="I972" s="17">
        <v>6.2656275134973665E-4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-17.098782989572157</v>
      </c>
      <c r="S972" s="1">
        <v>3264.7371955529916</v>
      </c>
    </row>
    <row r="973" spans="2:19" x14ac:dyDescent="0.3">
      <c r="B973" s="1">
        <f t="shared" si="15"/>
        <v>75665</v>
      </c>
      <c r="C973" s="1">
        <v>18.411793418690245</v>
      </c>
      <c r="D973" s="1">
        <v>38.359341291246047</v>
      </c>
      <c r="E973" s="1">
        <v>0</v>
      </c>
      <c r="F973" s="1">
        <v>0</v>
      </c>
      <c r="G973" s="1">
        <v>3.2407560799918422</v>
      </c>
      <c r="H973" s="17">
        <v>9.2497895247096978E-2</v>
      </c>
      <c r="I973" s="17">
        <v>6.0087680927977316E-4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-16.594868125346572</v>
      </c>
      <c r="S973" s="1">
        <v>3205.3802609657055</v>
      </c>
    </row>
    <row r="974" spans="2:19" x14ac:dyDescent="0.3">
      <c r="B974" s="1">
        <f t="shared" si="15"/>
        <v>75696</v>
      </c>
      <c r="C974" s="1">
        <v>18.075210413630888</v>
      </c>
      <c r="D974" s="1">
        <v>37.656899420278549</v>
      </c>
      <c r="E974" s="1">
        <v>0</v>
      </c>
      <c r="F974" s="1">
        <v>0</v>
      </c>
      <c r="G974" s="1">
        <v>3.1954739883284384</v>
      </c>
      <c r="H974" s="17">
        <v>8.0571814853512072E-2</v>
      </c>
      <c r="I974" s="17">
        <v>5.7624402885196656E-4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-16.110743724725204</v>
      </c>
      <c r="S974" s="1">
        <v>3147.1138339955805</v>
      </c>
    </row>
    <row r="975" spans="2:19" x14ac:dyDescent="0.3">
      <c r="B975" s="1">
        <f t="shared" si="15"/>
        <v>75726</v>
      </c>
      <c r="C975" s="1">
        <v>17.744799776721678</v>
      </c>
      <c r="D975" s="1">
        <v>36.967803020302995</v>
      </c>
      <c r="E975" s="1">
        <v>0</v>
      </c>
      <c r="F975" s="1">
        <v>0</v>
      </c>
      <c r="G975" s="1">
        <v>3.1508303555411761</v>
      </c>
      <c r="H975" s="17">
        <v>6.9051063841787691E-2</v>
      </c>
      <c r="I975" s="17">
        <v>5.5262120682463196E-4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-15.645489178009568</v>
      </c>
      <c r="S975" s="1">
        <v>3089.9169079035869</v>
      </c>
    </row>
    <row r="976" spans="2:19" x14ac:dyDescent="0.3">
      <c r="B976" s="1">
        <f t="shared" si="15"/>
        <v>75757</v>
      </c>
      <c r="C976" s="1">
        <v>17.420446738846653</v>
      </c>
      <c r="D976" s="1">
        <v>36.291757359890887</v>
      </c>
      <c r="E976" s="1">
        <v>0</v>
      </c>
      <c r="F976" s="1">
        <v>0</v>
      </c>
      <c r="G976" s="1">
        <v>3.1068158830512034</v>
      </c>
      <c r="H976" s="17">
        <v>5.7924804529295063E-2</v>
      </c>
      <c r="I976" s="17">
        <v>5.2996691518129412E-4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-15.198229727707425</v>
      </c>
      <c r="S976" s="1">
        <v>3033.7689633951409</v>
      </c>
    </row>
    <row r="977" spans="2:19" x14ac:dyDescent="0.3">
      <c r="B977" s="1">
        <f t="shared" si="15"/>
        <v>75787</v>
      </c>
      <c r="C977" s="1">
        <v>17.102038797198208</v>
      </c>
      <c r="D977" s="1">
        <v>35.62847761086492</v>
      </c>
      <c r="E977" s="1">
        <v>0</v>
      </c>
      <c r="F977" s="1">
        <v>0</v>
      </c>
      <c r="G977" s="1">
        <v>3.0634214288333981</v>
      </c>
      <c r="H977" s="17">
        <v>4.7182460088787716E-2</v>
      </c>
      <c r="I977" s="17">
        <v>5.0824142779917921E-4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-14.768134140458416</v>
      </c>
      <c r="S977" s="1">
        <v>2978.6499505778261</v>
      </c>
    </row>
    <row r="978" spans="2:19" x14ac:dyDescent="0.3">
      <c r="B978" s="1">
        <f t="shared" si="15"/>
        <v>75818</v>
      </c>
      <c r="C978" s="1">
        <v>2.1973195993787913</v>
      </c>
      <c r="D978" s="1">
        <v>27.031095011294482</v>
      </c>
      <c r="E978" s="1">
        <v>0</v>
      </c>
      <c r="F978" s="1">
        <v>0</v>
      </c>
      <c r="G978" s="1">
        <v>1.4226700757565027</v>
      </c>
      <c r="H978" s="17">
        <v>0</v>
      </c>
      <c r="I978" s="17">
        <v>5.3225502334043422E-4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-19.440305711020784</v>
      </c>
      <c r="S978" s="1">
        <v>2082.3255545257957</v>
      </c>
    </row>
    <row r="979" spans="2:19" x14ac:dyDescent="0.3">
      <c r="B979" s="1">
        <f t="shared" si="15"/>
        <v>75849</v>
      </c>
      <c r="C979" s="1">
        <v>2.1557258977487517</v>
      </c>
      <c r="D979" s="1">
        <v>26.514378318727836</v>
      </c>
      <c r="E979" s="1">
        <v>0</v>
      </c>
      <c r="F979" s="1">
        <v>0</v>
      </c>
      <c r="G979" s="1">
        <v>1.401919122843001</v>
      </c>
      <c r="H979" s="17">
        <v>0</v>
      </c>
      <c r="I979" s="17">
        <v>5.0933672944873188E-4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-18.726124890376301</v>
      </c>
      <c r="S979" s="1">
        <v>2043.0742913178376</v>
      </c>
    </row>
    <row r="980" spans="2:19" x14ac:dyDescent="0.3">
      <c r="B980" s="1">
        <f t="shared" si="15"/>
        <v>75879</v>
      </c>
      <c r="C980" s="1">
        <v>2.1149419145967596</v>
      </c>
      <c r="D980" s="1">
        <v>26.008326717879466</v>
      </c>
      <c r="E980" s="1">
        <v>0</v>
      </c>
      <c r="F980" s="1">
        <v>0</v>
      </c>
      <c r="G980" s="1">
        <v>1.3814761354948013</v>
      </c>
      <c r="H980" s="17">
        <v>0</v>
      </c>
      <c r="I980" s="17">
        <v>4.8740545788837289E-4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-18.051472600897114</v>
      </c>
      <c r="S980" s="1">
        <v>2004.5744216245057</v>
      </c>
    </row>
    <row r="981" spans="2:19" x14ac:dyDescent="0.3">
      <c r="B981" s="1">
        <f t="shared" si="15"/>
        <v>75910</v>
      </c>
      <c r="C981" s="1">
        <v>2.0749496031316705</v>
      </c>
      <c r="D981" s="1">
        <v>25.512636388786166</v>
      </c>
      <c r="E981" s="1">
        <v>0</v>
      </c>
      <c r="F981" s="1">
        <v>0</v>
      </c>
      <c r="G981" s="1">
        <v>1.3613361529260197</v>
      </c>
      <c r="H981" s="17">
        <v>0</v>
      </c>
      <c r="I981" s="17">
        <v>4.6641866602656074E-4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-17.413707085542999</v>
      </c>
      <c r="S981" s="1">
        <v>1966.8103214177659</v>
      </c>
    </row>
    <row r="982" spans="2:19" x14ac:dyDescent="0.3">
      <c r="B982" s="1">
        <f t="shared" si="15"/>
        <v>75940</v>
      </c>
      <c r="C982" s="1">
        <v>2.035731552739827</v>
      </c>
      <c r="D982" s="1">
        <v>25.027020405481238</v>
      </c>
      <c r="E982" s="1">
        <v>0</v>
      </c>
      <c r="F982" s="1">
        <v>0</v>
      </c>
      <c r="G982" s="1">
        <v>1.3414943310174201</v>
      </c>
      <c r="H982" s="17">
        <v>0</v>
      </c>
      <c r="I982" s="17">
        <v>4.4633565128801778E-4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-16.810373154816133</v>
      </c>
      <c r="S982" s="1">
        <v>1929.7668231116277</v>
      </c>
    </row>
    <row r="983" spans="2:19" x14ac:dyDescent="0.3">
      <c r="B983" s="1">
        <f t="shared" si="15"/>
        <v>75971</v>
      </c>
      <c r="C983" s="1">
        <v>1.9972709452920805</v>
      </c>
      <c r="D983" s="1">
        <v>24.551207208762435</v>
      </c>
      <c r="E983" s="1">
        <v>0</v>
      </c>
      <c r="F983" s="1">
        <v>0</v>
      </c>
      <c r="G983" s="1">
        <v>1.3219459361559815</v>
      </c>
      <c r="H983" s="17">
        <v>0</v>
      </c>
      <c r="I983" s="17">
        <v>4.2711747038908047E-4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-16.239188854707702</v>
      </c>
      <c r="S983" s="1">
        <v>1893.4291893707089</v>
      </c>
    </row>
    <row r="984" spans="2:19" x14ac:dyDescent="0.3">
      <c r="B984" s="1">
        <f t="shared" si="15"/>
        <v>76002</v>
      </c>
      <c r="C984" s="1">
        <v>1.9595515156886907</v>
      </c>
      <c r="D984" s="1">
        <v>24.084939238518412</v>
      </c>
      <c r="E984" s="1">
        <v>0</v>
      </c>
      <c r="F984" s="1">
        <v>0</v>
      </c>
      <c r="G984" s="1">
        <v>1.3026863396228803</v>
      </c>
      <c r="H984" s="17">
        <v>0</v>
      </c>
      <c r="I984" s="17">
        <v>4.0872686233402205E-4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-15.698033086772144</v>
      </c>
      <c r="S984" s="1">
        <v>1857.7830893161988</v>
      </c>
    </row>
    <row r="985" spans="2:19" x14ac:dyDescent="0.3">
      <c r="B985" s="1">
        <f t="shared" si="15"/>
        <v>76031</v>
      </c>
      <c r="C985" s="1">
        <v>1.9225575161934383</v>
      </c>
      <c r="D985" s="1">
        <v>23.627971708459675</v>
      </c>
      <c r="E985" s="1">
        <v>0</v>
      </c>
      <c r="F985" s="1">
        <v>0</v>
      </c>
      <c r="G985" s="1">
        <v>1.2837110124744167</v>
      </c>
      <c r="H985" s="17">
        <v>0</v>
      </c>
      <c r="I985" s="17">
        <v>3.9112817495895881E-4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-15.184934112698315</v>
      </c>
      <c r="S985" s="1">
        <v>1822.8145768780885</v>
      </c>
    </row>
    <row r="986" spans="2:19" x14ac:dyDescent="0.3">
      <c r="B986" s="1">
        <f t="shared" si="15"/>
        <v>76062</v>
      </c>
      <c r="C986" s="1">
        <v>1.8862736841566514</v>
      </c>
      <c r="D986" s="1">
        <v>23.180071507953791</v>
      </c>
      <c r="E986" s="1">
        <v>0</v>
      </c>
      <c r="F986" s="1">
        <v>0</v>
      </c>
      <c r="G986" s="1">
        <v>1.2650155208661427</v>
      </c>
      <c r="H986" s="17">
        <v>0</v>
      </c>
      <c r="I986" s="17">
        <v>3.7428729482767091E-4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-14.698058880506363</v>
      </c>
      <c r="S986" s="1">
        <v>1788.510071069534</v>
      </c>
    </row>
    <row r="987" spans="2:19" x14ac:dyDescent="0.3">
      <c r="B987" s="1">
        <f t="shared" si="15"/>
        <v>76092</v>
      </c>
      <c r="C987" s="1">
        <v>1.8506852127699447</v>
      </c>
      <c r="D987" s="1">
        <v>22.741016217317704</v>
      </c>
      <c r="E987" s="1">
        <v>0</v>
      </c>
      <c r="F987" s="1">
        <v>0</v>
      </c>
      <c r="G987" s="1">
        <v>1.2465955217756006</v>
      </c>
      <c r="H987" s="17">
        <v>0</v>
      </c>
      <c r="I987" s="17">
        <v>3.581715803000359E-4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-14.235703113927789</v>
      </c>
      <c r="S987" s="1">
        <v>1754.8563379833281</v>
      </c>
    </row>
    <row r="988" spans="2:19" x14ac:dyDescent="0.3">
      <c r="B988" s="1">
        <f t="shared" si="15"/>
        <v>76123</v>
      </c>
      <c r="C988" s="1">
        <v>1.8157777245339397</v>
      </c>
      <c r="D988" s="1">
        <v>22.310593224394548</v>
      </c>
      <c r="E988" s="1">
        <v>0</v>
      </c>
      <c r="F988" s="1">
        <v>0</v>
      </c>
      <c r="G988" s="1">
        <v>1.2284467590836812</v>
      </c>
      <c r="H988" s="17">
        <v>0</v>
      </c>
      <c r="I988" s="17">
        <v>3.4274979760795906E-4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-13.796282110648157</v>
      </c>
      <c r="S988" s="1">
        <v>1721.8404743319375</v>
      </c>
    </row>
    <row r="989" spans="2:19" x14ac:dyDescent="0.3">
      <c r="B989" s="1">
        <f t="shared" si="15"/>
        <v>76153</v>
      </c>
      <c r="C989" s="1">
        <v>1.7815372471545103</v>
      </c>
      <c r="D989" s="1">
        <v>21.888598931557041</v>
      </c>
      <c r="E989" s="1">
        <v>0</v>
      </c>
      <c r="F989" s="1">
        <v>0</v>
      </c>
      <c r="G989" s="1">
        <v>1.2105650599787257</v>
      </c>
      <c r="H989" s="17">
        <v>0</v>
      </c>
      <c r="I989" s="17">
        <v>3.2799205978607012E-4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-13.37832219892625</v>
      </c>
      <c r="S989" s="1">
        <v>1689.4498923717247</v>
      </c>
    </row>
    <row r="990" spans="2:19" x14ac:dyDescent="0.3">
      <c r="B990" s="1">
        <f t="shared" si="15"/>
        <v>76184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7">
        <v>0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</row>
    <row r="991" spans="2:19" x14ac:dyDescent="0.3">
      <c r="B991" s="1">
        <f t="shared" si="15"/>
        <v>76215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7">
        <v>0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</row>
    <row r="992" spans="2:19" x14ac:dyDescent="0.3">
      <c r="B992" s="1">
        <f t="shared" si="15"/>
        <v>76245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7">
        <v>0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</row>
    <row r="993" spans="2:19" x14ac:dyDescent="0.3">
      <c r="B993" s="1">
        <f t="shared" si="15"/>
        <v>76276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7">
        <v>0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</row>
    <row r="994" spans="2:19" x14ac:dyDescent="0.3">
      <c r="B994" s="1">
        <f t="shared" si="15"/>
        <v>76306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7">
        <v>0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</row>
    <row r="995" spans="2:19" x14ac:dyDescent="0.3">
      <c r="B995" s="1">
        <f t="shared" si="15"/>
        <v>76337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7">
        <v>0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</row>
    <row r="996" spans="2:19" x14ac:dyDescent="0.3">
      <c r="B996" s="1">
        <f t="shared" si="15"/>
        <v>76368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7">
        <v>0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</row>
    <row r="997" spans="2:19" x14ac:dyDescent="0.3">
      <c r="B997" s="1">
        <f t="shared" si="15"/>
        <v>76396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7">
        <v>0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</row>
    <row r="998" spans="2:19" x14ac:dyDescent="0.3">
      <c r="B998" s="1">
        <f t="shared" si="15"/>
        <v>76427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7">
        <v>0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</row>
    <row r="999" spans="2:19" x14ac:dyDescent="0.3">
      <c r="B999" s="1">
        <f t="shared" si="15"/>
        <v>76457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7">
        <v>0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</row>
    <row r="1000" spans="2:19" x14ac:dyDescent="0.3">
      <c r="B1000" s="1">
        <f t="shared" si="15"/>
        <v>76488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7">
        <v>0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</row>
    <row r="1001" spans="2:19" x14ac:dyDescent="0.3">
      <c r="B1001" s="1">
        <f t="shared" si="15"/>
        <v>76518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7">
        <v>0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</row>
    <row r="1002" spans="2:19" x14ac:dyDescent="0.3">
      <c r="B1002" s="1">
        <f t="shared" si="15"/>
        <v>76549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3">
      <c r="B1003" s="1">
        <f t="shared" si="15"/>
        <v>76580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3">
      <c r="B1004" s="1">
        <f t="shared" si="15"/>
        <v>76610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3">
      <c r="B1005" s="1">
        <f t="shared" si="15"/>
        <v>76641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3">
      <c r="B1006" s="1">
        <f t="shared" si="15"/>
        <v>76671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3">
      <c r="B1007" s="1">
        <f t="shared" si="15"/>
        <v>76702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3">
      <c r="B1008" s="1">
        <f t="shared" si="15"/>
        <v>76733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3">
      <c r="B1009" s="1">
        <f t="shared" si="15"/>
        <v>76761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3">
      <c r="B1010" s="1">
        <f t="shared" si="15"/>
        <v>76792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3">
      <c r="B1011" s="1">
        <f t="shared" si="15"/>
        <v>76822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3">
      <c r="B1012" s="1">
        <f t="shared" si="15"/>
        <v>76853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3">
      <c r="B1013" s="1">
        <f t="shared" si="15"/>
        <v>76883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3">
      <c r="B1014" s="1">
        <f t="shared" si="15"/>
        <v>76914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3">
      <c r="B1015" s="1">
        <f t="shared" si="15"/>
        <v>76945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3">
      <c r="B1016" s="1">
        <f t="shared" si="15"/>
        <v>76975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3">
      <c r="B1017" s="1">
        <f t="shared" si="15"/>
        <v>77006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3">
      <c r="B1018" s="1">
        <f t="shared" si="15"/>
        <v>77036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3">
      <c r="B1019" s="1">
        <f t="shared" si="15"/>
        <v>77067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3">
      <c r="B1020" s="1">
        <f t="shared" si="15"/>
        <v>77098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3">
      <c r="B1021" s="1">
        <f t="shared" si="15"/>
        <v>77126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3">
      <c r="B1022" s="1">
        <f t="shared" si="15"/>
        <v>77157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3">
      <c r="B1023" s="1">
        <f t="shared" si="15"/>
        <v>77187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3">
      <c r="B1024" s="1">
        <f t="shared" si="15"/>
        <v>77218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3">
      <c r="B1025" s="1">
        <f t="shared" si="15"/>
        <v>77248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3">
      <c r="B1026" s="1">
        <f t="shared" si="15"/>
        <v>77279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3">
      <c r="B1027" s="1">
        <f t="shared" si="15"/>
        <v>77310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3">
      <c r="B1028" s="1">
        <f t="shared" si="15"/>
        <v>77340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3">
      <c r="B1029" s="1">
        <f t="shared" si="15"/>
        <v>77371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3">
      <c r="B1030" s="1">
        <f t="shared" si="15"/>
        <v>77401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3">
      <c r="B1031" s="1">
        <f t="shared" ref="B1031:B1094" si="16">+EOMONTH(B1030,1)</f>
        <v>77432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3">
      <c r="B1032" s="1">
        <f t="shared" si="16"/>
        <v>77463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3">
      <c r="B1033" s="1">
        <f t="shared" si="16"/>
        <v>77492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3">
      <c r="B1034" s="1">
        <f t="shared" si="16"/>
        <v>77523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3">
      <c r="B1035" s="1">
        <f t="shared" si="16"/>
        <v>77553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3">
      <c r="B1036" s="1">
        <f t="shared" si="16"/>
        <v>77584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3">
      <c r="B1037" s="1">
        <f t="shared" si="16"/>
        <v>77614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3">
      <c r="B1038" s="1">
        <f t="shared" si="16"/>
        <v>77645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3">
      <c r="B1039" s="1">
        <f t="shared" si="16"/>
        <v>77676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3">
      <c r="B1040" s="1">
        <f t="shared" si="16"/>
        <v>77706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3">
      <c r="B1041" s="1">
        <f t="shared" si="16"/>
        <v>77737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3">
      <c r="B1042" s="1">
        <f t="shared" si="16"/>
        <v>77767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3">
      <c r="B1043" s="1">
        <f t="shared" si="16"/>
        <v>77798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3">
      <c r="B1044" s="1">
        <f t="shared" si="16"/>
        <v>77829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3">
      <c r="B1045" s="1">
        <f t="shared" si="16"/>
        <v>77857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3">
      <c r="B1046" s="1">
        <f t="shared" si="16"/>
        <v>77888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3">
      <c r="B1047" s="1">
        <f t="shared" si="16"/>
        <v>77918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3">
      <c r="B1048" s="1">
        <f t="shared" si="16"/>
        <v>77949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3">
      <c r="B1049" s="1">
        <f t="shared" si="16"/>
        <v>77979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3">
      <c r="B1050" s="1">
        <f t="shared" si="16"/>
        <v>78010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3">
      <c r="B1051" s="1">
        <f t="shared" si="16"/>
        <v>78041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3">
      <c r="B1052" s="1">
        <f t="shared" si="16"/>
        <v>78071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3">
      <c r="B1053" s="1">
        <f t="shared" si="16"/>
        <v>78102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3">
      <c r="B1054" s="1">
        <f t="shared" si="16"/>
        <v>78132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3">
      <c r="B1055" s="1">
        <f t="shared" si="16"/>
        <v>78163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3">
      <c r="B1056" s="1">
        <f t="shared" si="16"/>
        <v>78194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3">
      <c r="B1057" s="1">
        <f t="shared" si="16"/>
        <v>78222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3">
      <c r="B1058" s="1">
        <f t="shared" si="16"/>
        <v>78253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3">
      <c r="B1059" s="1">
        <f t="shared" si="16"/>
        <v>78283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3">
      <c r="B1060" s="1">
        <f t="shared" si="16"/>
        <v>78314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3">
      <c r="B1061" s="1">
        <f t="shared" si="16"/>
        <v>78344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3">
      <c r="B1062" s="1">
        <f t="shared" si="16"/>
        <v>78375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3">
      <c r="B1063" s="1">
        <f t="shared" si="16"/>
        <v>78406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3">
      <c r="B1064" s="1">
        <f t="shared" si="16"/>
        <v>78436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3">
      <c r="B1065" s="1">
        <f t="shared" si="16"/>
        <v>78467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3">
      <c r="B1066" s="1">
        <f t="shared" si="16"/>
        <v>78497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3">
      <c r="B1067" s="1">
        <f t="shared" si="16"/>
        <v>78528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3">
      <c r="B1068" s="1">
        <f t="shared" si="16"/>
        <v>78559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3">
      <c r="B1069" s="1">
        <f t="shared" si="16"/>
        <v>78587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3">
      <c r="B1070" s="1">
        <f t="shared" si="16"/>
        <v>78618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3">
      <c r="B1071" s="1">
        <f t="shared" si="16"/>
        <v>78648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3">
      <c r="B1072" s="1">
        <f t="shared" si="16"/>
        <v>78679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3">
      <c r="B1073" s="1">
        <f t="shared" si="16"/>
        <v>78709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3">
      <c r="B1074" s="1">
        <f t="shared" si="16"/>
        <v>78740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3">
      <c r="B1075" s="1">
        <f t="shared" si="16"/>
        <v>78771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3">
      <c r="B1076" s="1">
        <f t="shared" si="16"/>
        <v>78801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3">
      <c r="B1077" s="1">
        <f t="shared" si="16"/>
        <v>78832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3">
      <c r="B1078" s="1">
        <f t="shared" si="16"/>
        <v>78862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3">
      <c r="B1079" s="1">
        <f t="shared" si="16"/>
        <v>78893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3">
      <c r="B1080" s="1">
        <f t="shared" si="16"/>
        <v>78924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3">
      <c r="B1081" s="1">
        <f t="shared" si="16"/>
        <v>78953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3">
      <c r="B1082" s="1">
        <f t="shared" si="16"/>
        <v>78984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3">
      <c r="B1083" s="1">
        <f t="shared" si="16"/>
        <v>79014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3">
      <c r="B1084" s="1">
        <f t="shared" si="16"/>
        <v>79045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3">
      <c r="B1085" s="1">
        <f t="shared" si="16"/>
        <v>79075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3">
      <c r="B1086" s="1">
        <f t="shared" si="16"/>
        <v>79106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3">
      <c r="B1087" s="1">
        <f t="shared" si="16"/>
        <v>79137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3">
      <c r="B1088" s="1">
        <f t="shared" si="16"/>
        <v>79167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3">
      <c r="B1089" s="1">
        <f t="shared" si="16"/>
        <v>79198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3">
      <c r="B1090" s="1">
        <f t="shared" si="16"/>
        <v>79228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3">
      <c r="B1091" s="1">
        <f t="shared" si="16"/>
        <v>79259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3">
      <c r="B1092" s="1">
        <f t="shared" si="16"/>
        <v>79290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3">
      <c r="B1093" s="1">
        <f t="shared" si="16"/>
        <v>79318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3">
      <c r="B1094" s="1">
        <f t="shared" si="16"/>
        <v>79349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3">
      <c r="B1095" s="1">
        <f t="shared" ref="B1095:B1158" si="17">+EOMONTH(B1094,1)</f>
        <v>79379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3">
      <c r="B1096" s="1">
        <f t="shared" si="17"/>
        <v>79410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3">
      <c r="B1097" s="1">
        <f t="shared" si="17"/>
        <v>79440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3">
      <c r="B1098" s="1">
        <f t="shared" si="17"/>
        <v>79471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3">
      <c r="B1099" s="1">
        <f t="shared" si="17"/>
        <v>79502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3">
      <c r="B1100" s="1">
        <f t="shared" si="17"/>
        <v>79532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3">
      <c r="B1101" s="1">
        <f t="shared" si="17"/>
        <v>79563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3">
      <c r="B1102" s="1">
        <f t="shared" si="17"/>
        <v>79593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3">
      <c r="B1103" s="1">
        <f t="shared" si="17"/>
        <v>79624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3">
      <c r="B1104" s="1">
        <f t="shared" si="17"/>
        <v>79655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3">
      <c r="B1105" s="1">
        <f t="shared" si="17"/>
        <v>79683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3">
      <c r="B1106" s="1">
        <f t="shared" si="17"/>
        <v>79714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3">
      <c r="B1107" s="1">
        <f t="shared" si="17"/>
        <v>79744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3">
      <c r="B1108" s="1">
        <f t="shared" si="17"/>
        <v>79775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3">
      <c r="B1109" s="1">
        <f t="shared" si="17"/>
        <v>79805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3">
      <c r="B1110" s="1">
        <f t="shared" si="17"/>
        <v>79836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3">
      <c r="B1111" s="1">
        <f t="shared" si="17"/>
        <v>79867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3">
      <c r="B1112" s="1">
        <f t="shared" si="17"/>
        <v>79897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3">
      <c r="B1113" s="1">
        <f t="shared" si="17"/>
        <v>79928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3">
      <c r="B1114" s="1">
        <f t="shared" si="17"/>
        <v>79958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3">
      <c r="B1115" s="1">
        <f t="shared" si="17"/>
        <v>79989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3">
      <c r="B1116" s="1">
        <f t="shared" si="17"/>
        <v>80020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3">
      <c r="B1117" s="1">
        <f t="shared" si="17"/>
        <v>80048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3">
      <c r="B1118" s="1">
        <f t="shared" si="17"/>
        <v>80079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3">
      <c r="B1119" s="1">
        <f t="shared" si="17"/>
        <v>80109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3">
      <c r="B1120" s="1">
        <f t="shared" si="17"/>
        <v>80140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3">
      <c r="B1121" s="1">
        <f t="shared" si="17"/>
        <v>80170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3">
      <c r="B1122" s="1">
        <f t="shared" si="17"/>
        <v>80201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3">
      <c r="B1123" s="1">
        <f t="shared" si="17"/>
        <v>80232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3">
      <c r="B1124" s="1">
        <f t="shared" si="17"/>
        <v>80262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3">
      <c r="B1125" s="1">
        <f t="shared" si="17"/>
        <v>80293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3">
      <c r="B1126" s="1">
        <f t="shared" si="17"/>
        <v>80323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3">
      <c r="B1127" s="1">
        <f t="shared" si="17"/>
        <v>80354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3">
      <c r="B1128" s="1">
        <f t="shared" si="17"/>
        <v>80385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3">
      <c r="B1129" s="1">
        <f t="shared" si="17"/>
        <v>80414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3">
      <c r="B1130" s="1">
        <f t="shared" si="17"/>
        <v>80445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3">
      <c r="B1131" s="1">
        <f t="shared" si="17"/>
        <v>80475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3">
      <c r="B1132" s="1">
        <f t="shared" si="17"/>
        <v>80506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3">
      <c r="B1133" s="1">
        <f t="shared" si="17"/>
        <v>80536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3">
      <c r="B1134" s="1">
        <f t="shared" si="17"/>
        <v>80567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3">
      <c r="B1135" s="1">
        <f t="shared" si="17"/>
        <v>80598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3">
      <c r="B1136" s="1">
        <f t="shared" si="17"/>
        <v>80628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3">
      <c r="B1137" s="1">
        <f t="shared" si="17"/>
        <v>80659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3">
      <c r="B1138" s="1">
        <f t="shared" si="17"/>
        <v>80689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3">
      <c r="B1139" s="1">
        <f t="shared" si="17"/>
        <v>80720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3">
      <c r="B1140" s="1">
        <f t="shared" si="17"/>
        <v>80751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3">
      <c r="B1141" s="1">
        <f t="shared" si="17"/>
        <v>80779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3">
      <c r="B1142" s="1">
        <f t="shared" si="17"/>
        <v>80810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3">
      <c r="B1143" s="1">
        <f t="shared" si="17"/>
        <v>80840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3">
      <c r="B1144" s="1">
        <f t="shared" si="17"/>
        <v>80871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3">
      <c r="B1145" s="1">
        <f t="shared" si="17"/>
        <v>80901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3">
      <c r="B1146" s="1">
        <f t="shared" si="17"/>
        <v>80932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3">
      <c r="B1147" s="1">
        <f t="shared" si="17"/>
        <v>80963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3">
      <c r="B1148" s="1">
        <f t="shared" si="17"/>
        <v>80993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3">
      <c r="B1149" s="1">
        <f t="shared" si="17"/>
        <v>81024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3">
      <c r="B1150" s="1">
        <f t="shared" si="17"/>
        <v>81054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3">
      <c r="B1151" s="1">
        <f t="shared" si="17"/>
        <v>81085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3">
      <c r="B1152" s="1">
        <f t="shared" si="17"/>
        <v>81116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3">
      <c r="B1153" s="1">
        <f t="shared" si="17"/>
        <v>81144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3">
      <c r="B1154" s="1">
        <f t="shared" si="17"/>
        <v>81175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3">
      <c r="B1155" s="1">
        <f t="shared" si="17"/>
        <v>81205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3">
      <c r="B1156" s="1">
        <f t="shared" si="17"/>
        <v>81236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3">
      <c r="B1157" s="1">
        <f t="shared" si="17"/>
        <v>81266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3">
      <c r="B1158" s="1">
        <f t="shared" si="17"/>
        <v>81297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3">
      <c r="B1159" s="1">
        <f t="shared" ref="B1159:B1205" si="18">+EOMONTH(B1158,1)</f>
        <v>81328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3">
      <c r="B1160" s="1">
        <f t="shared" si="18"/>
        <v>81358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3">
      <c r="B1161" s="1">
        <f t="shared" si="18"/>
        <v>81389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3">
      <c r="B1162" s="1">
        <f t="shared" si="18"/>
        <v>81419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3">
      <c r="B1163" s="1">
        <f t="shared" si="18"/>
        <v>81450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3">
      <c r="B1164" s="1">
        <f t="shared" si="18"/>
        <v>81481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3">
      <c r="B1165" s="1">
        <f t="shared" si="18"/>
        <v>81509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3">
      <c r="B1166" s="1">
        <f t="shared" si="18"/>
        <v>81540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3">
      <c r="B1167" s="1">
        <f t="shared" si="18"/>
        <v>81570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3">
      <c r="B1168" s="1">
        <f t="shared" si="18"/>
        <v>81601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3">
      <c r="B1169" s="1">
        <f t="shared" si="18"/>
        <v>81631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3">
      <c r="B1170" s="1">
        <f t="shared" si="18"/>
        <v>81662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3">
      <c r="B1171" s="1">
        <f t="shared" si="18"/>
        <v>81693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3">
      <c r="B1172" s="1">
        <f t="shared" si="18"/>
        <v>81723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3">
      <c r="B1173" s="1">
        <f t="shared" si="18"/>
        <v>81754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3">
      <c r="B1174" s="1">
        <f t="shared" si="18"/>
        <v>81784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3">
      <c r="B1175" s="1">
        <f t="shared" si="18"/>
        <v>81815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3">
      <c r="B1176" s="1">
        <f t="shared" si="18"/>
        <v>81846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3">
      <c r="B1177" s="1">
        <f t="shared" si="18"/>
        <v>81875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3">
      <c r="B1178" s="1">
        <f t="shared" si="18"/>
        <v>81906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3">
      <c r="B1179" s="1">
        <f t="shared" si="18"/>
        <v>81936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3">
      <c r="B1180" s="1">
        <f t="shared" si="18"/>
        <v>81967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3">
      <c r="B1181" s="1">
        <f t="shared" si="18"/>
        <v>81997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3">
      <c r="B1182" s="1">
        <f t="shared" si="18"/>
        <v>82028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3">
      <c r="B1183" s="1">
        <f t="shared" si="18"/>
        <v>82059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3">
      <c r="B1184" s="1">
        <f t="shared" si="18"/>
        <v>82089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3">
      <c r="B1185" s="1">
        <f t="shared" si="18"/>
        <v>82120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3">
      <c r="B1186" s="1">
        <f t="shared" si="18"/>
        <v>82150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3">
      <c r="B1187" s="1">
        <f t="shared" si="18"/>
        <v>82181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3">
      <c r="B1188" s="1">
        <f t="shared" si="18"/>
        <v>82212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3">
      <c r="B1189" s="1">
        <f t="shared" si="18"/>
        <v>82240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3">
      <c r="B1190" s="1">
        <f t="shared" si="18"/>
        <v>82271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3">
      <c r="B1191" s="1">
        <f t="shared" si="18"/>
        <v>82301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3">
      <c r="B1192" s="1">
        <f t="shared" si="18"/>
        <v>82332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3">
      <c r="B1193" s="1">
        <f t="shared" si="18"/>
        <v>82362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3">
      <c r="B1194" s="1">
        <f t="shared" si="18"/>
        <v>82393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3">
      <c r="B1195" s="1">
        <f t="shared" si="18"/>
        <v>82424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3">
      <c r="B1196" s="1">
        <f t="shared" si="18"/>
        <v>82454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3">
      <c r="B1197" s="1">
        <f t="shared" si="18"/>
        <v>82485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3">
      <c r="B1198" s="1">
        <f t="shared" si="18"/>
        <v>82515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3">
      <c r="B1199" s="1">
        <f t="shared" si="18"/>
        <v>82546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3">
      <c r="B1200" s="1">
        <f t="shared" si="18"/>
        <v>82577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3">
      <c r="B1201" s="1">
        <f t="shared" si="18"/>
        <v>82605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3">
      <c r="B1202" s="1">
        <f t="shared" si="18"/>
        <v>82636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3">
      <c r="B1203" s="1">
        <f t="shared" si="18"/>
        <v>82666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3">
      <c r="B1204" s="1">
        <f t="shared" si="18"/>
        <v>82697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3">
      <c r="B1205" s="1">
        <f t="shared" si="18"/>
        <v>82727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17EEC-E9D7-45F6-9DDB-965AC8EEB731}">
  <dimension ref="B2:S1205"/>
  <sheetViews>
    <sheetView tabSelected="1" workbookViewId="0">
      <selection activeCell="H24" sqref="H24"/>
    </sheetView>
  </sheetViews>
  <sheetFormatPr defaultColWidth="8.875" defaultRowHeight="13.8" x14ac:dyDescent="0.3"/>
  <cols>
    <col min="1" max="1" width="8.875" style="1"/>
    <col min="2" max="2" width="11.875" style="19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4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9" t="s">
        <v>24</v>
      </c>
      <c r="C2" s="1" t="s">
        <v>80</v>
      </c>
    </row>
    <row r="3" spans="2:19" ht="14.4" thickBot="1" x14ac:dyDescent="0.35">
      <c r="C3" s="20" t="s">
        <v>44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2"/>
      <c r="R3" s="15"/>
      <c r="S3" s="15"/>
    </row>
    <row r="4" spans="2:19" x14ac:dyDescent="0.3">
      <c r="B4" s="19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71</v>
      </c>
      <c r="I4" s="11" t="s">
        <v>72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3">
      <c r="B5" s="19">
        <f>date2</f>
        <v>45838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521396282.01999998</v>
      </c>
    </row>
    <row r="6" spans="2:19" x14ac:dyDescent="0.3">
      <c r="B6" s="19">
        <f>+EOMONTH(B5,1)</f>
        <v>45869</v>
      </c>
      <c r="C6" s="4">
        <v>403563.28052652557</v>
      </c>
      <c r="D6" s="5">
        <v>97414.862644000139</v>
      </c>
      <c r="E6" s="5">
        <v>4802.9825559063574</v>
      </c>
      <c r="F6" s="5">
        <v>11370613.424359994</v>
      </c>
      <c r="G6" s="5">
        <v>23265.781837030667</v>
      </c>
      <c r="H6" s="17">
        <v>3156991.1665826775</v>
      </c>
      <c r="I6" s="17">
        <v>4669.950248595379</v>
      </c>
      <c r="J6" s="5">
        <v>17012.900206341554</v>
      </c>
      <c r="K6" s="5">
        <v>0</v>
      </c>
      <c r="L6" s="5">
        <v>7.9741887101114628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33697.519388997731</v>
      </c>
      <c r="S6" s="13">
        <v>655963489.55694771</v>
      </c>
    </row>
    <row r="7" spans="2:19" x14ac:dyDescent="0.3">
      <c r="B7" s="19">
        <f t="shared" ref="B7:B70" si="0">+EOMONTH(B6,1)</f>
        <v>45900</v>
      </c>
      <c r="C7" s="4">
        <v>394301.13817669393</v>
      </c>
      <c r="D7" s="5">
        <v>92784.319334529122</v>
      </c>
      <c r="E7" s="5">
        <v>4586.1385722449504</v>
      </c>
      <c r="F7" s="5">
        <v>0</v>
      </c>
      <c r="G7" s="5">
        <v>23941.169692300304</v>
      </c>
      <c r="H7" s="17">
        <v>-63125.986883609417</v>
      </c>
      <c r="I7" s="17">
        <v>4571.8285308621735</v>
      </c>
      <c r="J7" s="5">
        <v>26050.551802030928</v>
      </c>
      <c r="K7" s="5">
        <v>0</v>
      </c>
      <c r="L7" s="5">
        <v>7.4927788318981037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2086.4973225344656</v>
      </c>
      <c r="S7" s="13">
        <v>643089476.67507637</v>
      </c>
    </row>
    <row r="8" spans="2:19" x14ac:dyDescent="0.3">
      <c r="B8" s="19">
        <f t="shared" si="0"/>
        <v>45930</v>
      </c>
      <c r="C8" s="4">
        <v>388985.83726649266</v>
      </c>
      <c r="D8" s="5">
        <v>91164.557557074586</v>
      </c>
      <c r="E8" s="5">
        <v>4506.1607544244071</v>
      </c>
      <c r="F8" s="5">
        <v>0</v>
      </c>
      <c r="G8" s="5">
        <v>23781.831162540369</v>
      </c>
      <c r="H8" s="17">
        <v>-39317.465253625749</v>
      </c>
      <c r="I8" s="17">
        <v>4520.2873597378493</v>
      </c>
      <c r="J8" s="5">
        <v>28523.428853101017</v>
      </c>
      <c r="K8" s="5">
        <v>0</v>
      </c>
      <c r="L8" s="5">
        <v>7.325218524468438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4620.5090306026013</v>
      </c>
      <c r="S8" s="13">
        <v>635478153.03308165</v>
      </c>
    </row>
    <row r="9" spans="2:19" x14ac:dyDescent="0.3">
      <c r="B9" s="19">
        <f t="shared" si="0"/>
        <v>45961</v>
      </c>
      <c r="C9" s="4">
        <v>382181.82352175046</v>
      </c>
      <c r="D9" s="5">
        <v>89790.915522761759</v>
      </c>
      <c r="E9" s="5">
        <v>4436.0411624635817</v>
      </c>
      <c r="F9" s="5">
        <v>0</v>
      </c>
      <c r="G9" s="5">
        <v>23561.709102691289</v>
      </c>
      <c r="H9" s="17">
        <v>-49191.484690174053</v>
      </c>
      <c r="I9" s="17">
        <v>4444.5537209789336</v>
      </c>
      <c r="J9" s="5">
        <v>29727.743029763689</v>
      </c>
      <c r="K9" s="5">
        <v>0</v>
      </c>
      <c r="L9" s="5">
        <v>7.2417884201339344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4135.4848745278969</v>
      </c>
      <c r="S9" s="13">
        <v>625053041.20303273</v>
      </c>
    </row>
    <row r="10" spans="2:19" x14ac:dyDescent="0.3">
      <c r="B10" s="19">
        <f t="shared" si="0"/>
        <v>45991</v>
      </c>
      <c r="C10" s="4">
        <v>377718.93402388314</v>
      </c>
      <c r="D10" s="5">
        <v>88500.565522436751</v>
      </c>
      <c r="E10" s="5">
        <v>4369.024540615459</v>
      </c>
      <c r="F10" s="5">
        <v>0</v>
      </c>
      <c r="G10" s="5">
        <v>23407.423387484185</v>
      </c>
      <c r="H10" s="17">
        <v>-33773.376580788667</v>
      </c>
      <c r="I10" s="17">
        <v>4398.0525765685834</v>
      </c>
      <c r="J10" s="5">
        <v>30352.956982457181</v>
      </c>
      <c r="K10" s="5">
        <v>0</v>
      </c>
      <c r="L10" s="5">
        <v>7.1491944857846335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5702.2963113583619</v>
      </c>
      <c r="S10" s="13">
        <v>618252617.29400027</v>
      </c>
    </row>
    <row r="11" spans="2:19" x14ac:dyDescent="0.3">
      <c r="B11" s="19">
        <f t="shared" si="0"/>
        <v>46022</v>
      </c>
      <c r="C11" s="4">
        <v>374314.74864873884</v>
      </c>
      <c r="D11" s="5">
        <v>87554.933494029654</v>
      </c>
      <c r="E11" s="5">
        <v>4322.8255427031336</v>
      </c>
      <c r="F11" s="5">
        <v>0</v>
      </c>
      <c r="G11" s="5">
        <v>23313.875022835815</v>
      </c>
      <c r="H11" s="17">
        <v>-25185.274521175907</v>
      </c>
      <c r="I11" s="17">
        <v>4365.0906513608479</v>
      </c>
      <c r="J11" s="5">
        <v>30838.444317136098</v>
      </c>
      <c r="K11" s="5">
        <v>0</v>
      </c>
      <c r="L11" s="5">
        <v>7.0570712677367835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6610.8128954239573</v>
      </c>
      <c r="S11" s="13">
        <v>613289186.23217106</v>
      </c>
    </row>
    <row r="12" spans="2:19" x14ac:dyDescent="0.3">
      <c r="B12" s="19">
        <f t="shared" si="0"/>
        <v>46053</v>
      </c>
      <c r="C12" s="4">
        <v>369757.41920602677</v>
      </c>
      <c r="D12" s="5">
        <v>86602.534408130072</v>
      </c>
      <c r="E12" s="5">
        <v>4278.1785190087448</v>
      </c>
      <c r="F12" s="5">
        <v>0</v>
      </c>
      <c r="G12" s="5">
        <v>23151.455141653776</v>
      </c>
      <c r="H12" s="17">
        <v>-24885.137093161502</v>
      </c>
      <c r="I12" s="17">
        <v>4315.1816929425277</v>
      </c>
      <c r="J12" s="5">
        <v>31245.544904201666</v>
      </c>
      <c r="K12" s="5">
        <v>0</v>
      </c>
      <c r="L12" s="5">
        <v>7.014007479973305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6847.319043232379</v>
      </c>
      <c r="S12" s="13">
        <v>606300008.12483096</v>
      </c>
    </row>
    <row r="13" spans="2:19" x14ac:dyDescent="0.3">
      <c r="B13" s="19">
        <f t="shared" si="0"/>
        <v>46081</v>
      </c>
      <c r="C13" s="4">
        <v>365293.97477628122</v>
      </c>
      <c r="D13" s="5">
        <v>85543.252513438842</v>
      </c>
      <c r="E13" s="5">
        <v>4228.8564923183176</v>
      </c>
      <c r="F13" s="5">
        <v>0</v>
      </c>
      <c r="G13" s="5">
        <v>23001.099614024701</v>
      </c>
      <c r="H13" s="17">
        <v>-21417.419845253578</v>
      </c>
      <c r="I13" s="17">
        <v>4264.1033377032563</v>
      </c>
      <c r="J13" s="5">
        <v>31570.177926218756</v>
      </c>
      <c r="K13" s="5">
        <v>0</v>
      </c>
      <c r="L13" s="5">
        <v>6.9278245117463264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7304.8483384005167</v>
      </c>
      <c r="S13" s="13">
        <v>599641730.70795953</v>
      </c>
    </row>
    <row r="14" spans="2:19" x14ac:dyDescent="0.3">
      <c r="B14" s="19">
        <f t="shared" si="0"/>
        <v>46112</v>
      </c>
      <c r="C14" s="4">
        <v>361704.96644759574</v>
      </c>
      <c r="D14" s="5">
        <v>84596.016958430948</v>
      </c>
      <c r="E14" s="5">
        <v>4184.1919090674719</v>
      </c>
      <c r="F14" s="5">
        <v>0</v>
      </c>
      <c r="G14" s="5">
        <v>22894.972163932271</v>
      </c>
      <c r="H14" s="17">
        <v>-16784.99866284485</v>
      </c>
      <c r="I14" s="17">
        <v>4222.3209466974749</v>
      </c>
      <c r="J14" s="5">
        <v>31853.23371969206</v>
      </c>
      <c r="K14" s="5">
        <v>0</v>
      </c>
      <c r="L14" s="5">
        <v>6.8503027241170278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7851.5752285568087</v>
      </c>
      <c r="S14" s="13">
        <v>594177663.06233919</v>
      </c>
    </row>
    <row r="15" spans="2:19" x14ac:dyDescent="0.3">
      <c r="B15" s="19">
        <f t="shared" si="0"/>
        <v>46142</v>
      </c>
      <c r="C15" s="4">
        <v>356809.49709270475</v>
      </c>
      <c r="D15" s="5">
        <v>83584.659174516972</v>
      </c>
      <c r="E15" s="5">
        <v>4141.7725903000037</v>
      </c>
      <c r="F15" s="5">
        <v>0</v>
      </c>
      <c r="G15" s="5">
        <v>22691.366222098735</v>
      </c>
      <c r="H15" s="17">
        <v>-21697.223234010078</v>
      </c>
      <c r="I15" s="17">
        <v>4167.0517561567476</v>
      </c>
      <c r="J15" s="5">
        <v>32102.883825847974</v>
      </c>
      <c r="K15" s="5">
        <v>0</v>
      </c>
      <c r="L15" s="5">
        <v>6.8180679767883063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7700.3351869365251</v>
      </c>
      <c r="S15" s="13">
        <v>587076243.44715321</v>
      </c>
    </row>
    <row r="16" spans="2:19" x14ac:dyDescent="0.3">
      <c r="B16" s="19">
        <f t="shared" si="0"/>
        <v>46173</v>
      </c>
      <c r="C16" s="4">
        <v>352668.04531751928</v>
      </c>
      <c r="D16" s="5">
        <v>82507.173509074884</v>
      </c>
      <c r="E16" s="5">
        <v>4094.7347955584733</v>
      </c>
      <c r="F16" s="5">
        <v>0</v>
      </c>
      <c r="G16" s="5">
        <v>22555.084949642434</v>
      </c>
      <c r="H16" s="17">
        <v>-16563.636152928659</v>
      </c>
      <c r="I16" s="17">
        <v>4120.5409944493149</v>
      </c>
      <c r="J16" s="5">
        <v>32309.548231830522</v>
      </c>
      <c r="K16" s="5">
        <v>0</v>
      </c>
      <c r="L16" s="5">
        <v>6.7438148430376792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8204.6645704554721</v>
      </c>
      <c r="S16" s="13">
        <v>580775352.53140235</v>
      </c>
    </row>
    <row r="17" spans="2:19" x14ac:dyDescent="0.3">
      <c r="B17" s="19">
        <f t="shared" si="0"/>
        <v>46203</v>
      </c>
      <c r="C17" s="4">
        <v>348864.5893384908</v>
      </c>
      <c r="D17" s="5">
        <v>81592.862654357319</v>
      </c>
      <c r="E17" s="5">
        <v>4049.1528905335144</v>
      </c>
      <c r="F17" s="5">
        <v>0</v>
      </c>
      <c r="G17" s="5">
        <v>22423.958583522377</v>
      </c>
      <c r="H17" s="17">
        <v>-14142.011398384824</v>
      </c>
      <c r="I17" s="17">
        <v>4077.1437022075929</v>
      </c>
      <c r="J17" s="5">
        <v>32484.229274253048</v>
      </c>
      <c r="K17" s="5">
        <v>0</v>
      </c>
      <c r="L17" s="5">
        <v>6.683152718838052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8455.1725628762797</v>
      </c>
      <c r="S17" s="13">
        <v>574684882.63153541</v>
      </c>
    </row>
    <row r="18" spans="2:19" x14ac:dyDescent="0.3">
      <c r="B18" s="19">
        <f t="shared" si="0"/>
        <v>46234</v>
      </c>
      <c r="C18" s="4">
        <v>375959.18366325326</v>
      </c>
      <c r="D18" s="5">
        <v>89731.826939090097</v>
      </c>
      <c r="E18" s="5">
        <v>4594.1444394678929</v>
      </c>
      <c r="F18" s="5">
        <v>0</v>
      </c>
      <c r="G18" s="5">
        <v>22271.631767934392</v>
      </c>
      <c r="H18" s="17">
        <v>1136614.7070164187</v>
      </c>
      <c r="I18" s="17">
        <v>4362.4911336623209</v>
      </c>
      <c r="J18" s="5">
        <v>33729.811168551678</v>
      </c>
      <c r="K18" s="5">
        <v>0</v>
      </c>
      <c r="L18" s="5">
        <v>6.887684409732568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-16414.559412140428</v>
      </c>
      <c r="S18" s="13">
        <v>590607210.18097472</v>
      </c>
    </row>
    <row r="19" spans="2:19" x14ac:dyDescent="0.3">
      <c r="B19" s="19">
        <f t="shared" si="0"/>
        <v>46265</v>
      </c>
      <c r="C19" s="4">
        <v>371392.2958514741</v>
      </c>
      <c r="D19" s="5">
        <v>88646.132708382182</v>
      </c>
      <c r="E19" s="5">
        <v>4536.7924085392551</v>
      </c>
      <c r="F19" s="5">
        <v>0</v>
      </c>
      <c r="G19" s="5">
        <v>22120.093197482864</v>
      </c>
      <c r="H19" s="17">
        <v>-24412.20010601628</v>
      </c>
      <c r="I19" s="17">
        <v>4312.1499086861813</v>
      </c>
      <c r="J19" s="5">
        <v>34576.128395964493</v>
      </c>
      <c r="K19" s="5">
        <v>0</v>
      </c>
      <c r="L19" s="5">
        <v>6.8158391993664313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8783.0807885437844</v>
      </c>
      <c r="S19" s="13">
        <v>583838086.63622749</v>
      </c>
    </row>
    <row r="20" spans="2:19" x14ac:dyDescent="0.3">
      <c r="B20" s="19">
        <f t="shared" si="0"/>
        <v>46295</v>
      </c>
      <c r="C20" s="4">
        <v>366891.28969052667</v>
      </c>
      <c r="D20" s="5">
        <v>87574.946611580031</v>
      </c>
      <c r="E20" s="5">
        <v>4480.1862885710334</v>
      </c>
      <c r="F20" s="5">
        <v>0</v>
      </c>
      <c r="G20" s="5">
        <v>21969.775823788979</v>
      </c>
      <c r="H20" s="17">
        <v>-21978.97915376048</v>
      </c>
      <c r="I20" s="17">
        <v>4262.4983364412001</v>
      </c>
      <c r="J20" s="5">
        <v>34925.252070990507</v>
      </c>
      <c r="K20" s="5">
        <v>0</v>
      </c>
      <c r="L20" s="5">
        <v>6.7447434040352299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9169.5117809152562</v>
      </c>
      <c r="S20" s="13">
        <v>577152301.57217062</v>
      </c>
    </row>
    <row r="21" spans="2:19" x14ac:dyDescent="0.3">
      <c r="B21" s="19">
        <f t="shared" si="0"/>
        <v>46326</v>
      </c>
      <c r="C21" s="4">
        <v>362455.06169684703</v>
      </c>
      <c r="D21" s="5">
        <v>86518.059307052492</v>
      </c>
      <c r="E21" s="5">
        <v>4424.3159366082209</v>
      </c>
      <c r="F21" s="5">
        <v>0</v>
      </c>
      <c r="G21" s="5">
        <v>21820.668094606342</v>
      </c>
      <c r="H21" s="17">
        <v>-19604.659332075109</v>
      </c>
      <c r="I21" s="17">
        <v>4213.4905530594442</v>
      </c>
      <c r="J21" s="5">
        <v>35118.727171742008</v>
      </c>
      <c r="K21" s="5">
        <v>0</v>
      </c>
      <c r="L21" s="5">
        <v>6.6743892066152952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9531.3271146104526</v>
      </c>
      <c r="S21" s="13">
        <v>570548746.56344867</v>
      </c>
    </row>
    <row r="22" spans="2:19" x14ac:dyDescent="0.3">
      <c r="B22" s="19">
        <f t="shared" si="0"/>
        <v>46356</v>
      </c>
      <c r="C22" s="4">
        <v>358079.5398554604</v>
      </c>
      <c r="D22" s="5">
        <v>85475.265966612496</v>
      </c>
      <c r="E22" s="5">
        <v>4369.1713543816541</v>
      </c>
      <c r="F22" s="5">
        <v>0</v>
      </c>
      <c r="G22" s="5">
        <v>21672.758611140664</v>
      </c>
      <c r="H22" s="17">
        <v>-17288.027615325856</v>
      </c>
      <c r="I22" s="17">
        <v>4165.0986184799785</v>
      </c>
      <c r="J22" s="5">
        <v>35225.448613339337</v>
      </c>
      <c r="K22" s="5">
        <v>0</v>
      </c>
      <c r="L22" s="5">
        <v>6.6047688715231168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9871.7963767887722</v>
      </c>
      <c r="S22" s="13">
        <v>564026329.08290589</v>
      </c>
    </row>
    <row r="23" spans="2:19" x14ac:dyDescent="0.3">
      <c r="B23" s="19">
        <f t="shared" si="0"/>
        <v>46387</v>
      </c>
      <c r="C23" s="4">
        <v>353762.79845230567</v>
      </c>
      <c r="D23" s="5">
        <v>84446.35405879427</v>
      </c>
      <c r="E23" s="5">
        <v>4314.742686139246</v>
      </c>
      <c r="F23" s="5">
        <v>0</v>
      </c>
      <c r="G23" s="5">
        <v>21526.036093928506</v>
      </c>
      <c r="H23" s="17">
        <v>-15027.895258535864</v>
      </c>
      <c r="I23" s="17">
        <v>4117.3114641391039</v>
      </c>
      <c r="J23" s="5">
        <v>35284.301248166259</v>
      </c>
      <c r="K23" s="5">
        <v>0</v>
      </c>
      <c r="L23" s="5">
        <v>6.5358747438648006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10192.972428163563</v>
      </c>
      <c r="S23" s="13">
        <v>557583972.23042643</v>
      </c>
    </row>
    <row r="24" spans="2:19" x14ac:dyDescent="0.3">
      <c r="B24" s="19">
        <f t="shared" si="0"/>
        <v>46418</v>
      </c>
      <c r="C24" s="4">
        <v>349503.26842770458</v>
      </c>
      <c r="D24" s="5">
        <v>83431.098783428533</v>
      </c>
      <c r="E24" s="5">
        <v>4261.0202165113014</v>
      </c>
      <c r="F24" s="5">
        <v>0</v>
      </c>
      <c r="G24" s="5">
        <v>21380.489379730046</v>
      </c>
      <c r="H24" s="17">
        <v>-12015.647375751529</v>
      </c>
      <c r="I24" s="17">
        <v>4070.1199150180428</v>
      </c>
      <c r="J24" s="5">
        <v>35309.190145950386</v>
      </c>
      <c r="K24" s="5">
        <v>0</v>
      </c>
      <c r="L24" s="5">
        <v>6.467699248594406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10556.797469322333</v>
      </c>
      <c r="S24" s="13">
        <v>551220613.51691532</v>
      </c>
    </row>
    <row r="25" spans="2:19" x14ac:dyDescent="0.3">
      <c r="B25" s="19">
        <f t="shared" si="0"/>
        <v>46446</v>
      </c>
      <c r="C25" s="4">
        <v>345299.83375233598</v>
      </c>
      <c r="D25" s="5">
        <v>82429.308096615452</v>
      </c>
      <c r="E25" s="5">
        <v>4207.9943684094278</v>
      </c>
      <c r="F25" s="5">
        <v>0</v>
      </c>
      <c r="G25" s="5">
        <v>21236.107134848266</v>
      </c>
      <c r="H25" s="17">
        <v>-9761.9304327063364</v>
      </c>
      <c r="I25" s="17">
        <v>4023.515347992477</v>
      </c>
      <c r="J25" s="5">
        <v>35306.833084941522</v>
      </c>
      <c r="K25" s="5">
        <v>0</v>
      </c>
      <c r="L25" s="5">
        <v>6.4002348896810428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10848.844812423886</v>
      </c>
      <c r="S25" s="13">
        <v>544935208.04973388</v>
      </c>
    </row>
    <row r="26" spans="2:19" x14ac:dyDescent="0.3">
      <c r="B26" s="19">
        <f t="shared" si="0"/>
        <v>46477</v>
      </c>
      <c r="C26" s="4">
        <v>341151.58280476811</v>
      </c>
      <c r="D26" s="5">
        <v>81440.805407935695</v>
      </c>
      <c r="E26" s="5">
        <v>4155.6557009584612</v>
      </c>
      <c r="F26" s="5">
        <v>0</v>
      </c>
      <c r="G26" s="5">
        <v>21092.878754753227</v>
      </c>
      <c r="H26" s="17">
        <v>-7564.1517603465645</v>
      </c>
      <c r="I26" s="17">
        <v>3977.4894536379684</v>
      </c>
      <c r="J26" s="5">
        <v>35282.41247419823</v>
      </c>
      <c r="K26" s="5">
        <v>0</v>
      </c>
      <c r="L26" s="5">
        <v>6.3334742492846736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11123.76838812266</v>
      </c>
      <c r="S26" s="13">
        <v>538726724.67200017</v>
      </c>
    </row>
    <row r="27" spans="2:19" x14ac:dyDescent="0.3">
      <c r="B27" s="19">
        <f t="shared" si="0"/>
        <v>46507</v>
      </c>
      <c r="C27" s="4">
        <v>337057.60711742711</v>
      </c>
      <c r="D27" s="5">
        <v>80465.399552148301</v>
      </c>
      <c r="E27" s="5">
        <v>4103.9949074608503</v>
      </c>
      <c r="F27" s="5">
        <v>0</v>
      </c>
      <c r="G27" s="5">
        <v>20950.793440644651</v>
      </c>
      <c r="H27" s="17">
        <v>-5421.1531373538519</v>
      </c>
      <c r="I27" s="17">
        <v>3932.0341017197156</v>
      </c>
      <c r="J27" s="5">
        <v>35239.061789898617</v>
      </c>
      <c r="K27" s="5">
        <v>0</v>
      </c>
      <c r="L27" s="5">
        <v>6.2674099869405104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11382.23413262231</v>
      </c>
      <c r="S27" s="13">
        <v>532594146.96418875</v>
      </c>
    </row>
    <row r="28" spans="2:19" x14ac:dyDescent="0.3">
      <c r="B28" s="19">
        <f t="shared" si="0"/>
        <v>46538</v>
      </c>
      <c r="C28" s="4">
        <v>333017.07388412126</v>
      </c>
      <c r="D28" s="5">
        <v>79502.903218880383</v>
      </c>
      <c r="E28" s="5">
        <v>4053.0028133929895</v>
      </c>
      <c r="F28" s="5">
        <v>0</v>
      </c>
      <c r="G28" s="5">
        <v>20809.840508323105</v>
      </c>
      <c r="H28" s="17">
        <v>-3331.7995418697315</v>
      </c>
      <c r="I28" s="17">
        <v>3887.1413282276653</v>
      </c>
      <c r="J28" s="5">
        <v>35179.266403719026</v>
      </c>
      <c r="K28" s="5">
        <v>0</v>
      </c>
      <c r="L28" s="5">
        <v>6.20203483875191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11624.859718957832</v>
      </c>
      <c r="S28" s="13">
        <v>526536473.04501092</v>
      </c>
    </row>
    <row r="29" spans="2:19" x14ac:dyDescent="0.3">
      <c r="B29" s="19">
        <f t="shared" si="0"/>
        <v>46568</v>
      </c>
      <c r="C29" s="4">
        <v>329029.17215668171</v>
      </c>
      <c r="D29" s="5">
        <v>78553.132053292269</v>
      </c>
      <c r="E29" s="5">
        <v>4002.6703744329666</v>
      </c>
      <c r="F29" s="5">
        <v>0</v>
      </c>
      <c r="G29" s="5">
        <v>20670.009390125168</v>
      </c>
      <c r="H29" s="17">
        <v>-1294.9786853248554</v>
      </c>
      <c r="I29" s="17">
        <v>3842.8033203978644</v>
      </c>
      <c r="J29" s="5">
        <v>35104.98952177231</v>
      </c>
      <c r="K29" s="5">
        <v>0</v>
      </c>
      <c r="L29" s="5">
        <v>6.1373416165916979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11852.223789130716</v>
      </c>
      <c r="S29" s="13">
        <v>520552715.34472501</v>
      </c>
    </row>
    <row r="30" spans="2:19" x14ac:dyDescent="0.3">
      <c r="B30" s="19">
        <f t="shared" si="0"/>
        <v>46599</v>
      </c>
      <c r="C30" s="4">
        <v>355515.42251641548</v>
      </c>
      <c r="D30" s="5">
        <v>91461.142059270991</v>
      </c>
      <c r="E30" s="5">
        <v>4552.5379317445422</v>
      </c>
      <c r="F30" s="5">
        <v>0</v>
      </c>
      <c r="G30" s="5">
        <v>20544.125529520981</v>
      </c>
      <c r="H30" s="17">
        <v>300699.14905390539</v>
      </c>
      <c r="I30" s="17">
        <v>4123.1551284064153</v>
      </c>
      <c r="J30" s="5">
        <v>35957.525704377957</v>
      </c>
      <c r="K30" s="5">
        <v>0</v>
      </c>
      <c r="L30" s="5">
        <v>6.3769893676774121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1770.4402861911576</v>
      </c>
      <c r="S30" s="13">
        <v>535897150.32005</v>
      </c>
    </row>
    <row r="31" spans="2:19" x14ac:dyDescent="0.3">
      <c r="B31" s="19">
        <f t="shared" si="0"/>
        <v>46630</v>
      </c>
      <c r="C31" s="4">
        <v>351650.00523167377</v>
      </c>
      <c r="D31" s="5">
        <v>90444.718234740285</v>
      </c>
      <c r="E31" s="5">
        <v>4500.4229806018438</v>
      </c>
      <c r="F31" s="5">
        <v>0</v>
      </c>
      <c r="G31" s="5">
        <v>20418.3783585081</v>
      </c>
      <c r="H31" s="17">
        <v>-3994.011117149103</v>
      </c>
      <c r="I31" s="17">
        <v>4080.6730965072766</v>
      </c>
      <c r="J31" s="5">
        <v>36446.307904736444</v>
      </c>
      <c r="K31" s="5">
        <v>0</v>
      </c>
      <c r="L31" s="5">
        <v>6.3274410752071013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12875.921954917791</v>
      </c>
      <c r="S31" s="13">
        <v>530506915.99630088</v>
      </c>
    </row>
    <row r="32" spans="2:19" x14ac:dyDescent="0.3">
      <c r="B32" s="19">
        <f t="shared" si="0"/>
        <v>46660</v>
      </c>
      <c r="C32" s="4">
        <v>347839.82939920505</v>
      </c>
      <c r="D32" s="5">
        <v>89441.051652324066</v>
      </c>
      <c r="E32" s="5">
        <v>4448.9437901348147</v>
      </c>
      <c r="F32" s="5">
        <v>0</v>
      </c>
      <c r="G32" s="5">
        <v>20293.588802871378</v>
      </c>
      <c r="H32" s="17">
        <v>-3793.0026207256624</v>
      </c>
      <c r="I32" s="17">
        <v>4038.7229796684687</v>
      </c>
      <c r="J32" s="5">
        <v>36513.359201772037</v>
      </c>
      <c r="K32" s="5">
        <v>0</v>
      </c>
      <c r="L32" s="5">
        <v>6.2782777658605173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12951.248749285063</v>
      </c>
      <c r="S32" s="13">
        <v>525176216.27938479</v>
      </c>
    </row>
    <row r="33" spans="2:19" x14ac:dyDescent="0.3">
      <c r="B33" s="19">
        <f t="shared" si="0"/>
        <v>46691</v>
      </c>
      <c r="C33" s="4">
        <v>344080.16132460907</v>
      </c>
      <c r="D33" s="5">
        <v>88449.967544905958</v>
      </c>
      <c r="E33" s="5">
        <v>4398.0922084983185</v>
      </c>
      <c r="F33" s="5">
        <v>0</v>
      </c>
      <c r="G33" s="5">
        <v>20169.745165156597</v>
      </c>
      <c r="H33" s="17">
        <v>-3596.2450707751009</v>
      </c>
      <c r="I33" s="17">
        <v>3997.2647188461883</v>
      </c>
      <c r="J33" s="5">
        <v>36472.972596981948</v>
      </c>
      <c r="K33" s="5">
        <v>0</v>
      </c>
      <c r="L33" s="5">
        <v>6.2294964483740189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13020.71637402299</v>
      </c>
      <c r="S33" s="13">
        <v>519904343.46974361</v>
      </c>
    </row>
    <row r="34" spans="2:19" x14ac:dyDescent="0.3">
      <c r="B34" s="19">
        <f t="shared" si="0"/>
        <v>46721</v>
      </c>
      <c r="C34" s="4">
        <v>340366.74839565647</v>
      </c>
      <c r="D34" s="5">
        <v>87471.296207842228</v>
      </c>
      <c r="E34" s="5">
        <v>4347.8601923754577</v>
      </c>
      <c r="F34" s="5">
        <v>0</v>
      </c>
      <c r="G34" s="5">
        <v>20046.839606142854</v>
      </c>
      <c r="H34" s="17">
        <v>-3403.6616089293134</v>
      </c>
      <c r="I34" s="17">
        <v>3956.2793029946347</v>
      </c>
      <c r="J34" s="5">
        <v>36382.690881887007</v>
      </c>
      <c r="K34" s="5">
        <v>0</v>
      </c>
      <c r="L34" s="5">
        <v>6.181094154725657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13085.2405814145</v>
      </c>
      <c r="S34" s="13">
        <v>514690600.74554181</v>
      </c>
    </row>
    <row r="35" spans="2:19" x14ac:dyDescent="0.3">
      <c r="B35" s="19">
        <f t="shared" si="0"/>
        <v>46752</v>
      </c>
      <c r="C35" s="4">
        <v>336698.18794733513</v>
      </c>
      <c r="D35" s="5">
        <v>86504.869322895334</v>
      </c>
      <c r="E35" s="5">
        <v>4298.2398054924925</v>
      </c>
      <c r="F35" s="5">
        <v>0</v>
      </c>
      <c r="G35" s="5">
        <v>19924.864427253182</v>
      </c>
      <c r="H35" s="17">
        <v>-3215.1766961280991</v>
      </c>
      <c r="I35" s="17">
        <v>3915.7597799529881</v>
      </c>
      <c r="J35" s="5">
        <v>36271.121509017757</v>
      </c>
      <c r="K35" s="5">
        <v>0</v>
      </c>
      <c r="L35" s="5">
        <v>6.1330679399545929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13145.214451755888</v>
      </c>
      <c r="S35" s="13">
        <v>509534290.38439912</v>
      </c>
    </row>
    <row r="36" spans="2:19" x14ac:dyDescent="0.3">
      <c r="B36" s="19">
        <f t="shared" si="0"/>
        <v>46783</v>
      </c>
      <c r="C36" s="4">
        <v>333073.50234748033</v>
      </c>
      <c r="D36" s="5">
        <v>85550.516927575431</v>
      </c>
      <c r="E36" s="5">
        <v>4249.2232171545184</v>
      </c>
      <c r="F36" s="5">
        <v>0</v>
      </c>
      <c r="G36" s="5">
        <v>19803.811533493714</v>
      </c>
      <c r="H36" s="17">
        <v>-2360.0014344835413</v>
      </c>
      <c r="I36" s="17">
        <v>3875.6998128611203</v>
      </c>
      <c r="J36" s="5">
        <v>36147.087812462392</v>
      </c>
      <c r="K36" s="5">
        <v>0</v>
      </c>
      <c r="L36" s="5">
        <v>6.0854148819819045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13239.652166633407</v>
      </c>
      <c r="S36" s="13">
        <v>504434732.84979099</v>
      </c>
    </row>
    <row r="37" spans="2:19" x14ac:dyDescent="0.3">
      <c r="B37" s="19">
        <f t="shared" si="0"/>
        <v>46812</v>
      </c>
      <c r="C37" s="4">
        <v>329491.99227943399</v>
      </c>
      <c r="D37" s="5">
        <v>84608.076581341433</v>
      </c>
      <c r="E37" s="5">
        <v>4200.8027008015215</v>
      </c>
      <c r="F37" s="5">
        <v>0</v>
      </c>
      <c r="G37" s="5">
        <v>19683.673156542412</v>
      </c>
      <c r="H37" s="17">
        <v>-2092.7901540057546</v>
      </c>
      <c r="I37" s="17">
        <v>3836.0935707820154</v>
      </c>
      <c r="J37" s="5">
        <v>36014.659428630483</v>
      </c>
      <c r="K37" s="5">
        <v>0</v>
      </c>
      <c r="L37" s="5">
        <v>6.0381320814328054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13295.213712801555</v>
      </c>
      <c r="S37" s="13">
        <v>499391262.32171708</v>
      </c>
    </row>
    <row r="38" spans="2:19" x14ac:dyDescent="0.3">
      <c r="B38" s="19">
        <f t="shared" si="0"/>
        <v>46843</v>
      </c>
      <c r="C38" s="4">
        <v>325953.06611915992</v>
      </c>
      <c r="D38" s="5">
        <v>83677.397877623851</v>
      </c>
      <c r="E38" s="5">
        <v>4152.9706325846246</v>
      </c>
      <c r="F38" s="5">
        <v>0</v>
      </c>
      <c r="G38" s="5">
        <v>19564.442330967966</v>
      </c>
      <c r="H38" s="17">
        <v>-1831.6082664678131</v>
      </c>
      <c r="I38" s="17">
        <v>3796.9354802883677</v>
      </c>
      <c r="J38" s="5">
        <v>35876.38953410543</v>
      </c>
      <c r="K38" s="5">
        <v>0</v>
      </c>
      <c r="L38" s="5">
        <v>5.9912166614602356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13346.457222203811</v>
      </c>
      <c r="S38" s="13">
        <v>494403215.42147821</v>
      </c>
    </row>
    <row r="39" spans="2:19" x14ac:dyDescent="0.3">
      <c r="B39" s="19">
        <f t="shared" si="0"/>
        <v>46873</v>
      </c>
      <c r="C39" s="4">
        <v>322456.12334749458</v>
      </c>
      <c r="D39" s="5">
        <v>82758.285787527551</v>
      </c>
      <c r="E39" s="5">
        <v>4105.7194899621445</v>
      </c>
      <c r="F39" s="5">
        <v>0</v>
      </c>
      <c r="G39" s="5">
        <v>19446.111586745548</v>
      </c>
      <c r="H39" s="17">
        <v>-1576.3442222086098</v>
      </c>
      <c r="I39" s="17">
        <v>3758.2198644561818</v>
      </c>
      <c r="J39" s="5">
        <v>35733.30974440417</v>
      </c>
      <c r="K39" s="5">
        <v>0</v>
      </c>
      <c r="L39" s="5">
        <v>5.944665767569826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13393.496087893527</v>
      </c>
      <c r="S39" s="13">
        <v>489469937.62670141</v>
      </c>
    </row>
    <row r="40" spans="2:19" x14ac:dyDescent="0.3">
      <c r="B40" s="19">
        <f t="shared" si="0"/>
        <v>46904</v>
      </c>
      <c r="C40" s="4">
        <v>319000.61789491074</v>
      </c>
      <c r="D40" s="5">
        <v>81850.585521170375</v>
      </c>
      <c r="E40" s="5">
        <v>4059.0418503152641</v>
      </c>
      <c r="F40" s="5">
        <v>0</v>
      </c>
      <c r="G40" s="5">
        <v>19328.673659833501</v>
      </c>
      <c r="H40" s="17">
        <v>-1326.8884232703406</v>
      </c>
      <c r="I40" s="17">
        <v>3719.9410490188766</v>
      </c>
      <c r="J40" s="5">
        <v>35586.435065009086</v>
      </c>
      <c r="K40" s="5">
        <v>0</v>
      </c>
      <c r="L40" s="5">
        <v>5.8984765674462158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13436.477621797241</v>
      </c>
      <c r="S40" s="13">
        <v>484590785.28958958</v>
      </c>
    </row>
    <row r="41" spans="2:19" x14ac:dyDescent="0.3">
      <c r="B41" s="19">
        <f t="shared" si="0"/>
        <v>46934</v>
      </c>
      <c r="C41" s="4">
        <v>315586.00338829437</v>
      </c>
      <c r="D41" s="5">
        <v>80954.127211420826</v>
      </c>
      <c r="E41" s="5">
        <v>4012.9303895829657</v>
      </c>
      <c r="F41" s="5">
        <v>0</v>
      </c>
      <c r="G41" s="5">
        <v>19212.121430551768</v>
      </c>
      <c r="H41" s="17">
        <v>-1083.1331689139583</v>
      </c>
      <c r="I41" s="17">
        <v>3682.0935983345416</v>
      </c>
      <c r="J41" s="5">
        <v>35436.438769880304</v>
      </c>
      <c r="K41" s="5">
        <v>0</v>
      </c>
      <c r="L41" s="5">
        <v>5.8526462507807295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13475.531213921837</v>
      </c>
      <c r="S41" s="13">
        <v>479765121.43544364</v>
      </c>
    </row>
    <row r="42" spans="2:19" x14ac:dyDescent="0.3">
      <c r="B42" s="19">
        <f t="shared" si="0"/>
        <v>46965</v>
      </c>
      <c r="C42" s="4">
        <v>342097.42823174177</v>
      </c>
      <c r="D42" s="5">
        <v>93949.39250584929</v>
      </c>
      <c r="E42" s="5">
        <v>4591.0691912852417</v>
      </c>
      <c r="F42" s="5">
        <v>0</v>
      </c>
      <c r="G42" s="5">
        <v>19147.964495676668</v>
      </c>
      <c r="H42" s="17">
        <v>286699.82680075808</v>
      </c>
      <c r="I42" s="17">
        <v>3965.2617873037043</v>
      </c>
      <c r="J42" s="5">
        <v>36342.809916294747</v>
      </c>
      <c r="K42" s="5">
        <v>0</v>
      </c>
      <c r="L42" s="5">
        <v>6.0975306305554078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352.05190309093445</v>
      </c>
      <c r="S42" s="13">
        <v>495059922.26958704</v>
      </c>
    </row>
    <row r="43" spans="2:19" x14ac:dyDescent="0.3">
      <c r="B43" s="19">
        <f t="shared" si="0"/>
        <v>46996</v>
      </c>
      <c r="C43" s="4">
        <v>339048.69659165625</v>
      </c>
      <c r="D43" s="5">
        <v>93116.039660773939</v>
      </c>
      <c r="E43" s="5">
        <v>4550.3266198228594</v>
      </c>
      <c r="F43" s="5">
        <v>0</v>
      </c>
      <c r="G43" s="5">
        <v>19083.409574885416</v>
      </c>
      <c r="H43" s="17">
        <v>-2911.8424800500065</v>
      </c>
      <c r="I43" s="17">
        <v>3932.1063654839195</v>
      </c>
      <c r="J43" s="5">
        <v>36870.488829634327</v>
      </c>
      <c r="K43" s="5">
        <v>0</v>
      </c>
      <c r="L43" s="5">
        <v>6.0433245908314248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14658.091357901641</v>
      </c>
      <c r="S43" s="13">
        <v>491046384.69766545</v>
      </c>
    </row>
    <row r="44" spans="2:19" x14ac:dyDescent="0.3">
      <c r="B44" s="19">
        <f t="shared" si="0"/>
        <v>47026</v>
      </c>
      <c r="C44" s="4">
        <v>336039.1979029919</v>
      </c>
      <c r="D44" s="5">
        <v>92290.985900113505</v>
      </c>
      <c r="E44" s="5">
        <v>4509.962271399947</v>
      </c>
      <c r="F44" s="5">
        <v>0</v>
      </c>
      <c r="G44" s="5">
        <v>19019.14307599486</v>
      </c>
      <c r="H44" s="17">
        <v>-2772.7039336733269</v>
      </c>
      <c r="I44" s="17">
        <v>3899.2944297244608</v>
      </c>
      <c r="J44" s="5">
        <v>36957.536165201425</v>
      </c>
      <c r="K44" s="5">
        <v>0</v>
      </c>
      <c r="L44" s="5">
        <v>5.9896004338433562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14677.305273329452</v>
      </c>
      <c r="S44" s="13">
        <v>487067353.02511299</v>
      </c>
    </row>
    <row r="45" spans="2:19" x14ac:dyDescent="0.3">
      <c r="B45" s="19">
        <f t="shared" si="0"/>
        <v>47057</v>
      </c>
      <c r="C45" s="4">
        <v>333065.52010411932</v>
      </c>
      <c r="D45" s="5">
        <v>91474.13451773164</v>
      </c>
      <c r="E45" s="5">
        <v>4469.9724579877347</v>
      </c>
      <c r="F45" s="5">
        <v>0</v>
      </c>
      <c r="G45" s="5">
        <v>18955.163366768473</v>
      </c>
      <c r="H45" s="17">
        <v>-2635.8788291247183</v>
      </c>
      <c r="I45" s="17">
        <v>3866.8475647272376</v>
      </c>
      <c r="J45" s="5">
        <v>36940.67016756189</v>
      </c>
      <c r="K45" s="5">
        <v>0</v>
      </c>
      <c r="L45" s="5">
        <v>5.9363538757333041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14694.355091662397</v>
      </c>
      <c r="S45" s="13">
        <v>483122509.80412149</v>
      </c>
    </row>
    <row r="46" spans="2:19" x14ac:dyDescent="0.3">
      <c r="B46" s="19">
        <f t="shared" si="0"/>
        <v>47087</v>
      </c>
      <c r="C46" s="4">
        <v>330121.71748375212</v>
      </c>
      <c r="D46" s="5">
        <v>90666.451525012439</v>
      </c>
      <c r="E46" s="5">
        <v>4430.3535293425484</v>
      </c>
      <c r="F46" s="5">
        <v>0</v>
      </c>
      <c r="G46" s="5">
        <v>18891.468816793578</v>
      </c>
      <c r="H46" s="17">
        <v>-2501.3344532225997</v>
      </c>
      <c r="I46" s="17">
        <v>3834.7218083766929</v>
      </c>
      <c r="J46" s="5">
        <v>36879.076488865583</v>
      </c>
      <c r="K46" s="5">
        <v>0</v>
      </c>
      <c r="L46" s="5">
        <v>5.8835806707261646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14709.329612456109</v>
      </c>
      <c r="S46" s="13">
        <v>479211540.71631026</v>
      </c>
    </row>
    <row r="47" spans="2:19" x14ac:dyDescent="0.3">
      <c r="B47" s="19">
        <f t="shared" si="0"/>
        <v>47118</v>
      </c>
      <c r="C47" s="4">
        <v>327206.58983410452</v>
      </c>
      <c r="D47" s="5">
        <v>89869.12481813335</v>
      </c>
      <c r="E47" s="5">
        <v>4391.1018726005686</v>
      </c>
      <c r="F47" s="5">
        <v>0</v>
      </c>
      <c r="G47" s="5">
        <v>18828.057806248569</v>
      </c>
      <c r="H47" s="17">
        <v>-2369.0385373292925</v>
      </c>
      <c r="I47" s="17">
        <v>3802.9005795585649</v>
      </c>
      <c r="J47" s="5">
        <v>36801.132026758583</v>
      </c>
      <c r="K47" s="5">
        <v>0</v>
      </c>
      <c r="L47" s="5">
        <v>5.8312766107910718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14722.256134796758</v>
      </c>
      <c r="S47" s="13">
        <v>475334134.54257917</v>
      </c>
    </row>
    <row r="48" spans="2:19" x14ac:dyDescent="0.3">
      <c r="B48" s="19">
        <f t="shared" si="0"/>
        <v>47149</v>
      </c>
      <c r="C48" s="4">
        <v>324319.4742598827</v>
      </c>
      <c r="D48" s="5">
        <v>89079.9570314827</v>
      </c>
      <c r="E48" s="5">
        <v>4352.2139118771029</v>
      </c>
      <c r="F48" s="5">
        <v>0</v>
      </c>
      <c r="G48" s="5">
        <v>18775.273873021986</v>
      </c>
      <c r="H48" s="17">
        <v>-1744.1853894134549</v>
      </c>
      <c r="I48" s="17">
        <v>3771.3740521107939</v>
      </c>
      <c r="J48" s="5">
        <v>36713.293591858965</v>
      </c>
      <c r="K48" s="5">
        <v>0</v>
      </c>
      <c r="L48" s="5">
        <v>5.779437525305859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14753.778323269706</v>
      </c>
      <c r="S48" s="13">
        <v>471489982.22964752</v>
      </c>
    </row>
    <row r="49" spans="2:19" x14ac:dyDescent="0.3">
      <c r="B49" s="19">
        <f t="shared" si="0"/>
        <v>47177</v>
      </c>
      <c r="C49" s="4">
        <v>321459.97018261708</v>
      </c>
      <c r="D49" s="5">
        <v>88298.889092992918</v>
      </c>
      <c r="E49" s="5">
        <v>4313.6861078703269</v>
      </c>
      <c r="F49" s="5">
        <v>0</v>
      </c>
      <c r="G49" s="5">
        <v>18723.770509978109</v>
      </c>
      <c r="H49" s="17">
        <v>-1550.750674428218</v>
      </c>
      <c r="I49" s="17">
        <v>3740.136683932958</v>
      </c>
      <c r="J49" s="5">
        <v>36619.084151444222</v>
      </c>
      <c r="K49" s="5">
        <v>0</v>
      </c>
      <c r="L49" s="5">
        <v>5.7280592807244988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14764.575535848329</v>
      </c>
      <c r="S49" s="13">
        <v>467678779.14993286</v>
      </c>
    </row>
    <row r="50" spans="2:19" x14ac:dyDescent="0.3">
      <c r="B50" s="19">
        <f t="shared" si="0"/>
        <v>47208</v>
      </c>
      <c r="C50" s="4">
        <v>318627.75970426749</v>
      </c>
      <c r="D50" s="5">
        <v>87525.839278991451</v>
      </c>
      <c r="E50" s="5">
        <v>4275.514957469446</v>
      </c>
      <c r="F50" s="5">
        <v>0</v>
      </c>
      <c r="G50" s="5">
        <v>18673.611723816499</v>
      </c>
      <c r="H50" s="17">
        <v>-1360.6994581270717</v>
      </c>
      <c r="I50" s="17">
        <v>3709.1847819424447</v>
      </c>
      <c r="J50" s="5">
        <v>36520.509772755715</v>
      </c>
      <c r="K50" s="5">
        <v>0</v>
      </c>
      <c r="L50" s="5">
        <v>5.677137780247512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14773.209949098075</v>
      </c>
      <c r="S50" s="13">
        <v>463900223.19639254</v>
      </c>
    </row>
    <row r="51" spans="2:19" x14ac:dyDescent="0.3">
      <c r="B51" s="19">
        <f t="shared" si="0"/>
        <v>47238</v>
      </c>
      <c r="C51" s="4">
        <v>315822.53653191321</v>
      </c>
      <c r="D51" s="5">
        <v>86760.713307542523</v>
      </c>
      <c r="E51" s="5">
        <v>4237.6969933672208</v>
      </c>
      <c r="F51" s="5">
        <v>0</v>
      </c>
      <c r="G51" s="5">
        <v>18624.823621658932</v>
      </c>
      <c r="H51" s="17">
        <v>-1173.9831344918598</v>
      </c>
      <c r="I51" s="17">
        <v>3678.5148182693647</v>
      </c>
      <c r="J51" s="5">
        <v>36418.53697511385</v>
      </c>
      <c r="K51" s="5">
        <v>0</v>
      </c>
      <c r="L51" s="5">
        <v>5.6266689634952822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14779.719210334501</v>
      </c>
      <c r="S51" s="13">
        <v>460154015.22831804</v>
      </c>
    </row>
    <row r="52" spans="2:19" x14ac:dyDescent="0.3">
      <c r="B52" s="19">
        <f t="shared" si="0"/>
        <v>47269</v>
      </c>
      <c r="C52" s="4">
        <v>313044.01131162752</v>
      </c>
      <c r="D52" s="5">
        <v>86003.423317352179</v>
      </c>
      <c r="E52" s="5">
        <v>4200.2287836767991</v>
      </c>
      <c r="F52" s="5">
        <v>0</v>
      </c>
      <c r="G52" s="5">
        <v>18577.358209376449</v>
      </c>
      <c r="H52" s="17">
        <v>-990.55376229872388</v>
      </c>
      <c r="I52" s="17">
        <v>3648.1235547198153</v>
      </c>
      <c r="J52" s="5">
        <v>36313.747789508212</v>
      </c>
      <c r="K52" s="5">
        <v>0</v>
      </c>
      <c r="L52" s="5">
        <v>5.5766488061842985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14784.140886570543</v>
      </c>
      <c r="S52" s="13">
        <v>456439859.0480907</v>
      </c>
    </row>
    <row r="53" spans="2:19" x14ac:dyDescent="0.3">
      <c r="B53" s="19">
        <f t="shared" si="0"/>
        <v>47299</v>
      </c>
      <c r="C53" s="4">
        <v>310291.9014702962</v>
      </c>
      <c r="D53" s="5">
        <v>85253.879666846187</v>
      </c>
      <c r="E53" s="5">
        <v>4163.1069315528348</v>
      </c>
      <c r="F53" s="5">
        <v>0</v>
      </c>
      <c r="G53" s="5">
        <v>18531.205096213424</v>
      </c>
      <c r="H53" s="17">
        <v>-810.3640562289504</v>
      </c>
      <c r="I53" s="17">
        <v>3618.0079376846093</v>
      </c>
      <c r="J53" s="5">
        <v>36206.573493554206</v>
      </c>
      <c r="K53" s="5">
        <v>0</v>
      </c>
      <c r="L53" s="5">
        <v>5.5270733198062683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14786.511966494281</v>
      </c>
      <c r="S53" s="13">
        <v>452757461.36945081</v>
      </c>
    </row>
    <row r="54" spans="2:19" x14ac:dyDescent="0.3">
      <c r="B54" s="19">
        <f t="shared" si="0"/>
        <v>47330</v>
      </c>
      <c r="C54" s="4">
        <v>336895.05417606048</v>
      </c>
      <c r="D54" s="5">
        <v>94482.759383787576</v>
      </c>
      <c r="E54" s="5">
        <v>4784.9784536159614</v>
      </c>
      <c r="F54" s="5">
        <v>0</v>
      </c>
      <c r="G54" s="5">
        <v>18486.337590861996</v>
      </c>
      <c r="H54" s="17">
        <v>279740.24260006181</v>
      </c>
      <c r="I54" s="17">
        <v>3906.5717933583574</v>
      </c>
      <c r="J54" s="5">
        <v>37105.771305567214</v>
      </c>
      <c r="K54" s="5">
        <v>0</v>
      </c>
      <c r="L54" s="5">
        <v>5.7518354788755799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-517.7579373189642</v>
      </c>
      <c r="S54" s="13">
        <v>467374868.74411923</v>
      </c>
    </row>
    <row r="55" spans="2:19" x14ac:dyDescent="0.3">
      <c r="B55" s="19">
        <f t="shared" si="0"/>
        <v>47361</v>
      </c>
      <c r="C55" s="4">
        <v>333893.9392681687</v>
      </c>
      <c r="D55" s="5">
        <v>93653.999524190469</v>
      </c>
      <c r="E55" s="5">
        <v>4742.3452142218148</v>
      </c>
      <c r="F55" s="5">
        <v>0</v>
      </c>
      <c r="G55" s="5">
        <v>18442.243713501197</v>
      </c>
      <c r="H55" s="17">
        <v>-2826.9872320232989</v>
      </c>
      <c r="I55" s="17">
        <v>3874.2607936537042</v>
      </c>
      <c r="J55" s="5">
        <v>37643.263913346898</v>
      </c>
      <c r="K55" s="5">
        <v>0</v>
      </c>
      <c r="L55" s="5">
        <v>5.7016290023663565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16168.106842623747</v>
      </c>
      <c r="S55" s="13">
        <v>463597185.63881308</v>
      </c>
    </row>
    <row r="56" spans="2:19" x14ac:dyDescent="0.3">
      <c r="B56" s="19">
        <f t="shared" si="0"/>
        <v>47391</v>
      </c>
      <c r="C56" s="4">
        <v>330931.88568330347</v>
      </c>
      <c r="D56" s="5">
        <v>92833.750651325521</v>
      </c>
      <c r="E56" s="5">
        <v>4700.1083565395029</v>
      </c>
      <c r="F56" s="5">
        <v>0</v>
      </c>
      <c r="G56" s="5">
        <v>18399.454149125315</v>
      </c>
      <c r="H56" s="17">
        <v>-2691.7793370582144</v>
      </c>
      <c r="I56" s="17">
        <v>3842.2424955326196</v>
      </c>
      <c r="J56" s="5">
        <v>37750.946842577985</v>
      </c>
      <c r="K56" s="5">
        <v>0</v>
      </c>
      <c r="L56" s="5">
        <v>5.6518607668834502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16162.531993969613</v>
      </c>
      <c r="S56" s="13">
        <v>459851842.2896179</v>
      </c>
    </row>
    <row r="57" spans="2:19" x14ac:dyDescent="0.3">
      <c r="B57" s="19">
        <f t="shared" si="0"/>
        <v>47422</v>
      </c>
      <c r="C57" s="4">
        <v>328005.31901340059</v>
      </c>
      <c r="D57" s="5">
        <v>92021.923949140619</v>
      </c>
      <c r="E57" s="5">
        <v>4658.2640191844484</v>
      </c>
      <c r="F57" s="5">
        <v>0</v>
      </c>
      <c r="G57" s="5">
        <v>18357.904764484396</v>
      </c>
      <c r="H57" s="17">
        <v>-2558.8111838968202</v>
      </c>
      <c r="I57" s="17">
        <v>3810.5467465021993</v>
      </c>
      <c r="J57" s="5">
        <v>37750.724035355612</v>
      </c>
      <c r="K57" s="5">
        <v>0</v>
      </c>
      <c r="L57" s="5">
        <v>5.6025269471196406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16155.711331445402</v>
      </c>
      <c r="S57" s="13">
        <v>456138542.70813501</v>
      </c>
    </row>
    <row r="58" spans="2:19" x14ac:dyDescent="0.3">
      <c r="B58" s="19">
        <f t="shared" si="0"/>
        <v>47452</v>
      </c>
      <c r="C58" s="4">
        <v>325108.24324396509</v>
      </c>
      <c r="D58" s="5">
        <v>91218.431703087117</v>
      </c>
      <c r="E58" s="5">
        <v>4616.8083802161555</v>
      </c>
      <c r="F58" s="5">
        <v>0</v>
      </c>
      <c r="G58" s="5">
        <v>18317.623033680582</v>
      </c>
      <c r="H58" s="17">
        <v>-2428.0512804259511</v>
      </c>
      <c r="I58" s="17">
        <v>3779.1513902308589</v>
      </c>
      <c r="J58" s="5">
        <v>37703.496275936057</v>
      </c>
      <c r="K58" s="5">
        <v>0</v>
      </c>
      <c r="L58" s="5">
        <v>5.5536237511579509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16147.287895753321</v>
      </c>
      <c r="S58" s="13">
        <v>452456993.81075591</v>
      </c>
    </row>
    <row r="59" spans="2:19" x14ac:dyDescent="0.3">
      <c r="B59" s="19">
        <f t="shared" si="0"/>
        <v>47483</v>
      </c>
      <c r="C59" s="4">
        <v>322239.41726732411</v>
      </c>
      <c r="D59" s="5">
        <v>90423.178714887923</v>
      </c>
      <c r="E59" s="5">
        <v>4575.737656716954</v>
      </c>
      <c r="F59" s="5">
        <v>0</v>
      </c>
      <c r="G59" s="5">
        <v>18278.636321700778</v>
      </c>
      <c r="H59" s="17">
        <v>-2299.468559333031</v>
      </c>
      <c r="I59" s="17">
        <v>3748.0447335386712</v>
      </c>
      <c r="J59" s="5">
        <v>37637.55099173155</v>
      </c>
      <c r="K59" s="5">
        <v>0</v>
      </c>
      <c r="L59" s="5">
        <v>5.5051474201801938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16137.092863996808</v>
      </c>
      <c r="S59" s="13">
        <v>448806905.38925701</v>
      </c>
    </row>
    <row r="60" spans="2:19" x14ac:dyDescent="0.3">
      <c r="B60" s="19">
        <f t="shared" si="0"/>
        <v>47514</v>
      </c>
      <c r="C60" s="4">
        <v>319398.13597001712</v>
      </c>
      <c r="D60" s="5">
        <v>89636.068092162226</v>
      </c>
      <c r="E60" s="5">
        <v>4535.0481043753371</v>
      </c>
      <c r="F60" s="5">
        <v>0</v>
      </c>
      <c r="G60" s="5">
        <v>18240.917729954414</v>
      </c>
      <c r="H60" s="17">
        <v>-1693.2079925362627</v>
      </c>
      <c r="I60" s="17">
        <v>3717.2192571824285</v>
      </c>
      <c r="J60" s="5">
        <v>37560.833675121459</v>
      </c>
      <c r="K60" s="5">
        <v>0</v>
      </c>
      <c r="L60" s="5">
        <v>5.457094228178061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16139.990327905818</v>
      </c>
      <c r="S60" s="13">
        <v>445187989.9254216</v>
      </c>
    </row>
    <row r="61" spans="2:19" x14ac:dyDescent="0.3">
      <c r="B61" s="19">
        <f t="shared" si="0"/>
        <v>47542</v>
      </c>
      <c r="C61" s="4">
        <v>316583.99112721242</v>
      </c>
      <c r="D61" s="5">
        <v>88857.016567836923</v>
      </c>
      <c r="E61" s="5">
        <v>4494.7360170739785</v>
      </c>
      <c r="F61" s="5">
        <v>0</v>
      </c>
      <c r="G61" s="5">
        <v>18204.422663147983</v>
      </c>
      <c r="H61" s="17">
        <v>-1505.3104291017069</v>
      </c>
      <c r="I61" s="17">
        <v>3686.6707979491507</v>
      </c>
      <c r="J61" s="5">
        <v>37476.888620742662</v>
      </c>
      <c r="K61" s="5">
        <v>0</v>
      </c>
      <c r="L61" s="5">
        <v>5.4094604816667307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16127.681082915778</v>
      </c>
      <c r="S61" s="13">
        <v>441599963.28027141</v>
      </c>
    </row>
    <row r="62" spans="2:19" x14ac:dyDescent="0.3">
      <c r="B62" s="19">
        <f t="shared" si="0"/>
        <v>47573</v>
      </c>
      <c r="C62" s="4">
        <v>313796.6676596959</v>
      </c>
      <c r="D62" s="5">
        <v>88085.932537003551</v>
      </c>
      <c r="E62" s="5">
        <v>4454.7977264822903</v>
      </c>
      <c r="F62" s="5">
        <v>0</v>
      </c>
      <c r="G62" s="5">
        <v>18169.143365815358</v>
      </c>
      <c r="H62" s="17">
        <v>-1320.6875774764264</v>
      </c>
      <c r="I62" s="17">
        <v>3656.3960395345771</v>
      </c>
      <c r="J62" s="5">
        <v>37387.885744269362</v>
      </c>
      <c r="K62" s="5">
        <v>0</v>
      </c>
      <c r="L62" s="5">
        <v>5.3622425194009766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16113.451612172812</v>
      </c>
      <c r="S62" s="13">
        <v>438042543.68190217</v>
      </c>
    </row>
    <row r="63" spans="2:19" x14ac:dyDescent="0.3">
      <c r="B63" s="19">
        <f t="shared" si="0"/>
        <v>47603</v>
      </c>
      <c r="C63" s="4">
        <v>311035.85633932654</v>
      </c>
      <c r="D63" s="5">
        <v>87322.733751655207</v>
      </c>
      <c r="E63" s="5">
        <v>4415.229601653522</v>
      </c>
      <c r="F63" s="5">
        <v>0</v>
      </c>
      <c r="G63" s="5">
        <v>18115.958625527008</v>
      </c>
      <c r="H63" s="17">
        <v>-1139.2926531484641</v>
      </c>
      <c r="I63" s="17">
        <v>3626.3917437293599</v>
      </c>
      <c r="J63" s="5">
        <v>37294.86528366962</v>
      </c>
      <c r="K63" s="5">
        <v>0</v>
      </c>
      <c r="L63" s="5">
        <v>5.3154367120937609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16098.217856093652</v>
      </c>
      <c r="S63" s="13">
        <v>434515452.11230165</v>
      </c>
    </row>
    <row r="64" spans="2:19" x14ac:dyDescent="0.3">
      <c r="B64" s="19">
        <f t="shared" si="0"/>
        <v>47634</v>
      </c>
      <c r="C64" s="4">
        <v>308301.27068423916</v>
      </c>
      <c r="D64" s="5">
        <v>86567.339060480415</v>
      </c>
      <c r="E64" s="5">
        <v>4376.0280486263164</v>
      </c>
      <c r="F64" s="5">
        <v>0</v>
      </c>
      <c r="G64" s="5">
        <v>18063.429311782122</v>
      </c>
      <c r="H64" s="17">
        <v>-961.07950672035588</v>
      </c>
      <c r="I64" s="17">
        <v>3596.6549026347666</v>
      </c>
      <c r="J64" s="5">
        <v>37198.471731587299</v>
      </c>
      <c r="K64" s="5">
        <v>0</v>
      </c>
      <c r="L64" s="5">
        <v>5.26903946213727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16081.18674057056</v>
      </c>
      <c r="S64" s="13">
        <v>431018412.28364205</v>
      </c>
    </row>
    <row r="65" spans="2:19" x14ac:dyDescent="0.3">
      <c r="B65" s="19">
        <f t="shared" si="0"/>
        <v>47664</v>
      </c>
      <c r="C65" s="4">
        <v>305592.63120069529</v>
      </c>
      <c r="D65" s="5">
        <v>85819.65757097723</v>
      </c>
      <c r="E65" s="5">
        <v>4337.1895100306792</v>
      </c>
      <c r="F65" s="5">
        <v>0</v>
      </c>
      <c r="G65" s="5">
        <v>18011.564240347878</v>
      </c>
      <c r="H65" s="17">
        <v>-786.00261547566379</v>
      </c>
      <c r="I65" s="17">
        <v>3567.1826903867782</v>
      </c>
      <c r="J65" s="5">
        <v>37099.207041754402</v>
      </c>
      <c r="K65" s="5">
        <v>0</v>
      </c>
      <c r="L65" s="5">
        <v>5.2230472033264039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16062.394889941355</v>
      </c>
      <c r="S65" s="13">
        <v>427551150.60903388</v>
      </c>
    </row>
    <row r="66" spans="2:19" x14ac:dyDescent="0.3">
      <c r="B66" s="19">
        <f t="shared" si="0"/>
        <v>47695</v>
      </c>
      <c r="C66" s="4">
        <v>331125.6222439647</v>
      </c>
      <c r="D66" s="5">
        <v>95238.377338277729</v>
      </c>
      <c r="E66" s="5">
        <v>4998.4217594835136</v>
      </c>
      <c r="F66" s="5">
        <v>0</v>
      </c>
      <c r="G66" s="5">
        <v>17932.365681139145</v>
      </c>
      <c r="H66" s="17">
        <v>272063.6608880951</v>
      </c>
      <c r="I66" s="17">
        <v>3859.0126036838524</v>
      </c>
      <c r="J66" s="5">
        <v>37511.744844870729</v>
      </c>
      <c r="K66" s="5">
        <v>0</v>
      </c>
      <c r="L66" s="5">
        <v>5.4363292206138958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-1317.7525633517578</v>
      </c>
      <c r="S66" s="13">
        <v>441080820.88782167</v>
      </c>
    </row>
    <row r="67" spans="2:19" x14ac:dyDescent="0.3">
      <c r="B67" s="19">
        <f t="shared" si="0"/>
        <v>47726</v>
      </c>
      <c r="C67" s="4">
        <v>328169.6742746688</v>
      </c>
      <c r="D67" s="5">
        <v>94410.344440433983</v>
      </c>
      <c r="E67" s="5">
        <v>4953.6544174292458</v>
      </c>
      <c r="F67" s="5">
        <v>0</v>
      </c>
      <c r="G67" s="5">
        <v>17881.293016090145</v>
      </c>
      <c r="H67" s="17">
        <v>-2736.1857555550628</v>
      </c>
      <c r="I67" s="17">
        <v>3827.3074668462791</v>
      </c>
      <c r="J67" s="5">
        <v>38077.412599301053</v>
      </c>
      <c r="K67" s="5">
        <v>0</v>
      </c>
      <c r="L67" s="5">
        <v>5.3898031326972715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17508.812875349315</v>
      </c>
      <c r="S67" s="13">
        <v>437524521.51126456</v>
      </c>
    </row>
    <row r="68" spans="2:19" x14ac:dyDescent="0.3">
      <c r="B68" s="19">
        <f t="shared" si="0"/>
        <v>47756</v>
      </c>
      <c r="C68" s="4">
        <v>325252.44921731367</v>
      </c>
      <c r="D68" s="5">
        <v>93590.810687916557</v>
      </c>
      <c r="E68" s="5">
        <v>4909.3045599344023</v>
      </c>
      <c r="F68" s="5">
        <v>0</v>
      </c>
      <c r="G68" s="5">
        <v>17830.850663682046</v>
      </c>
      <c r="H68" s="17">
        <v>-2605.1891237182326</v>
      </c>
      <c r="I68" s="17">
        <v>3795.878490655447</v>
      </c>
      <c r="J68" s="5">
        <v>38203.899786982598</v>
      </c>
      <c r="K68" s="5">
        <v>0</v>
      </c>
      <c r="L68" s="5">
        <v>5.3436752320075396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17478.492307088443</v>
      </c>
      <c r="S68" s="13">
        <v>433998557.15650386</v>
      </c>
    </row>
    <row r="69" spans="2:19" x14ac:dyDescent="0.3">
      <c r="B69" s="19">
        <f t="shared" si="0"/>
        <v>47787</v>
      </c>
      <c r="C69" s="4">
        <v>322372.47218542296</v>
      </c>
      <c r="D69" s="5">
        <v>92779.685258763202</v>
      </c>
      <c r="E69" s="5">
        <v>4865.3681170753052</v>
      </c>
      <c r="F69" s="5">
        <v>0</v>
      </c>
      <c r="G69" s="5">
        <v>17781.040512001142</v>
      </c>
      <c r="H69" s="17">
        <v>-2476.3563746919981</v>
      </c>
      <c r="I69" s="17">
        <v>3764.7507205338084</v>
      </c>
      <c r="J69" s="5">
        <v>38217.341262604532</v>
      </c>
      <c r="K69" s="5">
        <v>0</v>
      </c>
      <c r="L69" s="5">
        <v>5.2979421107132056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17448.490506600945</v>
      </c>
      <c r="S69" s="13">
        <v>430502651.40409774</v>
      </c>
    </row>
    <row r="70" spans="2:19" x14ac:dyDescent="0.3">
      <c r="B70" s="19">
        <f t="shared" si="0"/>
        <v>47817</v>
      </c>
      <c r="C70" s="4">
        <v>319522.35182417685</v>
      </c>
      <c r="D70" s="5">
        <v>91976.86689056574</v>
      </c>
      <c r="E70" s="5">
        <v>4821.8410604512919</v>
      </c>
      <c r="F70" s="5">
        <v>0</v>
      </c>
      <c r="G70" s="5">
        <v>17731.864430619269</v>
      </c>
      <c r="H70" s="17">
        <v>-2349.6572310022539</v>
      </c>
      <c r="I70" s="17">
        <v>3733.9094331377255</v>
      </c>
      <c r="J70" s="5">
        <v>38179.682808610392</v>
      </c>
      <c r="K70" s="5">
        <v>0</v>
      </c>
      <c r="L70" s="5">
        <v>5.252600390148241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17417.739184220205</v>
      </c>
      <c r="S70" s="13">
        <v>427036530.53524375</v>
      </c>
    </row>
    <row r="71" spans="2:19" x14ac:dyDescent="0.3">
      <c r="B71" s="19">
        <f t="shared" ref="B71:B134" si="1">+EOMONTH(B70,1)</f>
        <v>47848</v>
      </c>
      <c r="C71" s="4">
        <v>316700.43980074761</v>
      </c>
      <c r="D71" s="5">
        <v>91182.272750102129</v>
      </c>
      <c r="E71" s="5">
        <v>4778.7194027422984</v>
      </c>
      <c r="F71" s="5">
        <v>0</v>
      </c>
      <c r="G71" s="5">
        <v>17683.296512419442</v>
      </c>
      <c r="H71" s="17">
        <v>-2225.0618207355692</v>
      </c>
      <c r="I71" s="17">
        <v>3703.3455300748956</v>
      </c>
      <c r="J71" s="5">
        <v>38121.157603889704</v>
      </c>
      <c r="K71" s="5">
        <v>0</v>
      </c>
      <c r="L71" s="5">
        <v>5.207646720562475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17385.728960082866</v>
      </c>
      <c r="S71" s="13">
        <v>423599923.50505614</v>
      </c>
    </row>
    <row r="72" spans="2:19" x14ac:dyDescent="0.3">
      <c r="B72" s="19">
        <f t="shared" si="1"/>
        <v>47879</v>
      </c>
      <c r="C72" s="4">
        <v>313905.78897490399</v>
      </c>
      <c r="D72" s="5">
        <v>90395.80974122684</v>
      </c>
      <c r="E72" s="5">
        <v>4735.9991972713406</v>
      </c>
      <c r="F72" s="5">
        <v>0</v>
      </c>
      <c r="G72" s="5">
        <v>17635.352668397405</v>
      </c>
      <c r="H72" s="17">
        <v>-1638.6452337088635</v>
      </c>
      <c r="I72" s="17">
        <v>3673.0529225922419</v>
      </c>
      <c r="J72" s="5">
        <v>38050.631164695384</v>
      </c>
      <c r="K72" s="5">
        <v>0</v>
      </c>
      <c r="L72" s="5">
        <v>5.163077780874116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17361.598436938955</v>
      </c>
      <c r="S72" s="13">
        <v>420192561.48916912</v>
      </c>
    </row>
    <row r="73" spans="2:19" x14ac:dyDescent="0.3">
      <c r="B73" s="19">
        <f t="shared" si="1"/>
        <v>47907</v>
      </c>
      <c r="C73" s="4">
        <v>311137.90984091623</v>
      </c>
      <c r="D73" s="5">
        <v>89617.377932257194</v>
      </c>
      <c r="E73" s="5">
        <v>4693.676537571886</v>
      </c>
      <c r="F73" s="5">
        <v>0</v>
      </c>
      <c r="G73" s="5">
        <v>17588.02091091737</v>
      </c>
      <c r="H73" s="17">
        <v>-1456.6863825440328</v>
      </c>
      <c r="I73" s="17">
        <v>3643.027732033052</v>
      </c>
      <c r="J73" s="5">
        <v>37972.048558227019</v>
      </c>
      <c r="K73" s="5">
        <v>0</v>
      </c>
      <c r="L73" s="5">
        <v>5.1188902784244057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17327.551624944215</v>
      </c>
      <c r="S73" s="13">
        <v>416814179.07900822</v>
      </c>
    </row>
    <row r="74" spans="2:19" x14ac:dyDescent="0.3">
      <c r="B74" s="19">
        <f t="shared" si="1"/>
        <v>47938</v>
      </c>
      <c r="C74" s="4">
        <v>308396.46335419611</v>
      </c>
      <c r="D74" s="5">
        <v>88846.91825042748</v>
      </c>
      <c r="E74" s="5">
        <v>4651.7475569599565</v>
      </c>
      <c r="F74" s="5">
        <v>0</v>
      </c>
      <c r="G74" s="5">
        <v>17541.269126251165</v>
      </c>
      <c r="H74" s="17">
        <v>-1277.8893123634139</v>
      </c>
      <c r="I74" s="17">
        <v>3613.2669686353252</v>
      </c>
      <c r="J74" s="5">
        <v>37887.798137739184</v>
      </c>
      <c r="K74" s="5">
        <v>0</v>
      </c>
      <c r="L74" s="5">
        <v>5.0750809487343558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17291.970467403586</v>
      </c>
      <c r="S74" s="13">
        <v>413464513.08177972</v>
      </c>
    </row>
    <row r="75" spans="2:19" x14ac:dyDescent="0.3">
      <c r="B75" s="19">
        <f t="shared" si="1"/>
        <v>47968</v>
      </c>
      <c r="C75" s="4">
        <v>305681.12522492057</v>
      </c>
      <c r="D75" s="5">
        <v>88084.349531403044</v>
      </c>
      <c r="E75" s="5">
        <v>4610.2084281109901</v>
      </c>
      <c r="F75" s="5">
        <v>0</v>
      </c>
      <c r="G75" s="5">
        <v>17508.604081302106</v>
      </c>
      <c r="H75" s="17">
        <v>-1102.2090733891189</v>
      </c>
      <c r="I75" s="17">
        <v>3583.7676604958638</v>
      </c>
      <c r="J75" s="5">
        <v>37799.033986962633</v>
      </c>
      <c r="K75" s="5">
        <v>0</v>
      </c>
      <c r="L75" s="5">
        <v>5.0316465552635847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17254.125472680218</v>
      </c>
      <c r="S75" s="13">
        <v>410143302.86618322</v>
      </c>
    </row>
    <row r="76" spans="2:19" x14ac:dyDescent="0.3">
      <c r="B76" s="19">
        <f t="shared" si="1"/>
        <v>47999</v>
      </c>
      <c r="C76" s="4">
        <v>302991.60289628606</v>
      </c>
      <c r="D76" s="5">
        <v>87329.577654782071</v>
      </c>
      <c r="E76" s="5">
        <v>4569.0553626413857</v>
      </c>
      <c r="F76" s="5">
        <v>0</v>
      </c>
      <c r="G76" s="5">
        <v>17479.413595552709</v>
      </c>
      <c r="H76" s="17">
        <v>-929.60132184864835</v>
      </c>
      <c r="I76" s="17">
        <v>3554.5270195647881</v>
      </c>
      <c r="J76" s="5">
        <v>37706.455887250675</v>
      </c>
      <c r="K76" s="5">
        <v>0</v>
      </c>
      <c r="L76" s="5">
        <v>4.9885838891711991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17214.610953640997</v>
      </c>
      <c r="S76" s="13">
        <v>406850290.33921236</v>
      </c>
    </row>
    <row r="77" spans="2:19" x14ac:dyDescent="0.3">
      <c r="B77" s="19">
        <f t="shared" si="1"/>
        <v>48029</v>
      </c>
      <c r="C77" s="4">
        <v>300327.61690206185</v>
      </c>
      <c r="D77" s="5">
        <v>86582.520637491427</v>
      </c>
      <c r="E77" s="5">
        <v>4528.2846106946481</v>
      </c>
      <c r="F77" s="5">
        <v>0</v>
      </c>
      <c r="G77" s="5">
        <v>17451.184045762653</v>
      </c>
      <c r="H77" s="17">
        <v>-760.02231197614594</v>
      </c>
      <c r="I77" s="17">
        <v>3525.5424273667472</v>
      </c>
      <c r="J77" s="5">
        <v>37610.631954757264</v>
      </c>
      <c r="K77" s="5">
        <v>0</v>
      </c>
      <c r="L77" s="5">
        <v>4.9458897690787413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17173.59721165954</v>
      </c>
      <c r="S77" s="13">
        <v>403585219.91965562</v>
      </c>
    </row>
    <row r="78" spans="2:19" x14ac:dyDescent="0.3">
      <c r="B78" s="19">
        <f t="shared" si="1"/>
        <v>48060</v>
      </c>
      <c r="C78" s="4">
        <v>321172.97783829016</v>
      </c>
      <c r="D78" s="5">
        <v>96116.988817223304</v>
      </c>
      <c r="E78" s="5">
        <v>5260.0994074671707</v>
      </c>
      <c r="F78" s="5">
        <v>0</v>
      </c>
      <c r="G78" s="5">
        <v>17383.371154869652</v>
      </c>
      <c r="H78" s="17">
        <v>264282.45817527571</v>
      </c>
      <c r="I78" s="17">
        <v>3824.2069331322878</v>
      </c>
      <c r="J78" s="5">
        <v>35619.684561305316</v>
      </c>
      <c r="K78" s="5">
        <v>0</v>
      </c>
      <c r="L78" s="5">
        <v>5.1487390928769017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-2343.8243859915729</v>
      </c>
      <c r="S78" s="13">
        <v>415338496.56505811</v>
      </c>
    </row>
    <row r="79" spans="2:19" x14ac:dyDescent="0.3">
      <c r="B79" s="19">
        <f t="shared" si="1"/>
        <v>48091</v>
      </c>
      <c r="C79" s="4">
        <v>318304.46132766956</v>
      </c>
      <c r="D79" s="5">
        <v>95286.939980550436</v>
      </c>
      <c r="E79" s="5">
        <v>5212.6664763820118</v>
      </c>
      <c r="F79" s="5">
        <v>0</v>
      </c>
      <c r="G79" s="5">
        <v>17356.605598801405</v>
      </c>
      <c r="H79" s="17">
        <v>-2645.8735389410394</v>
      </c>
      <c r="I79" s="17">
        <v>3792.9380734490587</v>
      </c>
      <c r="J79" s="5">
        <v>36180.605282898163</v>
      </c>
      <c r="K79" s="5">
        <v>0</v>
      </c>
      <c r="L79" s="5">
        <v>5.1056025410678023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18439.102431199743</v>
      </c>
      <c r="S79" s="13">
        <v>411998303.60861266</v>
      </c>
    </row>
    <row r="80" spans="2:19" x14ac:dyDescent="0.3">
      <c r="B80" s="19">
        <f t="shared" si="1"/>
        <v>48121</v>
      </c>
      <c r="C80" s="4">
        <v>315473.56734620407</v>
      </c>
      <c r="D80" s="5">
        <v>94465.438523138073</v>
      </c>
      <c r="E80" s="5">
        <v>5165.6780010048733</v>
      </c>
      <c r="F80" s="5">
        <v>0</v>
      </c>
      <c r="G80" s="5">
        <v>17330.772155008308</v>
      </c>
      <c r="H80" s="17">
        <v>-2519.3217097772335</v>
      </c>
      <c r="I80" s="17">
        <v>3761.9800197506111</v>
      </c>
      <c r="J80" s="5">
        <v>36339.955570260703</v>
      </c>
      <c r="K80" s="5">
        <v>0</v>
      </c>
      <c r="L80" s="5">
        <v>5.0628273907724335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18386.410553298472</v>
      </c>
      <c r="S80" s="13">
        <v>408686506.48796856</v>
      </c>
    </row>
    <row r="81" spans="2:19" x14ac:dyDescent="0.3">
      <c r="B81" s="19">
        <f t="shared" si="1"/>
        <v>48152</v>
      </c>
      <c r="C81" s="4">
        <v>312677.75543995737</v>
      </c>
      <c r="D81" s="5">
        <v>93652.396759756564</v>
      </c>
      <c r="E81" s="5">
        <v>5119.1296378127581</v>
      </c>
      <c r="F81" s="5">
        <v>0</v>
      </c>
      <c r="G81" s="5">
        <v>17305.894054246332</v>
      </c>
      <c r="H81" s="17">
        <v>-2394.8544397953265</v>
      </c>
      <c r="I81" s="17">
        <v>3731.2952489501376</v>
      </c>
      <c r="J81" s="5">
        <v>36394.09087415968</v>
      </c>
      <c r="K81" s="5">
        <v>0</v>
      </c>
      <c r="L81" s="5">
        <v>5.0204106141397382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18335.054151732391</v>
      </c>
      <c r="S81" s="13">
        <v>405402847.39387798</v>
      </c>
    </row>
    <row r="82" spans="2:19" x14ac:dyDescent="0.3">
      <c r="B82" s="19">
        <f t="shared" si="1"/>
        <v>48182</v>
      </c>
      <c r="C82" s="4">
        <v>309911.02020153159</v>
      </c>
      <c r="D82" s="5">
        <v>92847.716846595387</v>
      </c>
      <c r="E82" s="5">
        <v>5073.0170876106667</v>
      </c>
      <c r="F82" s="5">
        <v>0</v>
      </c>
      <c r="G82" s="5">
        <v>17281.994490003926</v>
      </c>
      <c r="H82" s="17">
        <v>-2272.4426887597024</v>
      </c>
      <c r="I82" s="17">
        <v>3700.8721701310897</v>
      </c>
      <c r="J82" s="5">
        <v>36398.731969683387</v>
      </c>
      <c r="K82" s="5">
        <v>0</v>
      </c>
      <c r="L82" s="5">
        <v>4.978349208686236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18283.549645151892</v>
      </c>
      <c r="S82" s="13">
        <v>402147071.02888995</v>
      </c>
    </row>
    <row r="83" spans="2:19" x14ac:dyDescent="0.3">
      <c r="B83" s="19">
        <f t="shared" si="1"/>
        <v>48213</v>
      </c>
      <c r="C83" s="4">
        <v>307171.81904869486</v>
      </c>
      <c r="D83" s="5">
        <v>92051.31069040329</v>
      </c>
      <c r="E83" s="5">
        <v>5027.3360950599135</v>
      </c>
      <c r="F83" s="5">
        <v>0</v>
      </c>
      <c r="G83" s="5">
        <v>17259.040719285153</v>
      </c>
      <c r="H83" s="17">
        <v>-2152.0578031291948</v>
      </c>
      <c r="I83" s="17">
        <v>3670.7108763132328</v>
      </c>
      <c r="J83" s="5">
        <v>36382.486687096825</v>
      </c>
      <c r="K83" s="5">
        <v>0</v>
      </c>
      <c r="L83" s="5">
        <v>4.936640197083495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18231.176954945331</v>
      </c>
      <c r="S83" s="13">
        <v>398918924.58225435</v>
      </c>
    </row>
    <row r="84" spans="2:19" x14ac:dyDescent="0.3">
      <c r="B84" s="19">
        <f t="shared" si="1"/>
        <v>48244</v>
      </c>
      <c r="C84" s="4">
        <v>304459.19207996747</v>
      </c>
      <c r="D84" s="5">
        <v>91262.399285941836</v>
      </c>
      <c r="E84" s="5">
        <v>4982.0824482116386</v>
      </c>
      <c r="F84" s="5">
        <v>0</v>
      </c>
      <c r="G84" s="5">
        <v>17237.04219773454</v>
      </c>
      <c r="H84" s="17">
        <v>-1584.8529477432839</v>
      </c>
      <c r="I84" s="17">
        <v>3640.8103330864319</v>
      </c>
      <c r="J84" s="5">
        <v>36353.79094504971</v>
      </c>
      <c r="K84" s="5">
        <v>0</v>
      </c>
      <c r="L84" s="5">
        <v>4.8952806269473843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18181.834725528872</v>
      </c>
      <c r="S84" s="13">
        <v>395718157.30498952</v>
      </c>
    </row>
    <row r="85" spans="2:19" x14ac:dyDescent="0.3">
      <c r="B85" s="19">
        <f t="shared" si="1"/>
        <v>48273</v>
      </c>
      <c r="C85" s="4">
        <v>301772.63572323136</v>
      </c>
      <c r="D85" s="5">
        <v>90481.537812885479</v>
      </c>
      <c r="E85" s="5">
        <v>4937.2519780455323</v>
      </c>
      <c r="F85" s="5">
        <v>0</v>
      </c>
      <c r="G85" s="5">
        <v>17211.526526268095</v>
      </c>
      <c r="H85" s="17">
        <v>-1408.944716010393</v>
      </c>
      <c r="I85" s="17">
        <v>3611.1685582818664</v>
      </c>
      <c r="J85" s="5">
        <v>36316.360297319537</v>
      </c>
      <c r="K85" s="5">
        <v>0</v>
      </c>
      <c r="L85" s="5">
        <v>4.8542675706290819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18127.665446815285</v>
      </c>
      <c r="S85" s="13">
        <v>392544521.82710326</v>
      </c>
    </row>
    <row r="86" spans="2:19" x14ac:dyDescent="0.3">
      <c r="B86" s="19">
        <f t="shared" si="1"/>
        <v>48304</v>
      </c>
      <c r="C86" s="4">
        <v>299111.8136161564</v>
      </c>
      <c r="D86" s="5">
        <v>89708.704227360737</v>
      </c>
      <c r="E86" s="5">
        <v>4892.8405580135932</v>
      </c>
      <c r="F86" s="5">
        <v>0</v>
      </c>
      <c r="G86" s="5">
        <v>17186.799435548768</v>
      </c>
      <c r="H86" s="17">
        <v>-1236.0859829931517</v>
      </c>
      <c r="I86" s="17">
        <v>3581.7831819483526</v>
      </c>
      <c r="J86" s="5">
        <v>36272.646443141799</v>
      </c>
      <c r="K86" s="5">
        <v>0</v>
      </c>
      <c r="L86" s="5">
        <v>4.8135981250078483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18072.23563213689</v>
      </c>
      <c r="S86" s="13">
        <v>389397772.63703007</v>
      </c>
    </row>
    <row r="87" spans="2:19" x14ac:dyDescent="0.3">
      <c r="B87" s="19">
        <f t="shared" si="1"/>
        <v>48334</v>
      </c>
      <c r="C87" s="4">
        <v>296476.39356366498</v>
      </c>
      <c r="D87" s="5">
        <v>88943.816547176713</v>
      </c>
      <c r="E87" s="5">
        <v>4848.8441035889546</v>
      </c>
      <c r="F87" s="5">
        <v>0</v>
      </c>
      <c r="G87" s="5">
        <v>17162.905400372601</v>
      </c>
      <c r="H87" s="17">
        <v>-1066.2335613205269</v>
      </c>
      <c r="I87" s="17">
        <v>3552.6518744571972</v>
      </c>
      <c r="J87" s="5">
        <v>36223.840456931124</v>
      </c>
      <c r="K87" s="5">
        <v>0</v>
      </c>
      <c r="L87" s="5">
        <v>4.7732694112855203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18015.549256770519</v>
      </c>
      <c r="S87" s="13">
        <v>386277666.60526645</v>
      </c>
    </row>
    <row r="88" spans="2:19" x14ac:dyDescent="0.3">
      <c r="B88" s="19">
        <f t="shared" si="1"/>
        <v>48365</v>
      </c>
      <c r="C88" s="4">
        <v>293866.08402678033</v>
      </c>
      <c r="D88" s="5">
        <v>88186.778836017067</v>
      </c>
      <c r="E88" s="5">
        <v>4805.2585718196678</v>
      </c>
      <c r="F88" s="5">
        <v>0</v>
      </c>
      <c r="G88" s="5">
        <v>17139.864515819332</v>
      </c>
      <c r="H88" s="17">
        <v>-899.34484266194283</v>
      </c>
      <c r="I88" s="17">
        <v>3523.7722519497597</v>
      </c>
      <c r="J88" s="5">
        <v>36170.662163283218</v>
      </c>
      <c r="K88" s="5">
        <v>0</v>
      </c>
      <c r="L88" s="5">
        <v>4.7332785747827399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17957.62213460384</v>
      </c>
      <c r="S88" s="13">
        <v>383183962.96341336</v>
      </c>
    </row>
    <row r="89" spans="2:19" x14ac:dyDescent="0.3">
      <c r="B89" s="19">
        <f t="shared" si="1"/>
        <v>48395</v>
      </c>
      <c r="C89" s="4">
        <v>291280.60727680242</v>
      </c>
      <c r="D89" s="5">
        <v>87437.510880799557</v>
      </c>
      <c r="E89" s="5">
        <v>4762.0799608874286</v>
      </c>
      <c r="F89" s="5">
        <v>0</v>
      </c>
      <c r="G89" s="5">
        <v>17117.624547540214</v>
      </c>
      <c r="H89" s="17">
        <v>-735.37779014260877</v>
      </c>
      <c r="I89" s="17">
        <v>3495.1419528918832</v>
      </c>
      <c r="J89" s="5">
        <v>36113.684304548944</v>
      </c>
      <c r="K89" s="5">
        <v>0</v>
      </c>
      <c r="L89" s="5">
        <v>4.6936227847368821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17898.477843999513</v>
      </c>
      <c r="S89" s="13">
        <v>380116423.27873456</v>
      </c>
    </row>
    <row r="90" spans="2:19" x14ac:dyDescent="0.3">
      <c r="B90" s="19">
        <f t="shared" si="1"/>
        <v>48426</v>
      </c>
      <c r="C90" s="4">
        <v>317504.87017826684</v>
      </c>
      <c r="D90" s="5">
        <v>97159.362911598291</v>
      </c>
      <c r="E90" s="5">
        <v>5537.1480804779221</v>
      </c>
      <c r="F90" s="5">
        <v>0</v>
      </c>
      <c r="G90" s="5">
        <v>17096.207967963226</v>
      </c>
      <c r="H90" s="17">
        <v>256451.41306042337</v>
      </c>
      <c r="I90" s="17">
        <v>3783.5889402213729</v>
      </c>
      <c r="J90" s="5">
        <v>36936.710107308878</v>
      </c>
      <c r="K90" s="5">
        <v>0</v>
      </c>
      <c r="L90" s="5">
        <v>4.887014195806767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-2920.3415920248563</v>
      </c>
      <c r="S90" s="13">
        <v>392828281.89394528</v>
      </c>
    </row>
    <row r="91" spans="2:19" x14ac:dyDescent="0.3">
      <c r="B91" s="19">
        <f t="shared" si="1"/>
        <v>48457</v>
      </c>
      <c r="C91" s="4">
        <v>314664.5772530603</v>
      </c>
      <c r="D91" s="5">
        <v>96326.503539998652</v>
      </c>
      <c r="E91" s="5">
        <v>5486.8154605494847</v>
      </c>
      <c r="F91" s="5">
        <v>0</v>
      </c>
      <c r="G91" s="5">
        <v>17074.989875260017</v>
      </c>
      <c r="H91" s="17">
        <v>-2558.657736322712</v>
      </c>
      <c r="I91" s="17">
        <v>3752.9372430793765</v>
      </c>
      <c r="J91" s="5">
        <v>37466.687913655907</v>
      </c>
      <c r="K91" s="5">
        <v>0</v>
      </c>
      <c r="L91" s="5">
        <v>4.8470023912439162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19634.260776796058</v>
      </c>
      <c r="S91" s="13">
        <v>389674088.592978</v>
      </c>
    </row>
    <row r="92" spans="2:19" x14ac:dyDescent="0.3">
      <c r="B92" s="19">
        <f t="shared" si="1"/>
        <v>48487</v>
      </c>
      <c r="C92" s="4">
        <v>311862.50737831043</v>
      </c>
      <c r="D92" s="5">
        <v>95502.274942492848</v>
      </c>
      <c r="E92" s="5">
        <v>5436.9574363658639</v>
      </c>
      <c r="F92" s="5">
        <v>0</v>
      </c>
      <c r="G92" s="5">
        <v>17054.588653098934</v>
      </c>
      <c r="H92" s="17">
        <v>-2436.1547857650012</v>
      </c>
      <c r="I92" s="17">
        <v>3722.5866536082312</v>
      </c>
      <c r="J92" s="5">
        <v>37609.851991895019</v>
      </c>
      <c r="K92" s="5">
        <v>0</v>
      </c>
      <c r="L92" s="5">
        <v>4.8073181782206511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19556.283922363433</v>
      </c>
      <c r="S92" s="13">
        <v>386546639.59071696</v>
      </c>
    </row>
    <row r="93" spans="2:19" x14ac:dyDescent="0.3">
      <c r="B93" s="19">
        <f t="shared" si="1"/>
        <v>48518</v>
      </c>
      <c r="C93" s="4">
        <v>309095.35957683926</v>
      </c>
      <c r="D93" s="5">
        <v>94686.578929186522</v>
      </c>
      <c r="E93" s="5">
        <v>5387.5693501515589</v>
      </c>
      <c r="F93" s="5">
        <v>0</v>
      </c>
      <c r="G93" s="5">
        <v>17035.012721843912</v>
      </c>
      <c r="H93" s="17">
        <v>-2315.667379466634</v>
      </c>
      <c r="I93" s="17">
        <v>3692.4973235245757</v>
      </c>
      <c r="J93" s="5">
        <v>37650.31777297442</v>
      </c>
      <c r="K93" s="5">
        <v>0</v>
      </c>
      <c r="L93" s="5">
        <v>4.7679588746230799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19481.05054850789</v>
      </c>
      <c r="S93" s="13">
        <v>383445692.86871344</v>
      </c>
    </row>
    <row r="94" spans="2:19" x14ac:dyDescent="0.3">
      <c r="B94" s="19">
        <f t="shared" si="1"/>
        <v>48548</v>
      </c>
      <c r="C94" s="4">
        <v>306357.14024041058</v>
      </c>
      <c r="D94" s="5">
        <v>93879.326009519995</v>
      </c>
      <c r="E94" s="5">
        <v>5338.6465917725172</v>
      </c>
      <c r="F94" s="5">
        <v>0</v>
      </c>
      <c r="G94" s="5">
        <v>17016.234742407978</v>
      </c>
      <c r="H94" s="17">
        <v>-2197.167517812677</v>
      </c>
      <c r="I94" s="17">
        <v>3662.6568464532102</v>
      </c>
      <c r="J94" s="5">
        <v>37641.281414372388</v>
      </c>
      <c r="K94" s="5">
        <v>0</v>
      </c>
      <c r="L94" s="5">
        <v>4.7289218202967778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19406.560881629244</v>
      </c>
      <c r="S94" s="13">
        <v>380371008.75969541</v>
      </c>
    </row>
    <row r="95" spans="2:19" x14ac:dyDescent="0.3">
      <c r="B95" s="19">
        <f t="shared" si="1"/>
        <v>48579</v>
      </c>
      <c r="C95" s="4">
        <v>303646.24962177343</v>
      </c>
      <c r="D95" s="5">
        <v>93080.430364860164</v>
      </c>
      <c r="E95" s="5">
        <v>5290.1845982288678</v>
      </c>
      <c r="F95" s="5">
        <v>0</v>
      </c>
      <c r="G95" s="5">
        <v>16998.263378899388</v>
      </c>
      <c r="H95" s="17">
        <v>-2080.6275721884399</v>
      </c>
      <c r="I95" s="17">
        <v>3633.0656650988813</v>
      </c>
      <c r="J95" s="5">
        <v>37611.065397617509</v>
      </c>
      <c r="K95" s="5">
        <v>0</v>
      </c>
      <c r="L95" s="5">
        <v>4.6902043768669914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19331.741865757274</v>
      </c>
      <c r="S95" s="13">
        <v>377322349.92376703</v>
      </c>
    </row>
    <row r="96" spans="2:19" x14ac:dyDescent="0.3">
      <c r="B96" s="19">
        <f t="shared" si="1"/>
        <v>48610</v>
      </c>
      <c r="C96" s="4">
        <v>300961.68546632968</v>
      </c>
      <c r="D96" s="5">
        <v>92289.792303838592</v>
      </c>
      <c r="E96" s="5">
        <v>5242.1788531533166</v>
      </c>
      <c r="F96" s="5">
        <v>0</v>
      </c>
      <c r="G96" s="5">
        <v>16981.119243399979</v>
      </c>
      <c r="H96" s="17">
        <v>-1532.3898840332943</v>
      </c>
      <c r="I96" s="17">
        <v>3603.7230690108686</v>
      </c>
      <c r="J96" s="5">
        <v>37579.124039012524</v>
      </c>
      <c r="K96" s="5">
        <v>0</v>
      </c>
      <c r="L96" s="5">
        <v>4.6518039275603282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19255.272645815498</v>
      </c>
      <c r="S96" s="13">
        <v>374299478.11641896</v>
      </c>
    </row>
    <row r="97" spans="2:19" x14ac:dyDescent="0.3">
      <c r="B97" s="19">
        <f t="shared" si="1"/>
        <v>48638</v>
      </c>
      <c r="C97" s="4">
        <v>298301.99711029057</v>
      </c>
      <c r="D97" s="5">
        <v>91505.568207932869</v>
      </c>
      <c r="E97" s="5">
        <v>5194.6248863150113</v>
      </c>
      <c r="F97" s="5">
        <v>0</v>
      </c>
      <c r="G97" s="5">
        <v>16964.751326867103</v>
      </c>
      <c r="H97" s="17">
        <v>-1362.204657373851</v>
      </c>
      <c r="I97" s="17">
        <v>3574.6273961435145</v>
      </c>
      <c r="J97" s="5">
        <v>37546.964612952739</v>
      </c>
      <c r="K97" s="5">
        <v>0</v>
      </c>
      <c r="L97" s="5">
        <v>4.6137178770278888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19178.164860010285</v>
      </c>
      <c r="S97" s="13">
        <v>371302161.33078307</v>
      </c>
    </row>
    <row r="98" spans="2:19" x14ac:dyDescent="0.3">
      <c r="B98" s="19">
        <f t="shared" si="1"/>
        <v>48669</v>
      </c>
      <c r="C98" s="4">
        <v>295667.06637537468</v>
      </c>
      <c r="D98" s="5">
        <v>90729.33008569818</v>
      </c>
      <c r="E98" s="5">
        <v>5147.518273128926</v>
      </c>
      <c r="F98" s="5">
        <v>0</v>
      </c>
      <c r="G98" s="5">
        <v>16937.791556969984</v>
      </c>
      <c r="H98" s="17">
        <v>-1194.9666226120892</v>
      </c>
      <c r="I98" s="17">
        <v>3545.7765826683985</v>
      </c>
      <c r="J98" s="5">
        <v>37514.908640905662</v>
      </c>
      <c r="K98" s="5">
        <v>0</v>
      </c>
      <c r="L98" s="5">
        <v>4.5759436511698661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19100.820947803357</v>
      </c>
      <c r="S98" s="13">
        <v>368330169.12110662</v>
      </c>
    </row>
    <row r="99" spans="2:19" x14ac:dyDescent="0.3">
      <c r="B99" s="19">
        <f t="shared" si="1"/>
        <v>48699</v>
      </c>
      <c r="C99" s="4">
        <v>293056.76919544733</v>
      </c>
      <c r="D99" s="5">
        <v>89960.864338104526</v>
      </c>
      <c r="E99" s="5">
        <v>5100.8546341706488</v>
      </c>
      <c r="F99" s="5">
        <v>0</v>
      </c>
      <c r="G99" s="5">
        <v>16911.416622604356</v>
      </c>
      <c r="H99" s="17">
        <v>-1030.6341546447488</v>
      </c>
      <c r="I99" s="17">
        <v>3517.1685956900669</v>
      </c>
      <c r="J99" s="5">
        <v>37483.131027744414</v>
      </c>
      <c r="K99" s="5">
        <v>0</v>
      </c>
      <c r="L99" s="5">
        <v>4.5384786969615645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19022.467595340582</v>
      </c>
      <c r="S99" s="13">
        <v>365383273.26994407</v>
      </c>
    </row>
    <row r="100" spans="2:19" x14ac:dyDescent="0.3">
      <c r="B100" s="19">
        <f t="shared" si="1"/>
        <v>48730</v>
      </c>
      <c r="C100" s="4">
        <v>290470.90811851813</v>
      </c>
      <c r="D100" s="5">
        <v>89200.088723668698</v>
      </c>
      <c r="E100" s="5">
        <v>5054.6296346965128</v>
      </c>
      <c r="F100" s="5">
        <v>0</v>
      </c>
      <c r="G100" s="5">
        <v>16885.615568485824</v>
      </c>
      <c r="H100" s="17">
        <v>-869.16618368463003</v>
      </c>
      <c r="I100" s="17">
        <v>3488.8013415817713</v>
      </c>
      <c r="J100" s="5">
        <v>37451.665347975308</v>
      </c>
      <c r="K100" s="5">
        <v>0</v>
      </c>
      <c r="L100" s="5">
        <v>4.5013204822808506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18943.133148725567</v>
      </c>
      <c r="S100" s="13">
        <v>362461247.76699793</v>
      </c>
    </row>
    <row r="101" spans="2:19" x14ac:dyDescent="0.3">
      <c r="B101" s="19">
        <f t="shared" si="1"/>
        <v>48760</v>
      </c>
      <c r="C101" s="4">
        <v>287909.27343017841</v>
      </c>
      <c r="D101" s="5">
        <v>88446.921964808585</v>
      </c>
      <c r="E101" s="5">
        <v>5008.8389841690296</v>
      </c>
      <c r="F101" s="5">
        <v>0</v>
      </c>
      <c r="G101" s="5">
        <v>16860.393364870142</v>
      </c>
      <c r="H101" s="17">
        <v>-710.52218807383815</v>
      </c>
      <c r="I101" s="17">
        <v>3460.672732676036</v>
      </c>
      <c r="J101" s="5">
        <v>37420.565515846087</v>
      </c>
      <c r="K101" s="5">
        <v>0</v>
      </c>
      <c r="L101" s="5">
        <v>4.464466495737021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18862.840919118615</v>
      </c>
      <c r="S101" s="13">
        <v>359563868.78767008</v>
      </c>
    </row>
    <row r="102" spans="2:19" x14ac:dyDescent="0.3">
      <c r="B102" s="19">
        <f t="shared" si="1"/>
        <v>48791</v>
      </c>
      <c r="C102" s="4">
        <v>303570.70179707982</v>
      </c>
      <c r="D102" s="5">
        <v>98330.867628409993</v>
      </c>
      <c r="E102" s="5">
        <v>5865.9504568780376</v>
      </c>
      <c r="F102" s="5">
        <v>0</v>
      </c>
      <c r="G102" s="5">
        <v>16717.297263598197</v>
      </c>
      <c r="H102" s="17">
        <v>248367.36726131741</v>
      </c>
      <c r="I102" s="17">
        <v>3766.404501949964</v>
      </c>
      <c r="J102" s="5">
        <v>34124.660309064988</v>
      </c>
      <c r="K102" s="5">
        <v>0</v>
      </c>
      <c r="L102" s="5">
        <v>4.6493099588261098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-4338.890299981611</v>
      </c>
      <c r="S102" s="13">
        <v>369835021.91998345</v>
      </c>
    </row>
    <row r="103" spans="2:19" x14ac:dyDescent="0.3">
      <c r="B103" s="19">
        <f t="shared" si="1"/>
        <v>48822</v>
      </c>
      <c r="C103" s="4">
        <v>300879.33240827627</v>
      </c>
      <c r="D103" s="5">
        <v>97491.689889137444</v>
      </c>
      <c r="E103" s="5">
        <v>5812.0716884384992</v>
      </c>
      <c r="F103" s="5">
        <v>0</v>
      </c>
      <c r="G103" s="5">
        <v>16692.895875404247</v>
      </c>
      <c r="H103" s="17">
        <v>-2468.3535415920587</v>
      </c>
      <c r="I103" s="17">
        <v>3735.8614553537177</v>
      </c>
      <c r="J103" s="5">
        <v>34622.559476077709</v>
      </c>
      <c r="K103" s="5">
        <v>0</v>
      </c>
      <c r="L103" s="5">
        <v>4.6121821484188983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19788.967521576022</v>
      </c>
      <c r="S103" s="13">
        <v>366874017.31156343</v>
      </c>
    </row>
    <row r="104" spans="2:19" x14ac:dyDescent="0.3">
      <c r="B104" s="19">
        <f t="shared" si="1"/>
        <v>48852</v>
      </c>
      <c r="C104" s="4">
        <v>298218.48114983208</v>
      </c>
      <c r="D104" s="5">
        <v>96660.981523385999</v>
      </c>
      <c r="E104" s="5">
        <v>5758.7056525954986</v>
      </c>
      <c r="F104" s="5">
        <v>0</v>
      </c>
      <c r="G104" s="5">
        <v>16669.063297379151</v>
      </c>
      <c r="H104" s="17">
        <v>-2350.1216460599703</v>
      </c>
      <c r="I104" s="17">
        <v>3705.5044992225539</v>
      </c>
      <c r="J104" s="5">
        <v>34799.023802614771</v>
      </c>
      <c r="K104" s="5">
        <v>0</v>
      </c>
      <c r="L104" s="5">
        <v>4.5753508280968482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19696.832425159486</v>
      </c>
      <c r="S104" s="13">
        <v>363938020.56027406</v>
      </c>
    </row>
    <row r="105" spans="2:19" x14ac:dyDescent="0.3">
      <c r="B105" s="19">
        <f t="shared" si="1"/>
        <v>48883</v>
      </c>
      <c r="C105" s="4">
        <v>295587.43122958625</v>
      </c>
      <c r="D105" s="5">
        <v>95838.642978980439</v>
      </c>
      <c r="E105" s="5">
        <v>5705.8472787444962</v>
      </c>
      <c r="F105" s="5">
        <v>0</v>
      </c>
      <c r="G105" s="5">
        <v>16645.812328411688</v>
      </c>
      <c r="H105" s="17">
        <v>-2233.8335148809283</v>
      </c>
      <c r="I105" s="17">
        <v>3675.4354456023334</v>
      </c>
      <c r="J105" s="5">
        <v>34888.14009844212</v>
      </c>
      <c r="K105" s="5">
        <v>0</v>
      </c>
      <c r="L105" s="5">
        <v>4.5388136301908295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19607.96177849342</v>
      </c>
      <c r="S105" s="13">
        <v>361026806.3708061</v>
      </c>
    </row>
    <row r="106" spans="2:19" x14ac:dyDescent="0.3">
      <c r="B106" s="19">
        <f t="shared" si="1"/>
        <v>48913</v>
      </c>
      <c r="C106" s="4">
        <v>292982.99868976569</v>
      </c>
      <c r="D106" s="5">
        <v>95024.58663523772</v>
      </c>
      <c r="E106" s="5">
        <v>5653.4915484518988</v>
      </c>
      <c r="F106" s="5">
        <v>0</v>
      </c>
      <c r="G106" s="5">
        <v>16623.109105362179</v>
      </c>
      <c r="H106" s="17">
        <v>-2119.4622122736982</v>
      </c>
      <c r="I106" s="17">
        <v>3645.6434480951443</v>
      </c>
      <c r="J106" s="5">
        <v>34935.912209422502</v>
      </c>
      <c r="K106" s="5">
        <v>0</v>
      </c>
      <c r="L106" s="5">
        <v>4.5025682059391121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19520.204205273352</v>
      </c>
      <c r="S106" s="13">
        <v>358140151.62783706</v>
      </c>
    </row>
    <row r="107" spans="2:19" x14ac:dyDescent="0.3">
      <c r="B107" s="19">
        <f t="shared" si="1"/>
        <v>48944</v>
      </c>
      <c r="C107" s="4">
        <v>290404.08038016438</v>
      </c>
      <c r="D107" s="5">
        <v>94218.726092473138</v>
      </c>
      <c r="E107" s="5">
        <v>5601.6334948971717</v>
      </c>
      <c r="F107" s="5">
        <v>0</v>
      </c>
      <c r="G107" s="5">
        <v>16600.966560502919</v>
      </c>
      <c r="H107" s="17">
        <v>-2006.9811576111558</v>
      </c>
      <c r="I107" s="17">
        <v>3616.1151799974782</v>
      </c>
      <c r="J107" s="5">
        <v>34966.54829808457</v>
      </c>
      <c r="K107" s="5">
        <v>0</v>
      </c>
      <c r="L107" s="5">
        <v>4.4666122253363794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19432.430349343009</v>
      </c>
      <c r="S107" s="13">
        <v>355277835.37357622</v>
      </c>
    </row>
    <row r="108" spans="2:19" x14ac:dyDescent="0.3">
      <c r="B108" s="19">
        <f t="shared" si="1"/>
        <v>48975</v>
      </c>
      <c r="C108" s="4">
        <v>287849.9243778931</v>
      </c>
      <c r="D108" s="5">
        <v>93420.962857111779</v>
      </c>
      <c r="E108" s="5">
        <v>5550.2682023211373</v>
      </c>
      <c r="F108" s="5">
        <v>0</v>
      </c>
      <c r="G108" s="5">
        <v>16579.397587727581</v>
      </c>
      <c r="H108" s="17">
        <v>-1478.2269707113066</v>
      </c>
      <c r="I108" s="17">
        <v>3586.8409685011866</v>
      </c>
      <c r="J108" s="5">
        <v>34986.512182080856</v>
      </c>
      <c r="K108" s="5">
        <v>0</v>
      </c>
      <c r="L108" s="5">
        <v>4.4309433769839472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19339.208741334962</v>
      </c>
      <c r="S108" s="13">
        <v>352439638.15249634</v>
      </c>
    </row>
    <row r="109" spans="2:19" x14ac:dyDescent="0.3">
      <c r="B109" s="19">
        <f t="shared" si="1"/>
        <v>49003</v>
      </c>
      <c r="C109" s="4">
        <v>285320.13945260021</v>
      </c>
      <c r="D109" s="5">
        <v>92631.285655246116</v>
      </c>
      <c r="E109" s="5">
        <v>5499.3908054804433</v>
      </c>
      <c r="F109" s="5">
        <v>0</v>
      </c>
      <c r="G109" s="5">
        <v>16558.36066542592</v>
      </c>
      <c r="H109" s="17">
        <v>-1314.0130044332159</v>
      </c>
      <c r="I109" s="17">
        <v>3557.8160424954904</v>
      </c>
      <c r="J109" s="5">
        <v>34998.61633783135</v>
      </c>
      <c r="K109" s="5">
        <v>0</v>
      </c>
      <c r="L109" s="5">
        <v>4.3955593679411766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19249.554928113546</v>
      </c>
      <c r="S109" s="13">
        <v>349625343.9107796</v>
      </c>
    </row>
    <row r="110" spans="2:19" x14ac:dyDescent="0.3">
      <c r="B110" s="19">
        <f t="shared" si="1"/>
        <v>49034</v>
      </c>
      <c r="C110" s="4">
        <v>282814.42775482434</v>
      </c>
      <c r="D110" s="5">
        <v>91849.588870680105</v>
      </c>
      <c r="E110" s="5">
        <v>5448.9964891079908</v>
      </c>
      <c r="F110" s="5">
        <v>0</v>
      </c>
      <c r="G110" s="5">
        <v>16537.876855294722</v>
      </c>
      <c r="H110" s="17">
        <v>-1152.6403393905118</v>
      </c>
      <c r="I110" s="17">
        <v>3529.0374605335087</v>
      </c>
      <c r="J110" s="5">
        <v>35004.99091705207</v>
      </c>
      <c r="K110" s="5">
        <v>0</v>
      </c>
      <c r="L110" s="5">
        <v>4.3604579235780729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19159.290595467541</v>
      </c>
      <c r="S110" s="13">
        <v>346834738.03131205</v>
      </c>
    </row>
    <row r="111" spans="2:19" x14ac:dyDescent="0.3">
      <c r="B111" s="19">
        <f t="shared" si="1"/>
        <v>49064</v>
      </c>
      <c r="C111" s="4">
        <v>280332.48548033577</v>
      </c>
      <c r="D111" s="5">
        <v>91075.809612657016</v>
      </c>
      <c r="E111" s="5">
        <v>5399.0804873793877</v>
      </c>
      <c r="F111" s="5">
        <v>0</v>
      </c>
      <c r="G111" s="5">
        <v>16517.770582258388</v>
      </c>
      <c r="H111" s="17">
        <v>-994.06894697241773</v>
      </c>
      <c r="I111" s="17">
        <v>3500.5023489342821</v>
      </c>
      <c r="J111" s="5">
        <v>35006.656102275054</v>
      </c>
      <c r="K111" s="5">
        <v>0</v>
      </c>
      <c r="L111" s="5">
        <v>4.3256367874290635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19068.408138124323</v>
      </c>
      <c r="S111" s="13">
        <v>344067607.9640584</v>
      </c>
    </row>
    <row r="112" spans="2:19" x14ac:dyDescent="0.3">
      <c r="B112" s="19">
        <f t="shared" si="1"/>
        <v>49095</v>
      </c>
      <c r="C112" s="4">
        <v>277874.0444431089</v>
      </c>
      <c r="D112" s="5">
        <v>90309.861639682669</v>
      </c>
      <c r="E112" s="5">
        <v>5349.6380833852882</v>
      </c>
      <c r="F112" s="5">
        <v>0</v>
      </c>
      <c r="G112" s="5">
        <v>16498.209592916835</v>
      </c>
      <c r="H112" s="17">
        <v>-838.25932994473033</v>
      </c>
      <c r="I112" s="17">
        <v>3472.2082578631571</v>
      </c>
      <c r="J112" s="5">
        <v>35004.20520895518</v>
      </c>
      <c r="K112" s="5">
        <v>0</v>
      </c>
      <c r="L112" s="5">
        <v>4.291093721047945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18976.891956167292</v>
      </c>
      <c r="S112" s="13">
        <v>341323743.20821899</v>
      </c>
    </row>
    <row r="113" spans="2:19" x14ac:dyDescent="0.3">
      <c r="B113" s="19">
        <f t="shared" si="1"/>
        <v>49125</v>
      </c>
      <c r="C113" s="4">
        <v>275438.84823716432</v>
      </c>
      <c r="D113" s="5">
        <v>89551.657809756027</v>
      </c>
      <c r="E113" s="5">
        <v>5300.6646086095643</v>
      </c>
      <c r="F113" s="5">
        <v>0</v>
      </c>
      <c r="G113" s="5">
        <v>16479.19158571049</v>
      </c>
      <c r="H113" s="17">
        <v>-685.17251563969035</v>
      </c>
      <c r="I113" s="17">
        <v>3444.1528882152097</v>
      </c>
      <c r="J113" s="5">
        <v>34998.121542284098</v>
      </c>
      <c r="K113" s="5">
        <v>0</v>
      </c>
      <c r="L113" s="5">
        <v>4.2568265038639863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18884.746302451298</v>
      </c>
      <c r="S113" s="13">
        <v>338602935.29021084</v>
      </c>
    </row>
    <row r="114" spans="2:19" x14ac:dyDescent="0.3">
      <c r="B114" s="19">
        <f t="shared" si="1"/>
        <v>49156</v>
      </c>
      <c r="C114" s="4">
        <v>301084.1513035089</v>
      </c>
      <c r="D114" s="5">
        <v>99535.657768330071</v>
      </c>
      <c r="E114" s="5">
        <v>6190.2577912910938</v>
      </c>
      <c r="F114" s="5">
        <v>0</v>
      </c>
      <c r="G114" s="5">
        <v>16431.733286598424</v>
      </c>
      <c r="H114" s="17">
        <v>239534.06725133015</v>
      </c>
      <c r="I114" s="17">
        <v>3753.5059083685323</v>
      </c>
      <c r="J114" s="5">
        <v>35725.131439393946</v>
      </c>
      <c r="K114" s="5">
        <v>0</v>
      </c>
      <c r="L114" s="5">
        <v>4.4339745796911343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-4660.1552920447866</v>
      </c>
      <c r="S114" s="13">
        <v>350138435.32215202</v>
      </c>
    </row>
    <row r="115" spans="2:19" x14ac:dyDescent="0.3">
      <c r="B115" s="19">
        <f t="shared" si="1"/>
        <v>49187</v>
      </c>
      <c r="C115" s="4">
        <v>298405.97251758323</v>
      </c>
      <c r="D115" s="5">
        <v>98686.588613515574</v>
      </c>
      <c r="E115" s="5">
        <v>6132.70243112957</v>
      </c>
      <c r="F115" s="5">
        <v>0</v>
      </c>
      <c r="G115" s="5">
        <v>16413.142972966569</v>
      </c>
      <c r="H115" s="17">
        <v>-2373.455224020574</v>
      </c>
      <c r="I115" s="17">
        <v>3722.9652896549883</v>
      </c>
      <c r="J115" s="5">
        <v>36217.994517366766</v>
      </c>
      <c r="K115" s="5">
        <v>0</v>
      </c>
      <c r="L115" s="5">
        <v>4.3995122356978209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20767.66179385658</v>
      </c>
      <c r="S115" s="13">
        <v>347336962.24218953</v>
      </c>
    </row>
    <row r="116" spans="2:19" x14ac:dyDescent="0.3">
      <c r="B116" s="19">
        <f t="shared" si="1"/>
        <v>49217</v>
      </c>
      <c r="C116" s="4">
        <v>295758.26567766059</v>
      </c>
      <c r="D116" s="5">
        <v>97846.188854462744</v>
      </c>
      <c r="E116" s="5">
        <v>6075.7010432110628</v>
      </c>
      <c r="F116" s="5">
        <v>0</v>
      </c>
      <c r="G116" s="5">
        <v>16395.098706182776</v>
      </c>
      <c r="H116" s="17">
        <v>-2259.4604603679199</v>
      </c>
      <c r="I116" s="17">
        <v>3692.6267556195576</v>
      </c>
      <c r="J116" s="5">
        <v>36386.588777946003</v>
      </c>
      <c r="K116" s="5">
        <v>0</v>
      </c>
      <c r="L116" s="5">
        <v>4.365317744650473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20655.346346978335</v>
      </c>
      <c r="S116" s="13">
        <v>344559115.01355612</v>
      </c>
    </row>
    <row r="117" spans="2:19" x14ac:dyDescent="0.3">
      <c r="B117" s="19">
        <f t="shared" si="1"/>
        <v>49248</v>
      </c>
      <c r="C117" s="4">
        <v>293140.86266935512</v>
      </c>
      <c r="D117" s="5">
        <v>97014.366445337771</v>
      </c>
      <c r="E117" s="5">
        <v>6019.248093713858</v>
      </c>
      <c r="F117" s="5">
        <v>0</v>
      </c>
      <c r="G117" s="5">
        <v>16377.575640190031</v>
      </c>
      <c r="H117" s="17">
        <v>-2147.3389916545652</v>
      </c>
      <c r="I117" s="17">
        <v>3662.5747076183343</v>
      </c>
      <c r="J117" s="5">
        <v>36459.98862260241</v>
      </c>
      <c r="K117" s="5">
        <v>0</v>
      </c>
      <c r="L117" s="5">
        <v>4.3313890247057723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20547.753233075091</v>
      </c>
      <c r="S117" s="13">
        <v>341804681.19921947</v>
      </c>
    </row>
    <row r="118" spans="2:19" x14ac:dyDescent="0.3">
      <c r="B118" s="19">
        <f t="shared" si="1"/>
        <v>49278</v>
      </c>
      <c r="C118" s="4">
        <v>290550.36888350616</v>
      </c>
      <c r="D118" s="5">
        <v>96191.030600354381</v>
      </c>
      <c r="E118" s="5">
        <v>5963.3381062398712</v>
      </c>
      <c r="F118" s="5">
        <v>0</v>
      </c>
      <c r="G118" s="5">
        <v>16360.586811562647</v>
      </c>
      <c r="H118" s="17">
        <v>-2037.0649466260643</v>
      </c>
      <c r="I118" s="17">
        <v>3632.7993570842636</v>
      </c>
      <c r="J118" s="5">
        <v>36487.94616166249</v>
      </c>
      <c r="K118" s="5">
        <v>0</v>
      </c>
      <c r="L118" s="5">
        <v>4.2977240102011836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20442.126406813535</v>
      </c>
      <c r="S118" s="13">
        <v>339073450.41436613</v>
      </c>
    </row>
    <row r="119" spans="2:19" x14ac:dyDescent="0.3">
      <c r="B119" s="19">
        <f t="shared" si="1"/>
        <v>49309</v>
      </c>
      <c r="C119" s="4">
        <v>287985.53055755817</v>
      </c>
      <c r="D119" s="5">
        <v>95376.086201435348</v>
      </c>
      <c r="E119" s="5">
        <v>5907.965661196331</v>
      </c>
      <c r="F119" s="5">
        <v>0</v>
      </c>
      <c r="G119" s="5">
        <v>16344.145229048147</v>
      </c>
      <c r="H119" s="17">
        <v>-1928.6127928223912</v>
      </c>
      <c r="I119" s="17">
        <v>3603.2885440725199</v>
      </c>
      <c r="J119" s="5">
        <v>36496.512049560755</v>
      </c>
      <c r="K119" s="5">
        <v>0</v>
      </c>
      <c r="L119" s="5">
        <v>4.2643206515292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20337.010513351266</v>
      </c>
      <c r="S119" s="13">
        <v>336365214.30585986</v>
      </c>
    </row>
    <row r="120" spans="2:19" x14ac:dyDescent="0.3">
      <c r="B120" s="19">
        <f t="shared" si="1"/>
        <v>49340</v>
      </c>
      <c r="C120" s="4">
        <v>285445.48771874781</v>
      </c>
      <c r="D120" s="5">
        <v>94569.435578717705</v>
      </c>
      <c r="E120" s="5">
        <v>5853.1253951843382</v>
      </c>
      <c r="F120" s="5">
        <v>0</v>
      </c>
      <c r="G120" s="5">
        <v>16328.241319050374</v>
      </c>
      <c r="H120" s="17">
        <v>-1420.8052599373145</v>
      </c>
      <c r="I120" s="17">
        <v>3574.0327051846029</v>
      </c>
      <c r="J120" s="5">
        <v>36502.46100665511</v>
      </c>
      <c r="K120" s="5">
        <v>0</v>
      </c>
      <c r="L120" s="5">
        <v>4.2311769150125533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20222.498176556866</v>
      </c>
      <c r="S120" s="13">
        <v>333679765.84924245</v>
      </c>
    </row>
    <row r="121" spans="2:19" x14ac:dyDescent="0.3">
      <c r="B121" s="19">
        <f t="shared" si="1"/>
        <v>49368</v>
      </c>
      <c r="C121" s="4">
        <v>282929.10122449358</v>
      </c>
      <c r="D121" s="5">
        <v>93770.987572275189</v>
      </c>
      <c r="E121" s="5">
        <v>5798.8120003942477</v>
      </c>
      <c r="F121" s="5">
        <v>0</v>
      </c>
      <c r="G121" s="5">
        <v>16312.850337928539</v>
      </c>
      <c r="H121" s="17">
        <v>-1262.7318630005991</v>
      </c>
      <c r="I121" s="17">
        <v>3545.0269322994009</v>
      </c>
      <c r="J121" s="5">
        <v>36506.66514684986</v>
      </c>
      <c r="K121" s="5">
        <v>0</v>
      </c>
      <c r="L121" s="5">
        <v>4.1982907827803997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20115.00625604087</v>
      </c>
      <c r="S121" s="13">
        <v>331016901.23827475</v>
      </c>
    </row>
    <row r="122" spans="2:19" x14ac:dyDescent="0.3">
      <c r="B122" s="19">
        <f t="shared" si="1"/>
        <v>49399</v>
      </c>
      <c r="C122" s="4">
        <v>280436.23144162935</v>
      </c>
      <c r="D122" s="5">
        <v>92980.779409859679</v>
      </c>
      <c r="E122" s="5">
        <v>5745.0202240077851</v>
      </c>
      <c r="F122" s="5">
        <v>0</v>
      </c>
      <c r="G122" s="5">
        <v>16307.247097035581</v>
      </c>
      <c r="H122" s="17">
        <v>-1107.3913232956747</v>
      </c>
      <c r="I122" s="17">
        <v>3516.2682508741618</v>
      </c>
      <c r="J122" s="5">
        <v>36509.379981268728</v>
      </c>
      <c r="K122" s="5">
        <v>0</v>
      </c>
      <c r="L122" s="5">
        <v>4.1656602526454662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20006.151722245639</v>
      </c>
      <c r="S122" s="13">
        <v>328376418.09101933</v>
      </c>
    </row>
    <row r="123" spans="2:19" x14ac:dyDescent="0.3">
      <c r="B123" s="19">
        <f t="shared" si="1"/>
        <v>49429</v>
      </c>
      <c r="C123" s="4">
        <v>277966.73063955444</v>
      </c>
      <c r="D123" s="5">
        <v>92198.724556397166</v>
      </c>
      <c r="E123" s="5">
        <v>5691.7448676067879</v>
      </c>
      <c r="F123" s="5">
        <v>0</v>
      </c>
      <c r="G123" s="5">
        <v>16302.304863939093</v>
      </c>
      <c r="H123" s="17">
        <v>-954.74527933584761</v>
      </c>
      <c r="I123" s="17">
        <v>3487.7536261681212</v>
      </c>
      <c r="J123" s="5">
        <v>36510.80180290775</v>
      </c>
      <c r="K123" s="5">
        <v>0</v>
      </c>
      <c r="L123" s="5">
        <v>4.1332833379821565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19896.74966540316</v>
      </c>
      <c r="S123" s="13">
        <v>325758115.97184181</v>
      </c>
    </row>
    <row r="124" spans="2:19" x14ac:dyDescent="0.3">
      <c r="B124" s="19">
        <f t="shared" si="1"/>
        <v>49460</v>
      </c>
      <c r="C124" s="4">
        <v>275520.39802391687</v>
      </c>
      <c r="D124" s="5">
        <v>91424.73768612335</v>
      </c>
      <c r="E124" s="5">
        <v>5638.9807865885714</v>
      </c>
      <c r="F124" s="5">
        <v>0</v>
      </c>
      <c r="G124" s="5">
        <v>16298.032660693922</v>
      </c>
      <c r="H124" s="17">
        <v>-804.75587542683832</v>
      </c>
      <c r="I124" s="17">
        <v>3459.4805405359089</v>
      </c>
      <c r="J124" s="5">
        <v>36510.96793633479</v>
      </c>
      <c r="K124" s="5">
        <v>0</v>
      </c>
      <c r="L124" s="5">
        <v>4.1011580676055956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19786.811668357601</v>
      </c>
      <c r="S124" s="13">
        <v>323161796.37370855</v>
      </c>
    </row>
    <row r="125" spans="2:19" x14ac:dyDescent="0.3">
      <c r="B125" s="19">
        <f t="shared" si="1"/>
        <v>49490</v>
      </c>
      <c r="C125" s="4">
        <v>273097.02313852654</v>
      </c>
      <c r="D125" s="5">
        <v>90658.727315919648</v>
      </c>
      <c r="E125" s="5">
        <v>5586.7228895877479</v>
      </c>
      <c r="F125" s="5">
        <v>0</v>
      </c>
      <c r="G125" s="5">
        <v>16294.439576079711</v>
      </c>
      <c r="H125" s="17">
        <v>-657.38575522712677</v>
      </c>
      <c r="I125" s="17">
        <v>3431.4466167401852</v>
      </c>
      <c r="J125" s="5">
        <v>36509.959194000316</v>
      </c>
      <c r="K125" s="5">
        <v>0</v>
      </c>
      <c r="L125" s="5">
        <v>4.0692824856516232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19676.350670290514</v>
      </c>
      <c r="S125" s="13">
        <v>320587262.69882798</v>
      </c>
    </row>
    <row r="126" spans="2:19" x14ac:dyDescent="0.3">
      <c r="B126" s="19">
        <f t="shared" si="1"/>
        <v>49521</v>
      </c>
      <c r="C126" s="4">
        <v>292447.44233241113</v>
      </c>
      <c r="D126" s="5">
        <v>100881.37437334069</v>
      </c>
      <c r="E126" s="5">
        <v>6327.7328132853518</v>
      </c>
      <c r="F126" s="5">
        <v>0</v>
      </c>
      <c r="G126" s="5">
        <v>16183.496848411703</v>
      </c>
      <c r="H126" s="17">
        <v>214673.74226557135</v>
      </c>
      <c r="I126" s="17">
        <v>3734.6428453801832</v>
      </c>
      <c r="J126" s="5">
        <v>34553.875418006493</v>
      </c>
      <c r="K126" s="5">
        <v>0</v>
      </c>
      <c r="L126" s="5">
        <v>4.2395373840305943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-3679.2492052455636</v>
      </c>
      <c r="S126" s="13">
        <v>330584286.21469122</v>
      </c>
    </row>
    <row r="127" spans="2:19" x14ac:dyDescent="0.3">
      <c r="B127" s="19">
        <f t="shared" si="1"/>
        <v>49552</v>
      </c>
      <c r="C127" s="4">
        <v>289852.33766751556</v>
      </c>
      <c r="D127" s="5">
        <v>100020.65914462735</v>
      </c>
      <c r="E127" s="5">
        <v>6268.3403812650249</v>
      </c>
      <c r="F127" s="5">
        <v>0</v>
      </c>
      <c r="G127" s="5">
        <v>16180.621956914225</v>
      </c>
      <c r="H127" s="17">
        <v>-2163.538578853615</v>
      </c>
      <c r="I127" s="17">
        <v>3704.164586706022</v>
      </c>
      <c r="J127" s="5">
        <v>34995.562002427207</v>
      </c>
      <c r="K127" s="5">
        <v>0</v>
      </c>
      <c r="L127" s="5">
        <v>4.2075426006032997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21122.225482665672</v>
      </c>
      <c r="S127" s="13">
        <v>327941600.24229616</v>
      </c>
    </row>
    <row r="128" spans="2:19" x14ac:dyDescent="0.3">
      <c r="B128" s="19">
        <f t="shared" si="1"/>
        <v>49582</v>
      </c>
      <c r="C128" s="4">
        <v>287283.79623370932</v>
      </c>
      <c r="D128" s="5">
        <v>99168.916463273155</v>
      </c>
      <c r="E128" s="5">
        <v>6209.525162625454</v>
      </c>
      <c r="F128" s="5">
        <v>0</v>
      </c>
      <c r="G128" s="5">
        <v>16178.431465183952</v>
      </c>
      <c r="H128" s="17">
        <v>-2055.4928879401232</v>
      </c>
      <c r="I128" s="17">
        <v>3673.8919833292007</v>
      </c>
      <c r="J128" s="5">
        <v>35156.314151949759</v>
      </c>
      <c r="K128" s="5">
        <v>0</v>
      </c>
      <c r="L128" s="5">
        <v>4.1757892742204508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20996.698160379678</v>
      </c>
      <c r="S128" s="13">
        <v>325321171.77159357</v>
      </c>
    </row>
    <row r="129" spans="2:19" x14ac:dyDescent="0.3">
      <c r="B129" s="19">
        <f t="shared" si="1"/>
        <v>49613</v>
      </c>
      <c r="C129" s="4">
        <v>284742.62286607269</v>
      </c>
      <c r="D129" s="5">
        <v>98326.048825718273</v>
      </c>
      <c r="E129" s="5">
        <v>6151.2813346439561</v>
      </c>
      <c r="F129" s="5">
        <v>0</v>
      </c>
      <c r="G129" s="5">
        <v>16176.904671536176</v>
      </c>
      <c r="H129" s="17">
        <v>-1949.2269949469069</v>
      </c>
      <c r="I129" s="17">
        <v>3643.89714808907</v>
      </c>
      <c r="J129" s="5">
        <v>35240.458889247719</v>
      </c>
      <c r="K129" s="5">
        <v>0</v>
      </c>
      <c r="L129" s="5">
        <v>4.1442755826629805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20875.518913241696</v>
      </c>
      <c r="S129" s="13">
        <v>322722800.92576814</v>
      </c>
    </row>
    <row r="130" spans="2:19" x14ac:dyDescent="0.3">
      <c r="B130" s="19">
        <f t="shared" si="1"/>
        <v>49643</v>
      </c>
      <c r="C130" s="4">
        <v>282226.69008431694</v>
      </c>
      <c r="D130" s="5">
        <v>97491.958052322399</v>
      </c>
      <c r="E130" s="5">
        <v>6093.6031356139556</v>
      </c>
      <c r="F130" s="5">
        <v>0</v>
      </c>
      <c r="G130" s="5">
        <v>16176.040930894189</v>
      </c>
      <c r="H130" s="17">
        <v>-1844.7163329670511</v>
      </c>
      <c r="I130" s="17">
        <v>3614.1757704529164</v>
      </c>
      <c r="J130" s="5">
        <v>35288.113076364985</v>
      </c>
      <c r="K130" s="5">
        <v>0</v>
      </c>
      <c r="L130" s="5">
        <v>4.1129997174636825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20756.116133727915</v>
      </c>
      <c r="S130" s="13">
        <v>320146289.75861722</v>
      </c>
    </row>
    <row r="131" spans="2:19" x14ac:dyDescent="0.3">
      <c r="B131" s="19">
        <f t="shared" si="1"/>
        <v>49674</v>
      </c>
      <c r="C131" s="4">
        <v>279735.24608684488</v>
      </c>
      <c r="D131" s="5">
        <v>96666.552677048792</v>
      </c>
      <c r="E131" s="5">
        <v>6036.4848641815652</v>
      </c>
      <c r="F131" s="5">
        <v>0</v>
      </c>
      <c r="G131" s="5">
        <v>16178.900742440779</v>
      </c>
      <c r="H131" s="17">
        <v>-1741.9366556248688</v>
      </c>
      <c r="I131" s="17">
        <v>3584.717906010439</v>
      </c>
      <c r="J131" s="5">
        <v>35319.810801751068</v>
      </c>
      <c r="K131" s="5">
        <v>0</v>
      </c>
      <c r="L131" s="5">
        <v>4.081959883803421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20636.932740361637</v>
      </c>
      <c r="S131" s="13">
        <v>317591442.23450398</v>
      </c>
    </row>
    <row r="132" spans="2:19" x14ac:dyDescent="0.3">
      <c r="B132" s="19">
        <f t="shared" si="1"/>
        <v>49705</v>
      </c>
      <c r="C132" s="4">
        <v>277267.74274302978</v>
      </c>
      <c r="D132" s="5">
        <v>95849.73524348237</v>
      </c>
      <c r="E132" s="5">
        <v>5979.9208786896543</v>
      </c>
      <c r="F132" s="5">
        <v>0</v>
      </c>
      <c r="G132" s="5">
        <v>16183.425530631906</v>
      </c>
      <c r="H132" s="17">
        <v>-1287.1220629833049</v>
      </c>
      <c r="I132" s="17">
        <v>3555.5148570014685</v>
      </c>
      <c r="J132" s="5">
        <v>35341.689576806064</v>
      </c>
      <c r="K132" s="5">
        <v>0</v>
      </c>
      <c r="L132" s="5">
        <v>4.0511543004081316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20505.786520817077</v>
      </c>
      <c r="S132" s="13">
        <v>315058063.87591106</v>
      </c>
    </row>
    <row r="133" spans="2:19" x14ac:dyDescent="0.3">
      <c r="B133" s="19">
        <f t="shared" si="1"/>
        <v>49734</v>
      </c>
      <c r="C133" s="4">
        <v>274823.82571364148</v>
      </c>
      <c r="D133" s="5">
        <v>95041.414097867149</v>
      </c>
      <c r="E133" s="5">
        <v>5923.9055965292946</v>
      </c>
      <c r="F133" s="5">
        <v>0</v>
      </c>
      <c r="G133" s="5">
        <v>16188.665982324554</v>
      </c>
      <c r="H133" s="17">
        <v>-1140.7667082195317</v>
      </c>
      <c r="I133" s="17">
        <v>3526.5618984168441</v>
      </c>
      <c r="J133" s="5">
        <v>35356.596892223861</v>
      </c>
      <c r="K133" s="5">
        <v>0</v>
      </c>
      <c r="L133" s="5">
        <v>4.0205811994466112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20384.664377846646</v>
      </c>
      <c r="S133" s="13">
        <v>312545962.89584297</v>
      </c>
    </row>
    <row r="134" spans="2:19" x14ac:dyDescent="0.3">
      <c r="B134" s="19">
        <f t="shared" si="1"/>
        <v>49765</v>
      </c>
      <c r="C134" s="4">
        <v>272403.22054399597</v>
      </c>
      <c r="D134" s="5">
        <v>94241.510378813298</v>
      </c>
      <c r="E134" s="5">
        <v>5868.4334934984563</v>
      </c>
      <c r="F134" s="5">
        <v>0</v>
      </c>
      <c r="G134" s="5">
        <v>16194.611551231506</v>
      </c>
      <c r="H134" s="17">
        <v>-996.92627167703438</v>
      </c>
      <c r="I134" s="17">
        <v>3497.8561713437089</v>
      </c>
      <c r="J134" s="5">
        <v>35366.328717228047</v>
      </c>
      <c r="K134" s="5">
        <v>0</v>
      </c>
      <c r="L134" s="5">
        <v>3.9902388264290507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20263.362138277411</v>
      </c>
      <c r="S134" s="13">
        <v>310054948.87187493</v>
      </c>
    </row>
    <row r="135" spans="2:19" x14ac:dyDescent="0.3">
      <c r="B135" s="19">
        <f t="shared" ref="B135:B198" si="2">+EOMONTH(B134,1)</f>
        <v>49795</v>
      </c>
      <c r="C135" s="4">
        <v>270005.65016068146</v>
      </c>
      <c r="D135" s="5">
        <v>93449.641677312567</v>
      </c>
      <c r="E135" s="5">
        <v>5813.499103167972</v>
      </c>
      <c r="F135" s="5">
        <v>0</v>
      </c>
      <c r="G135" s="5">
        <v>16201.262576362398</v>
      </c>
      <c r="H135" s="17">
        <v>-855.56569049563529</v>
      </c>
      <c r="I135" s="17">
        <v>3469.3945804935424</v>
      </c>
      <c r="J135" s="5">
        <v>35371.725756668326</v>
      </c>
      <c r="K135" s="5">
        <v>0</v>
      </c>
      <c r="L135" s="5">
        <v>3.9601254401063657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20141.876474835197</v>
      </c>
      <c r="S135" s="13">
        <v>307584833.21251506</v>
      </c>
    </row>
    <row r="136" spans="2:19" x14ac:dyDescent="0.3">
      <c r="B136" s="19">
        <f t="shared" si="2"/>
        <v>49826</v>
      </c>
      <c r="C136" s="4">
        <v>267630.86130733474</v>
      </c>
      <c r="D136" s="5">
        <v>92665.723518146013</v>
      </c>
      <c r="E136" s="5">
        <v>5759.0970162545691</v>
      </c>
      <c r="F136" s="5">
        <v>0</v>
      </c>
      <c r="G136" s="5">
        <v>16208.641482912923</v>
      </c>
      <c r="H136" s="17">
        <v>-716.65036020809998</v>
      </c>
      <c r="I136" s="17">
        <v>3441.174621056764</v>
      </c>
      <c r="J136" s="5">
        <v>35373.304199179489</v>
      </c>
      <c r="K136" s="5">
        <v>0</v>
      </c>
      <c r="L136" s="5">
        <v>3.9302393123702632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20020.190606110085</v>
      </c>
      <c r="S136" s="13">
        <v>305135429.14066005</v>
      </c>
    </row>
    <row r="137" spans="2:19" x14ac:dyDescent="0.3">
      <c r="B137" s="19">
        <f t="shared" si="2"/>
        <v>49856</v>
      </c>
      <c r="C137" s="4">
        <v>265278.60804934835</v>
      </c>
      <c r="D137" s="5">
        <v>91889.665427828499</v>
      </c>
      <c r="E137" s="5">
        <v>5705.2218800009587</v>
      </c>
      <c r="F137" s="5">
        <v>0</v>
      </c>
      <c r="G137" s="5">
        <v>16216.770817411421</v>
      </c>
      <c r="H137" s="17">
        <v>-580.1461290043361</v>
      </c>
      <c r="I137" s="17">
        <v>3413.1938887453653</v>
      </c>
      <c r="J137" s="5">
        <v>35371.478477852055</v>
      </c>
      <c r="K137" s="5">
        <v>0</v>
      </c>
      <c r="L137" s="5">
        <v>3.9005787281540734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19898.29601574791</v>
      </c>
      <c r="S137" s="13">
        <v>302706551.67423177</v>
      </c>
    </row>
    <row r="138" spans="2:19" x14ac:dyDescent="0.3">
      <c r="B138" s="19">
        <f t="shared" si="2"/>
        <v>49887</v>
      </c>
      <c r="C138" s="4">
        <v>289566.59193762165</v>
      </c>
      <c r="D138" s="5">
        <v>101709.55605353245</v>
      </c>
      <c r="E138" s="5">
        <v>6010.6483036464497</v>
      </c>
      <c r="F138" s="5">
        <v>0</v>
      </c>
      <c r="G138" s="5">
        <v>16165.883788720243</v>
      </c>
      <c r="H138" s="17">
        <v>216030.28439242352</v>
      </c>
      <c r="I138" s="17">
        <v>3726.3001169400636</v>
      </c>
      <c r="J138" s="5">
        <v>35971.089959362413</v>
      </c>
      <c r="K138" s="5">
        <v>0</v>
      </c>
      <c r="L138" s="5">
        <v>4.0646990846010462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-4905.5790849534196</v>
      </c>
      <c r="S138" s="13">
        <v>312310959.66679454</v>
      </c>
    </row>
    <row r="139" spans="2:19" x14ac:dyDescent="0.3">
      <c r="B139" s="19">
        <f t="shared" si="2"/>
        <v>49918</v>
      </c>
      <c r="C139" s="4">
        <v>286987.34856961871</v>
      </c>
      <c r="D139" s="5">
        <v>100833.7389176719</v>
      </c>
      <c r="E139" s="5">
        <v>5953.6812137895322</v>
      </c>
      <c r="F139" s="5">
        <v>0</v>
      </c>
      <c r="G139" s="5">
        <v>16174.724105941445</v>
      </c>
      <c r="H139" s="17">
        <v>-2105.1240713517755</v>
      </c>
      <c r="I139" s="17">
        <v>3695.6910793966736</v>
      </c>
      <c r="J139" s="5">
        <v>36399.615459490917</v>
      </c>
      <c r="K139" s="5">
        <v>0</v>
      </c>
      <c r="L139" s="5">
        <v>4.0349931736634899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21892.012812549347</v>
      </c>
      <c r="S139" s="13">
        <v>309815182.1157043</v>
      </c>
    </row>
    <row r="140" spans="2:19" x14ac:dyDescent="0.3">
      <c r="B140" s="19">
        <f t="shared" si="2"/>
        <v>49948</v>
      </c>
      <c r="C140" s="4">
        <v>284435.59665500256</v>
      </c>
      <c r="D140" s="5">
        <v>99967.13126704318</v>
      </c>
      <c r="E140" s="5">
        <v>5897.2750239431689</v>
      </c>
      <c r="F140" s="5">
        <v>0</v>
      </c>
      <c r="G140" s="5">
        <v>16184.282541380577</v>
      </c>
      <c r="H140" s="17">
        <v>-2007.87242929183</v>
      </c>
      <c r="I140" s="17">
        <v>3665.3301190561328</v>
      </c>
      <c r="J140" s="5">
        <v>36563.139980226522</v>
      </c>
      <c r="K140" s="5">
        <v>0</v>
      </c>
      <c r="L140" s="5">
        <v>4.0055043614892769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21749.609299336349</v>
      </c>
      <c r="S140" s="13">
        <v>307340410.19665158</v>
      </c>
    </row>
    <row r="141" spans="2:19" x14ac:dyDescent="0.3">
      <c r="B141" s="19">
        <f t="shared" si="2"/>
        <v>49979</v>
      </c>
      <c r="C141" s="4">
        <v>281910.93147306808</v>
      </c>
      <c r="D141" s="5">
        <v>99109.636649673368</v>
      </c>
      <c r="E141" s="5">
        <v>5841.4239834379759</v>
      </c>
      <c r="F141" s="5">
        <v>0</v>
      </c>
      <c r="G141" s="5">
        <v>16194.570867302533</v>
      </c>
      <c r="H141" s="17">
        <v>-1912.1839604710119</v>
      </c>
      <c r="I141" s="17">
        <v>3635.2643850416662</v>
      </c>
      <c r="J141" s="5">
        <v>36653.221241231236</v>
      </c>
      <c r="K141" s="5">
        <v>0</v>
      </c>
      <c r="L141" s="5">
        <v>3.9762310614624257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21612.166682008661</v>
      </c>
      <c r="S141" s="13">
        <v>304886455.38402885</v>
      </c>
    </row>
    <row r="142" spans="2:19" x14ac:dyDescent="0.3">
      <c r="B142" s="19">
        <f t="shared" si="2"/>
        <v>50009</v>
      </c>
      <c r="C142" s="4">
        <v>279411.28696171549</v>
      </c>
      <c r="D142" s="5">
        <v>98261.152761140547</v>
      </c>
      <c r="E142" s="5">
        <v>5786.1224030091917</v>
      </c>
      <c r="F142" s="5">
        <v>0</v>
      </c>
      <c r="G142" s="5">
        <v>16205.600975729936</v>
      </c>
      <c r="H142" s="17">
        <v>-1818.0375579464326</v>
      </c>
      <c r="I142" s="17">
        <v>3605.4786605465169</v>
      </c>
      <c r="J142" s="5">
        <v>36708.733385756124</v>
      </c>
      <c r="K142" s="5">
        <v>0</v>
      </c>
      <c r="L142" s="5">
        <v>3.9471716985623697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21476.856172994601</v>
      </c>
      <c r="S142" s="13">
        <v>302453130.97473508</v>
      </c>
    </row>
    <row r="143" spans="2:19" x14ac:dyDescent="0.3">
      <c r="B143" s="19">
        <f t="shared" si="2"/>
        <v>50040</v>
      </c>
      <c r="C143" s="4">
        <v>276935.97082838695</v>
      </c>
      <c r="D143" s="5">
        <v>97421.589508717385</v>
      </c>
      <c r="E143" s="5">
        <v>5731.3646541153466</v>
      </c>
      <c r="F143" s="5">
        <v>0</v>
      </c>
      <c r="G143" s="5">
        <v>16217.340966643471</v>
      </c>
      <c r="H143" s="17">
        <v>-1725.4123841360465</v>
      </c>
      <c r="I143" s="17">
        <v>3575.960890020182</v>
      </c>
      <c r="J143" s="5">
        <v>36748.867560989245</v>
      </c>
      <c r="K143" s="5">
        <v>0</v>
      </c>
      <c r="L143" s="5">
        <v>3.9183247092792151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21342.319653388124</v>
      </c>
      <c r="S143" s="13">
        <v>300040252.06880343</v>
      </c>
    </row>
    <row r="144" spans="2:19" x14ac:dyDescent="0.3">
      <c r="B144" s="19">
        <f t="shared" si="2"/>
        <v>50071</v>
      </c>
      <c r="C144" s="4">
        <v>274484.48957258684</v>
      </c>
      <c r="D144" s="5">
        <v>96590.850784810842</v>
      </c>
      <c r="E144" s="5">
        <v>5677.1451682646621</v>
      </c>
      <c r="F144" s="5">
        <v>0</v>
      </c>
      <c r="G144" s="5">
        <v>16229.824858545355</v>
      </c>
      <c r="H144" s="17">
        <v>-1268.0117685337968</v>
      </c>
      <c r="I144" s="17">
        <v>3546.7006757404706</v>
      </c>
      <c r="J144" s="5">
        <v>36779.787240700985</v>
      </c>
      <c r="K144" s="5">
        <v>0</v>
      </c>
      <c r="L144" s="5">
        <v>3.8896885415296163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21192.397283425576</v>
      </c>
      <c r="S144" s="13">
        <v>297647634.80698633</v>
      </c>
    </row>
    <row r="145" spans="2:19" x14ac:dyDescent="0.3">
      <c r="B145" s="19">
        <f t="shared" si="2"/>
        <v>50099</v>
      </c>
      <c r="C145" s="4">
        <v>272056.50452267146</v>
      </c>
      <c r="D145" s="5">
        <v>95756.749600173061</v>
      </c>
      <c r="E145" s="5">
        <v>5623.4584363492631</v>
      </c>
      <c r="F145" s="5">
        <v>0</v>
      </c>
      <c r="G145" s="5">
        <v>16243.042435810155</v>
      </c>
      <c r="H145" s="17">
        <v>-1129.8014181549131</v>
      </c>
      <c r="I145" s="17">
        <v>3517.6926558373284</v>
      </c>
      <c r="J145" s="5">
        <v>36791.019096285861</v>
      </c>
      <c r="K145" s="5">
        <v>0</v>
      </c>
      <c r="L145" s="5">
        <v>3.861261654573271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21057.410223833729</v>
      </c>
      <c r="S145" s="13">
        <v>295275098.52117836</v>
      </c>
    </row>
    <row r="146" spans="2:19" x14ac:dyDescent="0.3">
      <c r="B146" s="19">
        <f t="shared" si="2"/>
        <v>50130</v>
      </c>
      <c r="C146" s="4">
        <v>269651.7476605305</v>
      </c>
      <c r="D146" s="5">
        <v>94930.882744467453</v>
      </c>
      <c r="E146" s="5">
        <v>5570.2990079869878</v>
      </c>
      <c r="F146" s="5">
        <v>0</v>
      </c>
      <c r="G146" s="5">
        <v>16189.433821376777</v>
      </c>
      <c r="H146" s="17">
        <v>-993.95118465003895</v>
      </c>
      <c r="I146" s="17">
        <v>3488.9338317611405</v>
      </c>
      <c r="J146" s="5">
        <v>36797.012960948887</v>
      </c>
      <c r="K146" s="5">
        <v>0</v>
      </c>
      <c r="L146" s="5">
        <v>3.8330425189300206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20929.743760980888</v>
      </c>
      <c r="S146" s="13">
        <v>292922463.61374545</v>
      </c>
    </row>
    <row r="147" spans="2:19" x14ac:dyDescent="0.3">
      <c r="B147" s="19">
        <f t="shared" si="2"/>
        <v>50160</v>
      </c>
      <c r="C147" s="4">
        <v>267269.9474133699</v>
      </c>
      <c r="D147" s="5">
        <v>94113.127675554599</v>
      </c>
      <c r="E147" s="5">
        <v>5517.6614908707415</v>
      </c>
      <c r="F147" s="5">
        <v>0</v>
      </c>
      <c r="G147" s="5">
        <v>16136.055768955895</v>
      </c>
      <c r="H147" s="17">
        <v>-860.4284002558777</v>
      </c>
      <c r="I147" s="17">
        <v>3460.4208036947211</v>
      </c>
      <c r="J147" s="5">
        <v>36798.602868549991</v>
      </c>
      <c r="K147" s="5">
        <v>0</v>
      </c>
      <c r="L147" s="5">
        <v>3.8050296162975545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20802.282091028665</v>
      </c>
      <c r="S147" s="13">
        <v>290589552.21466541</v>
      </c>
    </row>
    <row r="148" spans="2:19" x14ac:dyDescent="0.3">
      <c r="B148" s="19">
        <f t="shared" si="2"/>
        <v>50191</v>
      </c>
      <c r="C148" s="4">
        <v>264910.85258497373</v>
      </c>
      <c r="D148" s="5">
        <v>93303.395286858853</v>
      </c>
      <c r="E148" s="5">
        <v>5465.5405501253572</v>
      </c>
      <c r="F148" s="5">
        <v>0</v>
      </c>
      <c r="G148" s="5">
        <v>16082.906980279284</v>
      </c>
      <c r="H148" s="17">
        <v>-729.20081989019161</v>
      </c>
      <c r="I148" s="17">
        <v>3432.1509699958451</v>
      </c>
      <c r="J148" s="5">
        <v>36796.292864175339</v>
      </c>
      <c r="K148" s="5">
        <v>0</v>
      </c>
      <c r="L148" s="5">
        <v>3.7772214394697263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20675.006396517998</v>
      </c>
      <c r="S148" s="13">
        <v>288276188.1655044</v>
      </c>
    </row>
    <row r="149" spans="2:19" x14ac:dyDescent="0.3">
      <c r="B149" s="19">
        <f t="shared" si="2"/>
        <v>50221</v>
      </c>
      <c r="C149" s="4">
        <v>262574.21905411786</v>
      </c>
      <c r="D149" s="5">
        <v>92501.594773324789</v>
      </c>
      <c r="E149" s="5">
        <v>5413.9309076717927</v>
      </c>
      <c r="F149" s="5">
        <v>0</v>
      </c>
      <c r="G149" s="5">
        <v>16029.986166111601</v>
      </c>
      <c r="H149" s="17">
        <v>-600.23661595635087</v>
      </c>
      <c r="I149" s="17">
        <v>3404.1218209732074</v>
      </c>
      <c r="J149" s="5">
        <v>36790.464021643158</v>
      </c>
      <c r="K149" s="5">
        <v>0</v>
      </c>
      <c r="L149" s="5">
        <v>3.749616492255452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20547.903974062188</v>
      </c>
      <c r="S149" s="13">
        <v>285982197.00140333</v>
      </c>
    </row>
    <row r="150" spans="2:19" x14ac:dyDescent="0.3">
      <c r="B150" s="19">
        <f t="shared" si="2"/>
        <v>50252</v>
      </c>
      <c r="C150" s="4">
        <v>287786.47273730813</v>
      </c>
      <c r="D150" s="5">
        <v>102880.22163020783</v>
      </c>
      <c r="E150" s="5">
        <v>6368.6877752467281</v>
      </c>
      <c r="F150" s="5">
        <v>0</v>
      </c>
      <c r="G150" s="5">
        <v>15945.08309952693</v>
      </c>
      <c r="H150" s="17">
        <v>211119.32436025928</v>
      </c>
      <c r="I150" s="17">
        <v>3720.7222250503005</v>
      </c>
      <c r="J150" s="5">
        <v>37165.246968327447</v>
      </c>
      <c r="K150" s="5">
        <v>0</v>
      </c>
      <c r="L150" s="5">
        <v>3.9083239538681305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-5379.8624214077181</v>
      </c>
      <c r="S150" s="13">
        <v>295942152.9308129</v>
      </c>
    </row>
    <row r="151" spans="2:19" x14ac:dyDescent="0.3">
      <c r="B151" s="19">
        <f t="shared" si="2"/>
        <v>50283</v>
      </c>
      <c r="C151" s="4">
        <v>285210.02804883011</v>
      </c>
      <c r="D151" s="5">
        <v>101977.54142980132</v>
      </c>
      <c r="E151" s="5">
        <v>6307.5352506742265</v>
      </c>
      <c r="F151" s="5">
        <v>0</v>
      </c>
      <c r="G151" s="5">
        <v>15891.914455975848</v>
      </c>
      <c r="H151" s="17">
        <v>-2074.460367113762</v>
      </c>
      <c r="I151" s="17">
        <v>3690.0220609679368</v>
      </c>
      <c r="J151" s="5">
        <v>37573.301504978335</v>
      </c>
      <c r="K151" s="5">
        <v>0</v>
      </c>
      <c r="L151" s="5">
        <v>3.8807462358967033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22681.3127768505</v>
      </c>
      <c r="S151" s="13">
        <v>293575579.63089603</v>
      </c>
    </row>
    <row r="152" spans="2:19" x14ac:dyDescent="0.3">
      <c r="B152" s="19">
        <f t="shared" si="2"/>
        <v>50313</v>
      </c>
      <c r="C152" s="4">
        <v>282661.74029506498</v>
      </c>
      <c r="D152" s="5">
        <v>101083.84509101408</v>
      </c>
      <c r="E152" s="5">
        <v>6246.9924570805206</v>
      </c>
      <c r="F152" s="5">
        <v>0</v>
      </c>
      <c r="G152" s="5">
        <v>15838.976910536472</v>
      </c>
      <c r="H152" s="17">
        <v>-1974.6293703101439</v>
      </c>
      <c r="I152" s="17">
        <v>3659.5613109387327</v>
      </c>
      <c r="J152" s="5">
        <v>37737.153704550183</v>
      </c>
      <c r="K152" s="5">
        <v>0</v>
      </c>
      <c r="L152" s="5">
        <v>3.8533631104251529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22531.083011577441</v>
      </c>
      <c r="S152" s="13">
        <v>291228931.36283618</v>
      </c>
    </row>
    <row r="153" spans="2:19" x14ac:dyDescent="0.3">
      <c r="B153" s="19">
        <f t="shared" si="2"/>
        <v>50344</v>
      </c>
      <c r="C153" s="4">
        <v>280140.16957206046</v>
      </c>
      <c r="D153" s="5">
        <v>100198.32163454314</v>
      </c>
      <c r="E153" s="5">
        <v>6187.0530677364413</v>
      </c>
      <c r="F153" s="5">
        <v>0</v>
      </c>
      <c r="G153" s="5">
        <v>15786.269142150093</v>
      </c>
      <c r="H153" s="17">
        <v>-1876.4378528120437</v>
      </c>
      <c r="I153" s="17">
        <v>3629.3879673619999</v>
      </c>
      <c r="J153" s="5">
        <v>37829.316315496377</v>
      </c>
      <c r="K153" s="5">
        <v>0</v>
      </c>
      <c r="L153" s="5">
        <v>3.8261732043797156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22386.831897697572</v>
      </c>
      <c r="S153" s="13">
        <v>288902029.23250097</v>
      </c>
    </row>
    <row r="154" spans="2:19" x14ac:dyDescent="0.3">
      <c r="B154" s="19">
        <f t="shared" si="2"/>
        <v>50374</v>
      </c>
      <c r="C154" s="4">
        <v>277643.68401260016</v>
      </c>
      <c r="D154" s="5">
        <v>99320.884009261994</v>
      </c>
      <c r="E154" s="5">
        <v>6127.7108242459599</v>
      </c>
      <c r="F154" s="5">
        <v>0</v>
      </c>
      <c r="G154" s="5">
        <v>15733.789839738034</v>
      </c>
      <c r="H154" s="17">
        <v>-1779.863286833061</v>
      </c>
      <c r="I154" s="17">
        <v>3599.4941490982151</v>
      </c>
      <c r="J154" s="5">
        <v>37887.147290523746</v>
      </c>
      <c r="K154" s="5">
        <v>0</v>
      </c>
      <c r="L154" s="5">
        <v>3.7991751543752414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22245.445445139248</v>
      </c>
      <c r="S154" s="13">
        <v>286594696.07731944</v>
      </c>
    </row>
    <row r="155" spans="2:19" x14ac:dyDescent="0.3">
      <c r="B155" s="19">
        <f t="shared" si="2"/>
        <v>50405</v>
      </c>
      <c r="C155" s="4">
        <v>275171.63093406509</v>
      </c>
      <c r="D155" s="5">
        <v>98451.443581561485</v>
      </c>
      <c r="E155" s="5">
        <v>6068.9595357794587</v>
      </c>
      <c r="F155" s="5">
        <v>0</v>
      </c>
      <c r="G155" s="5">
        <v>15681.537701592853</v>
      </c>
      <c r="H155" s="17">
        <v>-1684.8834350039522</v>
      </c>
      <c r="I155" s="17">
        <v>3569.8698167724633</v>
      </c>
      <c r="J155" s="5">
        <v>37929.287821897524</v>
      </c>
      <c r="K155" s="5">
        <v>0</v>
      </c>
      <c r="L155" s="5">
        <v>3.7723676066468297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22105.410350101523</v>
      </c>
      <c r="S155" s="13">
        <v>284306756.44835955</v>
      </c>
    </row>
    <row r="156" spans="2:19" x14ac:dyDescent="0.3">
      <c r="B156" s="19">
        <f t="shared" si="2"/>
        <v>50436</v>
      </c>
      <c r="C156" s="4">
        <v>272723.51413713361</v>
      </c>
      <c r="D156" s="5">
        <v>97589.915971396651</v>
      </c>
      <c r="E156" s="5">
        <v>6010.7930783159691</v>
      </c>
      <c r="F156" s="5">
        <v>0</v>
      </c>
      <c r="G156" s="5">
        <v>15629.511435510623</v>
      </c>
      <c r="H156" s="17">
        <v>-1241.3944850634941</v>
      </c>
      <c r="I156" s="17">
        <v>3540.5052206205605</v>
      </c>
      <c r="J156" s="5">
        <v>37961.76691633166</v>
      </c>
      <c r="K156" s="5">
        <v>0</v>
      </c>
      <c r="L156" s="5">
        <v>3.745749216981948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21947.630161811656</v>
      </c>
      <c r="S156" s="13">
        <v>282038035.57684016</v>
      </c>
    </row>
    <row r="157" spans="2:19" x14ac:dyDescent="0.3">
      <c r="B157" s="19">
        <f t="shared" si="2"/>
        <v>50464</v>
      </c>
      <c r="C157" s="4">
        <v>270298.98810981156</v>
      </c>
      <c r="D157" s="5">
        <v>96736.232994792183</v>
      </c>
      <c r="E157" s="5">
        <v>5953.2053938941572</v>
      </c>
      <c r="F157" s="5">
        <v>0</v>
      </c>
      <c r="G157" s="5">
        <v>15577.709218138492</v>
      </c>
      <c r="H157" s="17">
        <v>-1103.1272595735234</v>
      </c>
      <c r="I157" s="17">
        <v>3511.3951084639434</v>
      </c>
      <c r="J157" s="5">
        <v>37985.91427948921</v>
      </c>
      <c r="K157" s="5">
        <v>0</v>
      </c>
      <c r="L157" s="5">
        <v>3.7193186506530269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21806.359082907416</v>
      </c>
      <c r="S157" s="13">
        <v>279788362.43548435</v>
      </c>
    </row>
    <row r="158" spans="2:19" x14ac:dyDescent="0.3">
      <c r="B158" s="19">
        <f t="shared" si="2"/>
        <v>50495</v>
      </c>
      <c r="C158" s="4">
        <v>267897.78518910788</v>
      </c>
      <c r="D158" s="5">
        <v>95917.938014938802</v>
      </c>
      <c r="E158" s="5">
        <v>5896.1904898720104</v>
      </c>
      <c r="F158" s="5">
        <v>0</v>
      </c>
      <c r="G158" s="5">
        <v>15526.13033060765</v>
      </c>
      <c r="H158" s="17">
        <v>-967.25160945073503</v>
      </c>
      <c r="I158" s="17">
        <v>3482.5365775397427</v>
      </c>
      <c r="J158" s="5">
        <v>38023.125346051107</v>
      </c>
      <c r="K158" s="5">
        <v>0</v>
      </c>
      <c r="L158" s="5">
        <v>3.6930745823505351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21662.014812684352</v>
      </c>
      <c r="S158" s="13">
        <v>277557566.61090535</v>
      </c>
    </row>
    <row r="159" spans="2:19" x14ac:dyDescent="0.3">
      <c r="B159" s="19">
        <f t="shared" si="2"/>
        <v>50525</v>
      </c>
      <c r="C159" s="4">
        <v>265519.62731960753</v>
      </c>
      <c r="D159" s="5">
        <v>95108.7412892961</v>
      </c>
      <c r="E159" s="5">
        <v>5839.742438195125</v>
      </c>
      <c r="F159" s="5">
        <v>0</v>
      </c>
      <c r="G159" s="5">
        <v>15630.95381284474</v>
      </c>
      <c r="H159" s="17">
        <v>-833.73408409266142</v>
      </c>
      <c r="I159" s="17">
        <v>3453.9260630255599</v>
      </c>
      <c r="J159" s="5">
        <v>38055.692246009174</v>
      </c>
      <c r="K159" s="5">
        <v>0</v>
      </c>
      <c r="L159" s="5">
        <v>3.6670156961165246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21499.820236660493</v>
      </c>
      <c r="S159" s="13">
        <v>275345479.33060884</v>
      </c>
    </row>
    <row r="160" spans="2:19" x14ac:dyDescent="0.3">
      <c r="B160" s="19">
        <f t="shared" si="2"/>
        <v>50556</v>
      </c>
      <c r="C160" s="4">
        <v>263164.26091918483</v>
      </c>
      <c r="D160" s="5">
        <v>94308.560845208282</v>
      </c>
      <c r="E160" s="5">
        <v>5783.8553746734533</v>
      </c>
      <c r="F160" s="5">
        <v>0</v>
      </c>
      <c r="G160" s="5">
        <v>15738.247805006447</v>
      </c>
      <c r="H160" s="17">
        <v>-702.54166776053307</v>
      </c>
      <c r="I160" s="17">
        <v>3425.5609328428441</v>
      </c>
      <c r="J160" s="5">
        <v>38084.142626835222</v>
      </c>
      <c r="K160" s="5">
        <v>0</v>
      </c>
      <c r="L160" s="5">
        <v>3.6411406852786419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21337.377029465282</v>
      </c>
      <c r="S160" s="13">
        <v>273151933.44816172</v>
      </c>
    </row>
    <row r="161" spans="2:19" x14ac:dyDescent="0.3">
      <c r="B161" s="19">
        <f t="shared" si="2"/>
        <v>50586</v>
      </c>
      <c r="C161" s="4">
        <v>260831.43783744436</v>
      </c>
      <c r="D161" s="5">
        <v>93517.316334165051</v>
      </c>
      <c r="E161" s="5">
        <v>5728.5234982664706</v>
      </c>
      <c r="F161" s="5">
        <v>0</v>
      </c>
      <c r="G161" s="5">
        <v>15848.080046741079</v>
      </c>
      <c r="H161" s="17">
        <v>-573.64177430421876</v>
      </c>
      <c r="I161" s="17">
        <v>3397.4385862812437</v>
      </c>
      <c r="J161" s="5">
        <v>38108.885920866742</v>
      </c>
      <c r="K161" s="5">
        <v>0</v>
      </c>
      <c r="L161" s="5">
        <v>3.6154482523846077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21174.652900491103</v>
      </c>
      <c r="S161" s="13">
        <v>270976763.42701596</v>
      </c>
    </row>
    <row r="162" spans="2:19" x14ac:dyDescent="0.3">
      <c r="B162" s="19">
        <f t="shared" si="2"/>
        <v>50617</v>
      </c>
      <c r="C162" s="4">
        <v>284357.03419005923</v>
      </c>
      <c r="D162" s="5">
        <v>104205.57327155389</v>
      </c>
      <c r="E162" s="5">
        <v>6563.3280319623855</v>
      </c>
      <c r="F162" s="5">
        <v>0</v>
      </c>
      <c r="G162" s="5">
        <v>15918.239929443338</v>
      </c>
      <c r="H162" s="17">
        <v>201535.99111037323</v>
      </c>
      <c r="I162" s="17">
        <v>3716.0973607099918</v>
      </c>
      <c r="J162" s="5">
        <v>36831.015750446539</v>
      </c>
      <c r="K162" s="5">
        <v>0</v>
      </c>
      <c r="L162" s="5">
        <v>3.76943396459402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-5251.41998182938</v>
      </c>
      <c r="S162" s="13">
        <v>280015189.67585933</v>
      </c>
    </row>
    <row r="163" spans="2:19" x14ac:dyDescent="0.3">
      <c r="B163" s="19">
        <f t="shared" si="2"/>
        <v>50648</v>
      </c>
      <c r="C163" s="4">
        <v>281799.19115598878</v>
      </c>
      <c r="D163" s="5">
        <v>103311.635673151</v>
      </c>
      <c r="E163" s="5">
        <v>6499.6564374938425</v>
      </c>
      <c r="F163" s="5">
        <v>0</v>
      </c>
      <c r="G163" s="5">
        <v>16032.106690715535</v>
      </c>
      <c r="H163" s="17">
        <v>-1976.9199337342557</v>
      </c>
      <c r="I163" s="17">
        <v>3685.2471561078369</v>
      </c>
      <c r="J163" s="5">
        <v>37260.740968588361</v>
      </c>
      <c r="K163" s="5">
        <v>0</v>
      </c>
      <c r="L163" s="5">
        <v>3.7428362751459363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23278.785121122968</v>
      </c>
      <c r="S163" s="13">
        <v>277774994.94007248</v>
      </c>
    </row>
    <row r="164" spans="2:19" x14ac:dyDescent="0.3">
      <c r="B164" s="19">
        <f t="shared" si="2"/>
        <v>50678</v>
      </c>
      <c r="C164" s="4">
        <v>279270.82390689501</v>
      </c>
      <c r="D164" s="5">
        <v>102428.30892558374</v>
      </c>
      <c r="E164" s="5">
        <v>6436.6263555621726</v>
      </c>
      <c r="F164" s="5">
        <v>0</v>
      </c>
      <c r="G164" s="5">
        <v>16148.620317446715</v>
      </c>
      <c r="H164" s="17">
        <v>-1881.5301096988185</v>
      </c>
      <c r="I164" s="17">
        <v>3654.7520743269702</v>
      </c>
      <c r="J164" s="5">
        <v>37458.025335460938</v>
      </c>
      <c r="K164" s="5">
        <v>0</v>
      </c>
      <c r="L164" s="5">
        <v>3.7164262629699905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23090.922800178138</v>
      </c>
      <c r="S164" s="13">
        <v>275553663.12731791</v>
      </c>
    </row>
    <row r="165" spans="2:19" x14ac:dyDescent="0.3">
      <c r="B165" s="19">
        <f t="shared" si="2"/>
        <v>50709</v>
      </c>
      <c r="C165" s="4">
        <v>276769.55720016133</v>
      </c>
      <c r="D165" s="5">
        <v>101555.48115820547</v>
      </c>
      <c r="E165" s="5">
        <v>6374.2310565430917</v>
      </c>
      <c r="F165" s="5">
        <v>0</v>
      </c>
      <c r="G165" s="5">
        <v>16267.88308845772</v>
      </c>
      <c r="H165" s="17">
        <v>-1787.710891432557</v>
      </c>
      <c r="I165" s="17">
        <v>3624.5496006892204</v>
      </c>
      <c r="J165" s="5">
        <v>37587.869302584309</v>
      </c>
      <c r="K165" s="5">
        <v>0</v>
      </c>
      <c r="L165" s="5">
        <v>3.6902026037872977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22908.85546751177</v>
      </c>
      <c r="S165" s="13">
        <v>273351024.83118391</v>
      </c>
    </row>
    <row r="166" spans="2:19" x14ac:dyDescent="0.3">
      <c r="B166" s="19">
        <f t="shared" si="2"/>
        <v>50739</v>
      </c>
      <c r="C166" s="4">
        <v>274293.31139317719</v>
      </c>
      <c r="D166" s="5">
        <v>100693.0712746693</v>
      </c>
      <c r="E166" s="5">
        <v>6312.4638843572284</v>
      </c>
      <c r="F166" s="5">
        <v>0</v>
      </c>
      <c r="G166" s="5">
        <v>16389.823097780707</v>
      </c>
      <c r="H166" s="17">
        <v>-1695.4406740599004</v>
      </c>
      <c r="I166" s="17">
        <v>3594.6058995800863</v>
      </c>
      <c r="J166" s="5">
        <v>37686.298463290979</v>
      </c>
      <c r="K166" s="5">
        <v>0</v>
      </c>
      <c r="L166" s="5">
        <v>3.6641639826632852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22729.103530918164</v>
      </c>
      <c r="S166" s="13">
        <v>271166912.28833741</v>
      </c>
    </row>
    <row r="167" spans="2:19" x14ac:dyDescent="0.3">
      <c r="B167" s="19">
        <f t="shared" si="2"/>
        <v>50770</v>
      </c>
      <c r="C167" s="4">
        <v>271841.39933583257</v>
      </c>
      <c r="D167" s="5">
        <v>99841.000777528388</v>
      </c>
      <c r="E167" s="5">
        <v>6251.3182556342226</v>
      </c>
      <c r="F167" s="5">
        <v>0</v>
      </c>
      <c r="G167" s="5">
        <v>16514.54455351266</v>
      </c>
      <c r="H167" s="17">
        <v>-1604.6981303388161</v>
      </c>
      <c r="I167" s="17">
        <v>3564.9161079927285</v>
      </c>
      <c r="J167" s="5">
        <v>37770.266549402419</v>
      </c>
      <c r="K167" s="5">
        <v>0</v>
      </c>
      <c r="L167" s="5">
        <v>3.6383090939417562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22550.05552993259</v>
      </c>
      <c r="S167" s="13">
        <v>269001159.36108756</v>
      </c>
    </row>
    <row r="168" spans="2:19" x14ac:dyDescent="0.3">
      <c r="B168" s="19">
        <f t="shared" si="2"/>
        <v>50801</v>
      </c>
      <c r="C168" s="4">
        <v>269413.32859436731</v>
      </c>
      <c r="D168" s="5">
        <v>98981.16752423899</v>
      </c>
      <c r="E168" s="5">
        <v>6190.7876588867102</v>
      </c>
      <c r="F168" s="5">
        <v>0</v>
      </c>
      <c r="G168" s="5">
        <v>16642.154585699987</v>
      </c>
      <c r="H168" s="17">
        <v>-1182.4830678169228</v>
      </c>
      <c r="I168" s="17">
        <v>3535.4789856537682</v>
      </c>
      <c r="J168" s="5">
        <v>37844.886155859189</v>
      </c>
      <c r="K168" s="5">
        <v>0</v>
      </c>
      <c r="L168" s="5">
        <v>3.6126366411794155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22352.468253875722</v>
      </c>
      <c r="S168" s="13">
        <v>266853600.58492664</v>
      </c>
    </row>
    <row r="169" spans="2:19" x14ac:dyDescent="0.3">
      <c r="B169" s="19">
        <f t="shared" si="2"/>
        <v>50829</v>
      </c>
      <c r="C169" s="4">
        <v>267008.75944597163</v>
      </c>
      <c r="D169" s="5">
        <v>98128.24750517901</v>
      </c>
      <c r="E169" s="5">
        <v>6130.8656536939643</v>
      </c>
      <c r="F169" s="5">
        <v>0</v>
      </c>
      <c r="G169" s="5">
        <v>16661.879067360445</v>
      </c>
      <c r="H169" s="17">
        <v>-1050.5939294860539</v>
      </c>
      <c r="I169" s="17">
        <v>3506.2927658733397</v>
      </c>
      <c r="J169" s="5">
        <v>37911.200798956525</v>
      </c>
      <c r="K169" s="5">
        <v>0</v>
      </c>
      <c r="L169" s="5">
        <v>3.5871453370808681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22186.831766190775</v>
      </c>
      <c r="S169" s="13">
        <v>264724073.85362768</v>
      </c>
    </row>
    <row r="170" spans="2:19" x14ac:dyDescent="0.3">
      <c r="B170" s="19">
        <f t="shared" si="2"/>
        <v>50860</v>
      </c>
      <c r="C170" s="4">
        <v>264627.42189155746</v>
      </c>
      <c r="D170" s="5">
        <v>97284.188644589332</v>
      </c>
      <c r="E170" s="5">
        <v>6071.5458698952216</v>
      </c>
      <c r="F170" s="5">
        <v>0</v>
      </c>
      <c r="G170" s="5">
        <v>16668.918760332748</v>
      </c>
      <c r="H170" s="17">
        <v>-920.99103569826923</v>
      </c>
      <c r="I170" s="17">
        <v>3477.3552147088267</v>
      </c>
      <c r="J170" s="5">
        <v>37973.778807069641</v>
      </c>
      <c r="K170" s="5">
        <v>0</v>
      </c>
      <c r="L170" s="5">
        <v>3.5618339034340671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22023.2379361034</v>
      </c>
      <c r="S170" s="13">
        <v>262612417.80913389</v>
      </c>
    </row>
    <row r="171" spans="2:19" x14ac:dyDescent="0.3">
      <c r="B171" s="19">
        <f t="shared" si="2"/>
        <v>50890</v>
      </c>
      <c r="C171" s="4">
        <v>262269.04268082517</v>
      </c>
      <c r="D171" s="5">
        <v>96448.887388920091</v>
      </c>
      <c r="E171" s="5">
        <v>6012.8220067924149</v>
      </c>
      <c r="F171" s="5">
        <v>0</v>
      </c>
      <c r="G171" s="5">
        <v>16676.445270186683</v>
      </c>
      <c r="H171" s="17">
        <v>-793.64238266871996</v>
      </c>
      <c r="I171" s="17">
        <v>3448.6645145326715</v>
      </c>
      <c r="J171" s="5">
        <v>38031.624584942416</v>
      </c>
      <c r="K171" s="5">
        <v>0</v>
      </c>
      <c r="L171" s="5">
        <v>3.5367010710462208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21860.051720412048</v>
      </c>
      <c r="S171" s="13">
        <v>260518472.65019834</v>
      </c>
    </row>
    <row r="172" spans="2:19" x14ac:dyDescent="0.3">
      <c r="B172" s="19">
        <f t="shared" si="2"/>
        <v>50921</v>
      </c>
      <c r="C172" s="4">
        <v>259933.36880288529</v>
      </c>
      <c r="D172" s="5">
        <v>95622.247381425695</v>
      </c>
      <c r="E172" s="5">
        <v>5954.687832362365</v>
      </c>
      <c r="F172" s="5">
        <v>0</v>
      </c>
      <c r="G172" s="5">
        <v>16684.438208495405</v>
      </c>
      <c r="H172" s="17">
        <v>-668.51638129257935</v>
      </c>
      <c r="I172" s="17">
        <v>3420.2185982906044</v>
      </c>
      <c r="J172" s="5">
        <v>38085.208149357131</v>
      </c>
      <c r="K172" s="5">
        <v>0</v>
      </c>
      <c r="L172" s="5">
        <v>3.5117455796801518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21697.244375377792</v>
      </c>
      <c r="S172" s="13">
        <v>258442080.11737439</v>
      </c>
    </row>
    <row r="173" spans="2:19" x14ac:dyDescent="0.3">
      <c r="B173" s="19">
        <f t="shared" si="2"/>
        <v>50951</v>
      </c>
      <c r="C173" s="4">
        <v>257620.15298230917</v>
      </c>
      <c r="D173" s="5">
        <v>94804.173619444467</v>
      </c>
      <c r="E173" s="5">
        <v>5897.1371824781527</v>
      </c>
      <c r="F173" s="5">
        <v>0</v>
      </c>
      <c r="G173" s="5">
        <v>16692.911748854778</v>
      </c>
      <c r="H173" s="17">
        <v>-545.58185214785271</v>
      </c>
      <c r="I173" s="17">
        <v>3392.0153823526884</v>
      </c>
      <c r="J173" s="5">
        <v>38134.896240440823</v>
      </c>
      <c r="K173" s="5">
        <v>0</v>
      </c>
      <c r="L173" s="5">
        <v>3.4869661779911043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21534.794009114219</v>
      </c>
      <c r="S173" s="13">
        <v>256383083.47753951</v>
      </c>
    </row>
    <row r="174" spans="2:19" x14ac:dyDescent="0.3">
      <c r="B174" s="19">
        <f t="shared" si="2"/>
        <v>50982</v>
      </c>
      <c r="C174" s="4">
        <v>282265.31975591235</v>
      </c>
      <c r="D174" s="5">
        <v>105410.22924531891</v>
      </c>
      <c r="E174" s="5">
        <v>6900.6086425553576</v>
      </c>
      <c r="F174" s="5">
        <v>0</v>
      </c>
      <c r="G174" s="5">
        <v>16655.151178712775</v>
      </c>
      <c r="H174" s="17">
        <v>191239.99428220562</v>
      </c>
      <c r="I174" s="17">
        <v>3714.503117652504</v>
      </c>
      <c r="J174" s="5">
        <v>38435.948384501709</v>
      </c>
      <c r="K174" s="5">
        <v>0</v>
      </c>
      <c r="L174" s="5">
        <v>3.6354797046371985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-4982.75172028217</v>
      </c>
      <c r="S174" s="13">
        <v>265229594.39842767</v>
      </c>
    </row>
    <row r="175" spans="2:19" x14ac:dyDescent="0.3">
      <c r="B175" s="19">
        <f t="shared" si="2"/>
        <v>51013</v>
      </c>
      <c r="C175" s="4">
        <v>279706.54498612427</v>
      </c>
      <c r="D175" s="5">
        <v>104484.82630906095</v>
      </c>
      <c r="E175" s="5">
        <v>6832.6121387749445</v>
      </c>
      <c r="F175" s="5">
        <v>0</v>
      </c>
      <c r="G175" s="5">
        <v>16663.578471043784</v>
      </c>
      <c r="H175" s="17">
        <v>-1873.2037793216355</v>
      </c>
      <c r="I175" s="17">
        <v>3683.5164682306972</v>
      </c>
      <c r="J175" s="5">
        <v>38918.427744812601</v>
      </c>
      <c r="K175" s="5">
        <v>0</v>
      </c>
      <c r="L175" s="5">
        <v>3.6098272164686813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23754.039048183971</v>
      </c>
      <c r="S175" s="13">
        <v>263104298.42651767</v>
      </c>
    </row>
    <row r="176" spans="2:19" x14ac:dyDescent="0.3">
      <c r="B176" s="19">
        <f t="shared" si="2"/>
        <v>51043</v>
      </c>
      <c r="C176" s="4">
        <v>277176.82322902081</v>
      </c>
      <c r="D176" s="5">
        <v>103569.16647781697</v>
      </c>
      <c r="E176" s="5">
        <v>6765.3113123506946</v>
      </c>
      <c r="F176" s="5">
        <v>0</v>
      </c>
      <c r="G176" s="5">
        <v>16672.488317536739</v>
      </c>
      <c r="H176" s="17">
        <v>-1782.5292698321271</v>
      </c>
      <c r="I176" s="17">
        <v>3652.884660603077</v>
      </c>
      <c r="J176" s="5">
        <v>39151.086866710415</v>
      </c>
      <c r="K176" s="5">
        <v>0</v>
      </c>
      <c r="L176" s="5">
        <v>3.5843557360908007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23562.9881857121</v>
      </c>
      <c r="S176" s="13">
        <v>260996926.85570675</v>
      </c>
    </row>
    <row r="177" spans="2:19" x14ac:dyDescent="0.3">
      <c r="B177" s="19">
        <f t="shared" si="2"/>
        <v>51074</v>
      </c>
      <c r="C177" s="4">
        <v>274675.5763711803</v>
      </c>
      <c r="D177" s="5">
        <v>102663.13852638713</v>
      </c>
      <c r="E177" s="5">
        <v>6698.6987551993989</v>
      </c>
      <c r="F177" s="5">
        <v>0</v>
      </c>
      <c r="G177" s="5">
        <v>16681.874252219386</v>
      </c>
      <c r="H177" s="17">
        <v>-1693.3504671394087</v>
      </c>
      <c r="I177" s="17">
        <v>3622.5396307773799</v>
      </c>
      <c r="J177" s="5">
        <v>39308.376166761234</v>
      </c>
      <c r="K177" s="5">
        <v>0</v>
      </c>
      <c r="L177" s="5">
        <v>3.5590639862855307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23379.655062807153</v>
      </c>
      <c r="S177" s="13">
        <v>258907318.37088308</v>
      </c>
    </row>
    <row r="178" spans="2:19" x14ac:dyDescent="0.3">
      <c r="B178" s="19">
        <f t="shared" si="2"/>
        <v>51104</v>
      </c>
      <c r="C178" s="4">
        <v>272200.15506270918</v>
      </c>
      <c r="D178" s="5">
        <v>101766.63286894184</v>
      </c>
      <c r="E178" s="5">
        <v>6632.7671414057513</v>
      </c>
      <c r="F178" s="5">
        <v>0</v>
      </c>
      <c r="G178" s="5">
        <v>16691.743639085129</v>
      </c>
      <c r="H178" s="17">
        <v>-1605.6467920557732</v>
      </c>
      <c r="I178" s="17">
        <v>3592.4503280361168</v>
      </c>
      <c r="J178" s="5">
        <v>39428.423906231583</v>
      </c>
      <c r="K178" s="5">
        <v>0</v>
      </c>
      <c r="L178" s="5">
        <v>3.5339506988470859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23200.076771379951</v>
      </c>
      <c r="S178" s="13">
        <v>256835313.22760043</v>
      </c>
    </row>
    <row r="179" spans="2:19" x14ac:dyDescent="0.3">
      <c r="B179" s="19">
        <f t="shared" si="2"/>
        <v>51135</v>
      </c>
      <c r="C179" s="4">
        <v>269749.55137971271</v>
      </c>
      <c r="D179" s="5">
        <v>100879.53778641678</v>
      </c>
      <c r="E179" s="5">
        <v>6567.5092262743728</v>
      </c>
      <c r="F179" s="5">
        <v>0</v>
      </c>
      <c r="G179" s="5">
        <v>16702.103895865868</v>
      </c>
      <c r="H179" s="17">
        <v>-1519.3979285780374</v>
      </c>
      <c r="I179" s="17">
        <v>3562.6142121422017</v>
      </c>
      <c r="J179" s="5">
        <v>39531.481006771835</v>
      </c>
      <c r="K179" s="5">
        <v>0</v>
      </c>
      <c r="L179" s="5">
        <v>3.5090146145183354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23022.268789438385</v>
      </c>
      <c r="S179" s="13">
        <v>254780753.23502749</v>
      </c>
    </row>
    <row r="180" spans="2:19" x14ac:dyDescent="0.3">
      <c r="B180" s="19">
        <f t="shared" si="2"/>
        <v>51166</v>
      </c>
      <c r="C180" s="4">
        <v>267323.08856002381</v>
      </c>
      <c r="D180" s="5">
        <v>100001.74174094253</v>
      </c>
      <c r="E180" s="5">
        <v>6502.9178453931254</v>
      </c>
      <c r="F180" s="5">
        <v>0</v>
      </c>
      <c r="G180" s="5">
        <v>16712.941783084167</v>
      </c>
      <c r="H180" s="17">
        <v>-1119.8287657370713</v>
      </c>
      <c r="I180" s="17">
        <v>3533.0315458470841</v>
      </c>
      <c r="J180" s="5">
        <v>39623.851211483539</v>
      </c>
      <c r="K180" s="5">
        <v>0</v>
      </c>
      <c r="L180" s="5">
        <v>3.4842544829276498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22822.610873773046</v>
      </c>
      <c r="S180" s="13">
        <v>252743481.07228884</v>
      </c>
    </row>
    <row r="181" spans="2:19" x14ac:dyDescent="0.3">
      <c r="B181" s="19">
        <f t="shared" si="2"/>
        <v>51195</v>
      </c>
      <c r="C181" s="4">
        <v>264920.36239735445</v>
      </c>
      <c r="D181" s="5">
        <v>99133.219932655324</v>
      </c>
      <c r="E181" s="5">
        <v>6438.9859137076728</v>
      </c>
      <c r="F181" s="5">
        <v>0</v>
      </c>
      <c r="G181" s="5">
        <v>16727.209289402512</v>
      </c>
      <c r="H181" s="17">
        <v>-994.71269452000297</v>
      </c>
      <c r="I181" s="17">
        <v>3503.7012934818358</v>
      </c>
      <c r="J181" s="5">
        <v>39706.769730817919</v>
      </c>
      <c r="K181" s="5">
        <v>0</v>
      </c>
      <c r="L181" s="5">
        <v>3.4596690625262116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22643.109601507836</v>
      </c>
      <c r="S181" s="13">
        <v>250723342.3233932</v>
      </c>
    </row>
    <row r="182" spans="2:19" x14ac:dyDescent="0.3">
      <c r="B182" s="19">
        <f t="shared" si="2"/>
        <v>51226</v>
      </c>
      <c r="C182" s="4">
        <v>262541.08202206681</v>
      </c>
      <c r="D182" s="5">
        <v>98273.869773052036</v>
      </c>
      <c r="E182" s="5">
        <v>6375.7064246070695</v>
      </c>
      <c r="F182" s="5">
        <v>0</v>
      </c>
      <c r="G182" s="5">
        <v>16742.360347016933</v>
      </c>
      <c r="H182" s="17">
        <v>-871.7695358036259</v>
      </c>
      <c r="I182" s="17">
        <v>3474.6214886212965</v>
      </c>
      <c r="J182" s="5">
        <v>39785.289745906615</v>
      </c>
      <c r="K182" s="5">
        <v>0</v>
      </c>
      <c r="L182" s="5">
        <v>3.4352571205257565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22464.216048218575</v>
      </c>
      <c r="S182" s="13">
        <v>248720183.36049819</v>
      </c>
    </row>
    <row r="183" spans="2:19" x14ac:dyDescent="0.3">
      <c r="B183" s="19">
        <f t="shared" si="2"/>
        <v>51256</v>
      </c>
      <c r="C183" s="4">
        <v>260184.95151312847</v>
      </c>
      <c r="D183" s="5">
        <v>97423.585391503657</v>
      </c>
      <c r="E183" s="5">
        <v>6313.0724490202683</v>
      </c>
      <c r="F183" s="5">
        <v>0</v>
      </c>
      <c r="G183" s="5">
        <v>16758.056542187776</v>
      </c>
      <c r="H183" s="17">
        <v>-750.96885683903156</v>
      </c>
      <c r="I183" s="17">
        <v>3445.7903664611276</v>
      </c>
      <c r="J183" s="5">
        <v>39858.492326698783</v>
      </c>
      <c r="K183" s="5">
        <v>0</v>
      </c>
      <c r="L183" s="5">
        <v>3.4110174328367577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22285.928020373249</v>
      </c>
      <c r="S183" s="13">
        <v>246733852.04326668</v>
      </c>
    </row>
    <row r="184" spans="2:19" x14ac:dyDescent="0.3">
      <c r="B184" s="19">
        <f t="shared" si="2"/>
        <v>51287</v>
      </c>
      <c r="C184" s="4">
        <v>257851.70582317567</v>
      </c>
      <c r="D184" s="5">
        <v>96582.264619093272</v>
      </c>
      <c r="E184" s="5">
        <v>6251.0771345234543</v>
      </c>
      <c r="F184" s="5">
        <v>0</v>
      </c>
      <c r="G184" s="5">
        <v>16774.283952119891</v>
      </c>
      <c r="H184" s="17">
        <v>-632.28061755091608</v>
      </c>
      <c r="I184" s="17">
        <v>3417.2059062119229</v>
      </c>
      <c r="J184" s="5">
        <v>39926.945858209569</v>
      </c>
      <c r="K184" s="5">
        <v>0</v>
      </c>
      <c r="L184" s="5">
        <v>3.386948784007048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22108.203615171227</v>
      </c>
      <c r="S184" s="13">
        <v>244764197.70438287</v>
      </c>
    </row>
    <row r="185" spans="2:19" x14ac:dyDescent="0.3">
      <c r="B185" s="19">
        <f t="shared" si="2"/>
        <v>51317</v>
      </c>
      <c r="C185" s="4">
        <v>255541.08884955005</v>
      </c>
      <c r="D185" s="5">
        <v>95749.805407078675</v>
      </c>
      <c r="E185" s="5">
        <v>6189.7137044580031</v>
      </c>
      <c r="F185" s="5">
        <v>0</v>
      </c>
      <c r="G185" s="5">
        <v>16791.043761658384</v>
      </c>
      <c r="H185" s="17">
        <v>-515.67516588234923</v>
      </c>
      <c r="I185" s="17">
        <v>3388.8660487227207</v>
      </c>
      <c r="J185" s="5">
        <v>39991.094370949002</v>
      </c>
      <c r="K185" s="5">
        <v>0</v>
      </c>
      <c r="L185" s="5">
        <v>3.3630499671608733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21931.012995111003</v>
      </c>
      <c r="S185" s="13">
        <v>242811071.13464481</v>
      </c>
    </row>
    <row r="186" spans="2:19" x14ac:dyDescent="0.3">
      <c r="B186" s="19">
        <f t="shared" si="2"/>
        <v>51348</v>
      </c>
      <c r="C186" s="4">
        <v>280542.14733175992</v>
      </c>
      <c r="D186" s="5">
        <v>107250.54195941333</v>
      </c>
      <c r="E186" s="5">
        <v>7376.8942083123629</v>
      </c>
      <c r="F186" s="5">
        <v>0</v>
      </c>
      <c r="G186" s="5">
        <v>16759.500589226427</v>
      </c>
      <c r="H186" s="17">
        <v>180624.02028145353</v>
      </c>
      <c r="I186" s="17">
        <v>3707.5003743108941</v>
      </c>
      <c r="J186" s="5">
        <v>40033.846007315035</v>
      </c>
      <c r="K186" s="5">
        <v>0</v>
      </c>
      <c r="L186" s="5">
        <v>3.506285773135291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-4458.7403317538274</v>
      </c>
      <c r="S186" s="13">
        <v>251250783.67492104</v>
      </c>
    </row>
    <row r="187" spans="2:19" x14ac:dyDescent="0.3">
      <c r="B187" s="19">
        <f t="shared" si="2"/>
        <v>51379</v>
      </c>
      <c r="C187" s="4">
        <v>277979.52389289963</v>
      </c>
      <c r="D187" s="5">
        <v>106309.61596496264</v>
      </c>
      <c r="E187" s="5">
        <v>7302.8649150371648</v>
      </c>
      <c r="F187" s="5">
        <v>0</v>
      </c>
      <c r="G187" s="5">
        <v>16776.251386606567</v>
      </c>
      <c r="H187" s="17">
        <v>-1766.3462580162222</v>
      </c>
      <c r="I187" s="17">
        <v>3676.3059857613534</v>
      </c>
      <c r="J187" s="5">
        <v>40551.297363891674</v>
      </c>
      <c r="K187" s="5">
        <v>0</v>
      </c>
      <c r="L187" s="5">
        <v>3.4815448966572671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24223.061980404062</v>
      </c>
      <c r="S187" s="13">
        <v>249233449.43103802</v>
      </c>
    </row>
    <row r="188" spans="2:19" x14ac:dyDescent="0.3">
      <c r="B188" s="19">
        <f t="shared" si="2"/>
        <v>51409</v>
      </c>
      <c r="C188" s="4">
        <v>275446.32759563386</v>
      </c>
      <c r="D188" s="5">
        <v>105378.75742231081</v>
      </c>
      <c r="E188" s="5">
        <v>7229.6065936818359</v>
      </c>
      <c r="F188" s="5">
        <v>0</v>
      </c>
      <c r="G188" s="5">
        <v>16793.54577381257</v>
      </c>
      <c r="H188" s="17">
        <v>-1680.6488007381422</v>
      </c>
      <c r="I188" s="17">
        <v>3645.4899162728107</v>
      </c>
      <c r="J188" s="5">
        <v>40814.144432773341</v>
      </c>
      <c r="K188" s="5">
        <v>0</v>
      </c>
      <c r="L188" s="5">
        <v>3.4569785955015382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24012.951116438206</v>
      </c>
      <c r="S188" s="13">
        <v>247233164.9056288</v>
      </c>
    </row>
    <row r="189" spans="2:19" x14ac:dyDescent="0.3">
      <c r="B189" s="19">
        <f t="shared" si="2"/>
        <v>51440</v>
      </c>
      <c r="C189" s="4">
        <v>272942.33771356667</v>
      </c>
      <c r="D189" s="5">
        <v>104457.85300098659</v>
      </c>
      <c r="E189" s="5">
        <v>7157.1108921680043</v>
      </c>
      <c r="F189" s="5">
        <v>0</v>
      </c>
      <c r="G189" s="5">
        <v>16811.362385046396</v>
      </c>
      <c r="H189" s="17">
        <v>-1596.3681875787729</v>
      </c>
      <c r="I189" s="17">
        <v>3614.9770890663335</v>
      </c>
      <c r="J189" s="5">
        <v>40998.069067729753</v>
      </c>
      <c r="K189" s="5">
        <v>0</v>
      </c>
      <c r="L189" s="5">
        <v>3.4325856378385362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23811.524955903136</v>
      </c>
      <c r="S189" s="13">
        <v>245249776.261664</v>
      </c>
    </row>
    <row r="190" spans="2:19" x14ac:dyDescent="0.3">
      <c r="B190" s="19">
        <f t="shared" si="2"/>
        <v>51470</v>
      </c>
      <c r="C190" s="4">
        <v>270464.61798867944</v>
      </c>
      <c r="D190" s="5">
        <v>103546.79104010055</v>
      </c>
      <c r="E190" s="5">
        <v>7085.3695526312204</v>
      </c>
      <c r="F190" s="5">
        <v>0</v>
      </c>
      <c r="G190" s="5">
        <v>16829.717618409803</v>
      </c>
      <c r="H190" s="17">
        <v>-1513.4849035671284</v>
      </c>
      <c r="I190" s="17">
        <v>3584.727054711122</v>
      </c>
      <c r="J190" s="5">
        <v>41141.679395255618</v>
      </c>
      <c r="K190" s="5">
        <v>0</v>
      </c>
      <c r="L190" s="5">
        <v>3.4083648005306686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23614.496034741795</v>
      </c>
      <c r="S190" s="13">
        <v>243283131.16558206</v>
      </c>
    </row>
    <row r="191" spans="2:19" x14ac:dyDescent="0.3">
      <c r="B191" s="19">
        <f t="shared" si="2"/>
        <v>51501</v>
      </c>
      <c r="C191" s="4">
        <v>268012.06605684874</v>
      </c>
      <c r="D191" s="5">
        <v>102645.45776479095</v>
      </c>
      <c r="E191" s="5">
        <v>7014.3744103151575</v>
      </c>
      <c r="F191" s="5">
        <v>0</v>
      </c>
      <c r="G191" s="5">
        <v>16848.627980103171</v>
      </c>
      <c r="H191" s="17">
        <v>-1431.9796823927588</v>
      </c>
      <c r="I191" s="17">
        <v>3554.7357368829839</v>
      </c>
      <c r="J191" s="5">
        <v>41266.29093559421</v>
      </c>
      <c r="K191" s="5">
        <v>0</v>
      </c>
      <c r="L191" s="5">
        <v>3.3843148690709839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23419.634112074637</v>
      </c>
      <c r="S191" s="13">
        <v>241333078.77161863</v>
      </c>
    </row>
    <row r="192" spans="2:19" x14ac:dyDescent="0.3">
      <c r="B192" s="19">
        <f t="shared" si="2"/>
        <v>51532</v>
      </c>
      <c r="C192" s="4">
        <v>265583.93674509961</v>
      </c>
      <c r="D192" s="5">
        <v>101753.73849391243</v>
      </c>
      <c r="E192" s="5">
        <v>6944.1173924793238</v>
      </c>
      <c r="F192" s="5">
        <v>0</v>
      </c>
      <c r="G192" s="5">
        <v>16868.087369020606</v>
      </c>
      <c r="H192" s="17">
        <v>-1055.522069630031</v>
      </c>
      <c r="I192" s="17">
        <v>3525.0022627559747</v>
      </c>
      <c r="J192" s="5">
        <v>41378.38316622666</v>
      </c>
      <c r="K192" s="5">
        <v>0</v>
      </c>
      <c r="L192" s="5">
        <v>3.360434637522272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23201.699750093547</v>
      </c>
      <c r="S192" s="13">
        <v>239399469.08229566</v>
      </c>
    </row>
    <row r="193" spans="2:19" x14ac:dyDescent="0.3">
      <c r="B193" s="19">
        <f t="shared" si="2"/>
        <v>51560</v>
      </c>
      <c r="C193" s="4">
        <v>263179.79468522483</v>
      </c>
      <c r="D193" s="5">
        <v>100871.53980115219</v>
      </c>
      <c r="E193" s="5">
        <v>6874.5905173200654</v>
      </c>
      <c r="F193" s="5">
        <v>0</v>
      </c>
      <c r="G193" s="5">
        <v>16888.074092261941</v>
      </c>
      <c r="H193" s="17">
        <v>-937.44900314857364</v>
      </c>
      <c r="I193" s="17">
        <v>3495.525039577376</v>
      </c>
      <c r="J193" s="5">
        <v>41479.900846335404</v>
      </c>
      <c r="K193" s="5">
        <v>0</v>
      </c>
      <c r="L193" s="5">
        <v>3.3367229084565979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23005.967401985574</v>
      </c>
      <c r="S193" s="13">
        <v>237482154.79519045</v>
      </c>
    </row>
    <row r="194" spans="2:19" x14ac:dyDescent="0.3">
      <c r="B194" s="19">
        <f t="shared" si="2"/>
        <v>51591</v>
      </c>
      <c r="C194" s="4">
        <v>260799.33672272347</v>
      </c>
      <c r="D194" s="5">
        <v>99998.755696391818</v>
      </c>
      <c r="E194" s="5">
        <v>6805.7858929046743</v>
      </c>
      <c r="F194" s="5">
        <v>0</v>
      </c>
      <c r="G194" s="5">
        <v>16908.590089933106</v>
      </c>
      <c r="H194" s="17">
        <v>-821.43085444404414</v>
      </c>
      <c r="I194" s="17">
        <v>3466.3019644895348</v>
      </c>
      <c r="J194" s="5">
        <v>41576.081027802218</v>
      </c>
      <c r="K194" s="5">
        <v>0</v>
      </c>
      <c r="L194" s="5">
        <v>3.3131784928952568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22811.154812141238</v>
      </c>
      <c r="S194" s="13">
        <v>235580989.43213868</v>
      </c>
    </row>
    <row r="195" spans="2:19" x14ac:dyDescent="0.3">
      <c r="B195" s="19">
        <f t="shared" si="2"/>
        <v>51621</v>
      </c>
      <c r="C195" s="4">
        <v>258442.25169896329</v>
      </c>
      <c r="D195" s="5">
        <v>99135.280853049277</v>
      </c>
      <c r="E195" s="5">
        <v>6737.6957161185155</v>
      </c>
      <c r="F195" s="5">
        <v>0</v>
      </c>
      <c r="G195" s="5">
        <v>16929.644493223539</v>
      </c>
      <c r="H195" s="17">
        <v>-707.43881112733322</v>
      </c>
      <c r="I195" s="17">
        <v>3437.3310874269869</v>
      </c>
      <c r="J195" s="5">
        <v>41666.191183847222</v>
      </c>
      <c r="K195" s="5">
        <v>0</v>
      </c>
      <c r="L195" s="5">
        <v>3.2898002102491537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22617.203317807904</v>
      </c>
      <c r="S195" s="13">
        <v>233695827.93894508</v>
      </c>
    </row>
    <row r="196" spans="2:19" x14ac:dyDescent="0.3">
      <c r="B196" s="19">
        <f t="shared" si="2"/>
        <v>51652</v>
      </c>
      <c r="C196" s="4">
        <v>256108.2651850284</v>
      </c>
      <c r="D196" s="5">
        <v>98281.011458910885</v>
      </c>
      <c r="E196" s="5">
        <v>6670.3122716248927</v>
      </c>
      <c r="F196" s="5">
        <v>0</v>
      </c>
      <c r="G196" s="5">
        <v>16951.246512459042</v>
      </c>
      <c r="H196" s="17">
        <v>-595.4444313950886</v>
      </c>
      <c r="I196" s="17">
        <v>3408.6102846832555</v>
      </c>
      <c r="J196" s="5">
        <v>41750.868997033685</v>
      </c>
      <c r="K196" s="5">
        <v>0</v>
      </c>
      <c r="L196" s="5">
        <v>3.2665868882596092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22424.055222758088</v>
      </c>
      <c r="S196" s="13">
        <v>231826526.67142624</v>
      </c>
    </row>
    <row r="197" spans="2:19" x14ac:dyDescent="0.3">
      <c r="B197" s="19">
        <f t="shared" si="2"/>
        <v>51682</v>
      </c>
      <c r="C197" s="4">
        <v>253797.11334976551</v>
      </c>
      <c r="D197" s="5">
        <v>97435.84027276226</v>
      </c>
      <c r="E197" s="5">
        <v>6603.627930837617</v>
      </c>
      <c r="F197" s="5">
        <v>0</v>
      </c>
      <c r="G197" s="5">
        <v>16973.405446574536</v>
      </c>
      <c r="H197" s="17">
        <v>-485.41963969911365</v>
      </c>
      <c r="I197" s="17">
        <v>3380.1374113977554</v>
      </c>
      <c r="J197" s="5">
        <v>41830.539573181741</v>
      </c>
      <c r="K197" s="5">
        <v>0</v>
      </c>
      <c r="L197" s="5">
        <v>3.2435373629395738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22231.660352009523</v>
      </c>
      <c r="S197" s="13">
        <v>229972943.38038322</v>
      </c>
    </row>
    <row r="198" spans="2:19" x14ac:dyDescent="0.3">
      <c r="B198" s="19">
        <f t="shared" si="2"/>
        <v>51713</v>
      </c>
      <c r="C198" s="4">
        <v>277875.30374487047</v>
      </c>
      <c r="D198" s="5">
        <v>108936.37808381922</v>
      </c>
      <c r="E198" s="5">
        <v>7918.2939013544019</v>
      </c>
      <c r="F198" s="5">
        <v>0</v>
      </c>
      <c r="G198" s="5">
        <v>16918.057142200909</v>
      </c>
      <c r="H198" s="17">
        <v>169525.11430617567</v>
      </c>
      <c r="I198" s="17">
        <v>3706.9830256435612</v>
      </c>
      <c r="J198" s="5">
        <v>41047.073813684226</v>
      </c>
      <c r="K198" s="5">
        <v>0</v>
      </c>
      <c r="L198" s="5">
        <v>3.3816830024410285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-3888.2528758883573</v>
      </c>
      <c r="S198" s="13">
        <v>237749824.81563783</v>
      </c>
    </row>
    <row r="199" spans="2:19" x14ac:dyDescent="0.3">
      <c r="B199" s="19">
        <f t="shared" ref="B199:B262" si="3">+EOMONTH(B198,1)</f>
        <v>51744</v>
      </c>
      <c r="C199" s="4">
        <v>275316.27596416394</v>
      </c>
      <c r="D199" s="5">
        <v>107979.83515698255</v>
      </c>
      <c r="E199" s="5">
        <v>7837.0871121733035</v>
      </c>
      <c r="F199" s="5">
        <v>0</v>
      </c>
      <c r="G199" s="5">
        <v>16940.099391019889</v>
      </c>
      <c r="H199" s="17">
        <v>-1656.8175466186876</v>
      </c>
      <c r="I199" s="17">
        <v>3675.3876597187559</v>
      </c>
      <c r="J199" s="5">
        <v>41540.620826827158</v>
      </c>
      <c r="K199" s="5">
        <v>0</v>
      </c>
      <c r="L199" s="5">
        <v>3.3578213417366269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24486.527598145094</v>
      </c>
      <c r="S199" s="13">
        <v>235836239.41546729</v>
      </c>
    </row>
    <row r="200" spans="2:19" x14ac:dyDescent="0.3">
      <c r="B200" s="19">
        <f t="shared" si="3"/>
        <v>51774</v>
      </c>
      <c r="C200" s="4">
        <v>272787.82882418676</v>
      </c>
      <c r="D200" s="5">
        <v>107033.86124223971</v>
      </c>
      <c r="E200" s="5">
        <v>7756.7444704328855</v>
      </c>
      <c r="F200" s="5">
        <v>0</v>
      </c>
      <c r="G200" s="5">
        <v>16962.709704484776</v>
      </c>
      <c r="H200" s="17">
        <v>-1576.1792832615301</v>
      </c>
      <c r="I200" s="17">
        <v>3644.2105720167333</v>
      </c>
      <c r="J200" s="5">
        <v>41801.731009763782</v>
      </c>
      <c r="K200" s="5">
        <v>0</v>
      </c>
      <c r="L200" s="5">
        <v>3.3341280524766099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24264.175494586751</v>
      </c>
      <c r="S200" s="13">
        <v>233938872.88987488</v>
      </c>
    </row>
    <row r="201" spans="2:19" x14ac:dyDescent="0.3">
      <c r="B201" s="19">
        <f t="shared" si="3"/>
        <v>51805</v>
      </c>
      <c r="C201" s="4">
        <v>270288.58284884476</v>
      </c>
      <c r="D201" s="5">
        <v>106098.33580715372</v>
      </c>
      <c r="E201" s="5">
        <v>7677.2564128708427</v>
      </c>
      <c r="F201" s="5">
        <v>0</v>
      </c>
      <c r="G201" s="5">
        <v>16985.874686814666</v>
      </c>
      <c r="H201" s="17">
        <v>-1496.8775367992394</v>
      </c>
      <c r="I201" s="17">
        <v>3613.3813116549832</v>
      </c>
      <c r="J201" s="5">
        <v>41994.227651445617</v>
      </c>
      <c r="K201" s="5">
        <v>0</v>
      </c>
      <c r="L201" s="5">
        <v>3.3106019466069001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24049.938725639433</v>
      </c>
      <c r="S201" s="13">
        <v>232057578.33879361</v>
      </c>
    </row>
    <row r="202" spans="2:19" x14ac:dyDescent="0.3">
      <c r="B202" s="19">
        <f t="shared" si="3"/>
        <v>51835</v>
      </c>
      <c r="C202" s="4">
        <v>267815.5431058454</v>
      </c>
      <c r="D202" s="5">
        <v>105173.13874085169</v>
      </c>
      <c r="E202" s="5">
        <v>7598.6134864433798</v>
      </c>
      <c r="F202" s="5">
        <v>0</v>
      </c>
      <c r="G202" s="5">
        <v>17009.596161699934</v>
      </c>
      <c r="H202" s="17">
        <v>-1418.893869099963</v>
      </c>
      <c r="I202" s="17">
        <v>3582.8418304508787</v>
      </c>
      <c r="J202" s="5">
        <v>42151.226007029101</v>
      </c>
      <c r="K202" s="5">
        <v>0</v>
      </c>
      <c r="L202" s="5">
        <v>3.287241844456509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23839.886367410199</v>
      </c>
      <c r="S202" s="13">
        <v>230192210.30640686</v>
      </c>
    </row>
    <row r="203" spans="2:19" x14ac:dyDescent="0.3">
      <c r="B203" s="19">
        <f t="shared" si="3"/>
        <v>51866</v>
      </c>
      <c r="C203" s="4">
        <v>265367.73211220402</v>
      </c>
      <c r="D203" s="5">
        <v>104258.15542624491</v>
      </c>
      <c r="E203" s="5">
        <v>7520.8063470023189</v>
      </c>
      <c r="F203" s="5">
        <v>0</v>
      </c>
      <c r="G203" s="5">
        <v>17033.868380465661</v>
      </c>
      <c r="H203" s="17">
        <v>-1342.2100762344796</v>
      </c>
      <c r="I203" s="17">
        <v>3552.5786445852091</v>
      </c>
      <c r="J203" s="5">
        <v>42290.937559272897</v>
      </c>
      <c r="K203" s="5">
        <v>0</v>
      </c>
      <c r="L203" s="5">
        <v>3.26404657467838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23632.012429408496</v>
      </c>
      <c r="S203" s="13">
        <v>228342624.76599026</v>
      </c>
    </row>
    <row r="204" spans="2:19" x14ac:dyDescent="0.3">
      <c r="B204" s="19">
        <f t="shared" si="3"/>
        <v>51897</v>
      </c>
      <c r="C204" s="4">
        <v>262944.48329470889</v>
      </c>
      <c r="D204" s="5">
        <v>103345.28683353006</v>
      </c>
      <c r="E204" s="5">
        <v>7443.8257579887168</v>
      </c>
      <c r="F204" s="5">
        <v>0</v>
      </c>
      <c r="G204" s="5">
        <v>17058.708515303853</v>
      </c>
      <c r="H204" s="17">
        <v>-989.51089479217546</v>
      </c>
      <c r="I204" s="17">
        <v>3522.583759413792</v>
      </c>
      <c r="J204" s="5">
        <v>42418.870638888882</v>
      </c>
      <c r="K204" s="5">
        <v>0</v>
      </c>
      <c r="L204" s="5">
        <v>3.2410149741906586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23401.159998707448</v>
      </c>
      <c r="S204" s="13">
        <v>226508678.39880049</v>
      </c>
    </row>
    <row r="205" spans="2:19" x14ac:dyDescent="0.3">
      <c r="B205" s="19">
        <f t="shared" si="3"/>
        <v>51925</v>
      </c>
      <c r="C205" s="4">
        <v>260545.38326967348</v>
      </c>
      <c r="D205" s="5">
        <v>102441.99997841775</v>
      </c>
      <c r="E205" s="5">
        <v>7367.6625891427602</v>
      </c>
      <c r="F205" s="5">
        <v>0</v>
      </c>
      <c r="G205" s="5">
        <v>17036.79988893681</v>
      </c>
      <c r="H205" s="17">
        <v>-878.63451764789227</v>
      </c>
      <c r="I205" s="17">
        <v>3492.8529346830401</v>
      </c>
      <c r="J205" s="5">
        <v>42536.364777653114</v>
      </c>
      <c r="K205" s="5">
        <v>0</v>
      </c>
      <c r="L205" s="5">
        <v>3.218145888118368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23200.633618994219</v>
      </c>
      <c r="S205" s="13">
        <v>224690230.78400099</v>
      </c>
    </row>
    <row r="206" spans="2:19" x14ac:dyDescent="0.3">
      <c r="B206" s="19">
        <f t="shared" si="3"/>
        <v>51956</v>
      </c>
      <c r="C206" s="4">
        <v>258170.13187860406</v>
      </c>
      <c r="D206" s="5">
        <v>101548.18223037235</v>
      </c>
      <c r="E206" s="5">
        <v>7292.3078152297912</v>
      </c>
      <c r="F206" s="5">
        <v>0</v>
      </c>
      <c r="G206" s="5">
        <v>17014.97809859601</v>
      </c>
      <c r="H206" s="17">
        <v>-769.69295115886121</v>
      </c>
      <c r="I206" s="17">
        <v>3463.3832893379158</v>
      </c>
      <c r="J206" s="5">
        <v>42648.66800594236</v>
      </c>
      <c r="K206" s="5">
        <v>0</v>
      </c>
      <c r="L206" s="5">
        <v>3.195438169735505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23001.327636768328</v>
      </c>
      <c r="S206" s="13">
        <v>222887142.08778822</v>
      </c>
    </row>
    <row r="207" spans="2:19" x14ac:dyDescent="0.3">
      <c r="B207" s="19">
        <f t="shared" si="3"/>
        <v>51986</v>
      </c>
      <c r="C207" s="4">
        <v>255818.42012359443</v>
      </c>
      <c r="D207" s="5">
        <v>100663.72249732882</v>
      </c>
      <c r="E207" s="5">
        <v>7217.7525147821407</v>
      </c>
      <c r="F207" s="5">
        <v>0</v>
      </c>
      <c r="G207" s="5">
        <v>16993.242623878727</v>
      </c>
      <c r="H207" s="17">
        <v>-662.65901098910047</v>
      </c>
      <c r="I207" s="17">
        <v>3434.1719373366809</v>
      </c>
      <c r="J207" s="5">
        <v>42754.775946598631</v>
      </c>
      <c r="K207" s="5">
        <v>0</v>
      </c>
      <c r="L207" s="5">
        <v>3.1728906804075323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22803.181089720048</v>
      </c>
      <c r="S207" s="13">
        <v>221099273.84373078</v>
      </c>
    </row>
    <row r="208" spans="2:19" x14ac:dyDescent="0.3">
      <c r="B208" s="19">
        <f t="shared" si="3"/>
        <v>52017</v>
      </c>
      <c r="C208" s="4">
        <v>253489.97185239248</v>
      </c>
      <c r="D208" s="5">
        <v>99788.511212838261</v>
      </c>
      <c r="E208" s="5">
        <v>7143.9878688566841</v>
      </c>
      <c r="F208" s="5">
        <v>0</v>
      </c>
      <c r="G208" s="5">
        <v>16971.592956966117</v>
      </c>
      <c r="H208" s="17">
        <v>-557.50586165381185</v>
      </c>
      <c r="I208" s="17">
        <v>3405.2163250786862</v>
      </c>
      <c r="J208" s="5">
        <v>42855.285145685382</v>
      </c>
      <c r="K208" s="5">
        <v>0</v>
      </c>
      <c r="L208" s="5">
        <v>3.150502289534292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22606.136987370137</v>
      </c>
      <c r="S208" s="13">
        <v>219326488.9390159</v>
      </c>
    </row>
    <row r="209" spans="2:19" x14ac:dyDescent="0.3">
      <c r="B209" s="19">
        <f t="shared" si="3"/>
        <v>52047</v>
      </c>
      <c r="C209" s="4">
        <v>251184.51966260432</v>
      </c>
      <c r="D209" s="5">
        <v>98922.440284707089</v>
      </c>
      <c r="E209" s="5">
        <v>7071.0051598078526</v>
      </c>
      <c r="F209" s="5">
        <v>0</v>
      </c>
      <c r="G209" s="5">
        <v>16950.028621073503</v>
      </c>
      <c r="H209" s="17">
        <v>-454.20701250761698</v>
      </c>
      <c r="I209" s="17">
        <v>3376.5140024053649</v>
      </c>
      <c r="J209" s="5">
        <v>42950.644087556022</v>
      </c>
      <c r="K209" s="5">
        <v>0</v>
      </c>
      <c r="L209" s="5">
        <v>3.1282718744933073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22410.153966377682</v>
      </c>
      <c r="S209" s="13">
        <v>217568651.59958005</v>
      </c>
    </row>
    <row r="210" spans="2:19" x14ac:dyDescent="0.3">
      <c r="B210" s="19">
        <f t="shared" si="3"/>
        <v>52078</v>
      </c>
      <c r="C210" s="4">
        <v>276551.97946473496</v>
      </c>
      <c r="D210" s="5">
        <v>110579.44793563834</v>
      </c>
      <c r="E210" s="5">
        <v>8216.4701149549473</v>
      </c>
      <c r="F210" s="5">
        <v>0</v>
      </c>
      <c r="G210" s="5">
        <v>16905.568354494033</v>
      </c>
      <c r="H210" s="17">
        <v>158250.83159670481</v>
      </c>
      <c r="I210" s="17">
        <v>3707.0421483450009</v>
      </c>
      <c r="J210" s="5">
        <v>43563.705910283388</v>
      </c>
      <c r="K210" s="5">
        <v>0</v>
      </c>
      <c r="L210" s="5">
        <v>3.2615082366126682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-2978.9223531705775</v>
      </c>
      <c r="S210" s="13">
        <v>225209777.70130333</v>
      </c>
    </row>
    <row r="211" spans="2:19" x14ac:dyDescent="0.3">
      <c r="B211" s="19">
        <f t="shared" si="3"/>
        <v>52109</v>
      </c>
      <c r="C211" s="4">
        <v>273979.68702951865</v>
      </c>
      <c r="D211" s="5">
        <v>109595.44940303324</v>
      </c>
      <c r="E211" s="5">
        <v>8130.0646830942023</v>
      </c>
      <c r="F211" s="5">
        <v>0</v>
      </c>
      <c r="G211" s="5">
        <v>16882.954881313279</v>
      </c>
      <c r="H211" s="17">
        <v>-1546.9396548768445</v>
      </c>
      <c r="I211" s="17">
        <v>3675.0982274591984</v>
      </c>
      <c r="J211" s="5">
        <v>44039.2398535346</v>
      </c>
      <c r="K211" s="5">
        <v>0</v>
      </c>
      <c r="L211" s="5">
        <v>3.2384945470177282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24874.345827682595</v>
      </c>
      <c r="S211" s="13">
        <v>223391204.41289091</v>
      </c>
    </row>
    <row r="212" spans="2:19" x14ac:dyDescent="0.3">
      <c r="B212" s="19">
        <f t="shared" si="3"/>
        <v>52139</v>
      </c>
      <c r="C212" s="4">
        <v>271439.45753139455</v>
      </c>
      <c r="D212" s="5">
        <v>108621.93827436064</v>
      </c>
      <c r="E212" s="5">
        <v>8044.6027018300647</v>
      </c>
      <c r="F212" s="5">
        <v>0</v>
      </c>
      <c r="G212" s="5">
        <v>16860.432513577121</v>
      </c>
      <c r="H212" s="17">
        <v>-1471.4527277930492</v>
      </c>
      <c r="I212" s="17">
        <v>3643.5940621452928</v>
      </c>
      <c r="J212" s="5">
        <v>44274.383785569342</v>
      </c>
      <c r="K212" s="5">
        <v>0</v>
      </c>
      <c r="L212" s="5">
        <v>3.2156432454562829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24646.719947336613</v>
      </c>
      <c r="S212" s="13">
        <v>221588103.52817112</v>
      </c>
    </row>
    <row r="213" spans="2:19" x14ac:dyDescent="0.3">
      <c r="B213" s="19">
        <f t="shared" si="3"/>
        <v>52170</v>
      </c>
      <c r="C213" s="4">
        <v>268929.5504100119</v>
      </c>
      <c r="D213" s="5">
        <v>107658.78858154183</v>
      </c>
      <c r="E213" s="5">
        <v>7960.0734567022409</v>
      </c>
      <c r="F213" s="5">
        <v>0</v>
      </c>
      <c r="G213" s="5">
        <v>16838.000686136769</v>
      </c>
      <c r="H213" s="17">
        <v>-1397.2211386561846</v>
      </c>
      <c r="I213" s="17">
        <v>3612.4596961248203</v>
      </c>
      <c r="J213" s="5">
        <v>44445.505216433608</v>
      </c>
      <c r="K213" s="5">
        <v>0</v>
      </c>
      <c r="L213" s="5">
        <v>3.1929531860940976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24427.860627376111</v>
      </c>
      <c r="S213" s="13">
        <v>219800334.22908258</v>
      </c>
    </row>
    <row r="214" spans="2:19" x14ac:dyDescent="0.3">
      <c r="B214" s="19">
        <f t="shared" si="3"/>
        <v>52200</v>
      </c>
      <c r="C214" s="4">
        <v>266446.08311433403</v>
      </c>
      <c r="D214" s="5">
        <v>106705.87614196786</v>
      </c>
      <c r="E214" s="5">
        <v>7876.4663599692594</v>
      </c>
      <c r="F214" s="5">
        <v>0</v>
      </c>
      <c r="G214" s="5">
        <v>16815.658837976735</v>
      </c>
      <c r="H214" s="17">
        <v>-1324.2275285239514</v>
      </c>
      <c r="I214" s="17">
        <v>3581.6253230710845</v>
      </c>
      <c r="J214" s="5">
        <v>44585.94710369403</v>
      </c>
      <c r="K214" s="5">
        <v>0</v>
      </c>
      <c r="L214" s="5">
        <v>3.1704232311821148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24213.36018780123</v>
      </c>
      <c r="S214" s="13">
        <v>218027757.0880335</v>
      </c>
    </row>
    <row r="215" spans="2:19" x14ac:dyDescent="0.3">
      <c r="B215" s="19">
        <f t="shared" si="3"/>
        <v>52231</v>
      </c>
      <c r="C215" s="4">
        <v>263988.07931649633</v>
      </c>
      <c r="D215" s="5">
        <v>105763.07849109304</v>
      </c>
      <c r="E215" s="5">
        <v>7793.7709490472653</v>
      </c>
      <c r="F215" s="5">
        <v>0</v>
      </c>
      <c r="G215" s="5">
        <v>16793.406448122762</v>
      </c>
      <c r="H215" s="17">
        <v>-1252.4547581527249</v>
      </c>
      <c r="I215" s="17">
        <v>3551.0751467819559</v>
      </c>
      <c r="J215" s="5">
        <v>44711.642837881831</v>
      </c>
      <c r="K215" s="5">
        <v>0</v>
      </c>
      <c r="L215" s="5">
        <v>3.1480522509994024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24001.277554845088</v>
      </c>
      <c r="S215" s="13">
        <v>216270234.0564498</v>
      </c>
    </row>
    <row r="216" spans="2:19" x14ac:dyDescent="0.3">
      <c r="B216" s="19">
        <f t="shared" si="3"/>
        <v>52262</v>
      </c>
      <c r="C216" s="4">
        <v>261554.92708223657</v>
      </c>
      <c r="D216" s="5">
        <v>104830.2748949189</v>
      </c>
      <c r="E216" s="5">
        <v>7711.9768849688489</v>
      </c>
      <c r="F216" s="5">
        <v>0</v>
      </c>
      <c r="G216" s="5">
        <v>16771.242973726206</v>
      </c>
      <c r="H216" s="17">
        <v>-923.43697521151262</v>
      </c>
      <c r="I216" s="17">
        <v>3520.7999994205816</v>
      </c>
      <c r="J216" s="5">
        <v>44828.93181093219</v>
      </c>
      <c r="K216" s="5">
        <v>0</v>
      </c>
      <c r="L216" s="5">
        <v>3.1258391237965117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23764.14059871031</v>
      </c>
      <c r="S216" s="13">
        <v>214527627.21652335</v>
      </c>
    </row>
    <row r="217" spans="2:19" x14ac:dyDescent="0.3">
      <c r="B217" s="19">
        <f t="shared" si="3"/>
        <v>52290</v>
      </c>
      <c r="C217" s="4">
        <v>259146.01867812395</v>
      </c>
      <c r="D217" s="5">
        <v>103907.34629322472</v>
      </c>
      <c r="E217" s="5">
        <v>7631.0739508616216</v>
      </c>
      <c r="F217" s="5">
        <v>0</v>
      </c>
      <c r="G217" s="5">
        <v>16749.167175152084</v>
      </c>
      <c r="H217" s="17">
        <v>-819.82384610372321</v>
      </c>
      <c r="I217" s="17">
        <v>3490.7951722108805</v>
      </c>
      <c r="J217" s="5">
        <v>44938.603929586097</v>
      </c>
      <c r="K217" s="5">
        <v>0</v>
      </c>
      <c r="L217" s="5">
        <v>3.103782735739224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23551.050426363796</v>
      </c>
      <c r="S217" s="13">
        <v>212799802.17800549</v>
      </c>
    </row>
    <row r="218" spans="2:19" x14ac:dyDescent="0.3">
      <c r="B218" s="19">
        <f t="shared" si="3"/>
        <v>52321</v>
      </c>
      <c r="C218" s="4">
        <v>256761.10689706402</v>
      </c>
      <c r="D218" s="5">
        <v>102994.17524595128</v>
      </c>
      <c r="E218" s="5">
        <v>7551.0520504462684</v>
      </c>
      <c r="F218" s="5">
        <v>0</v>
      </c>
      <c r="G218" s="5">
        <v>16727.179241701891</v>
      </c>
      <c r="H218" s="17">
        <v>-718.02512939648796</v>
      </c>
      <c r="I218" s="17">
        <v>3461.0575451006939</v>
      </c>
      <c r="J218" s="5">
        <v>45045.011899552461</v>
      </c>
      <c r="K218" s="5">
        <v>0</v>
      </c>
      <c r="L218" s="5">
        <v>3.0818819808526983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23339.088267162217</v>
      </c>
      <c r="S218" s="13">
        <v>211086624.95006838</v>
      </c>
    </row>
    <row r="219" spans="2:19" x14ac:dyDescent="0.3">
      <c r="B219" s="19">
        <f t="shared" si="3"/>
        <v>52351</v>
      </c>
      <c r="C219" s="4">
        <v>254399.94468175247</v>
      </c>
      <c r="D219" s="5">
        <v>102090.64595073044</v>
      </c>
      <c r="E219" s="5">
        <v>7471.9012065538518</v>
      </c>
      <c r="F219" s="5">
        <v>0</v>
      </c>
      <c r="G219" s="5">
        <v>16705.278619120112</v>
      </c>
      <c r="H219" s="17">
        <v>-618.01525891161202</v>
      </c>
      <c r="I219" s="17">
        <v>3431.5840271618026</v>
      </c>
      <c r="J219" s="5">
        <v>45146.873087237444</v>
      </c>
      <c r="K219" s="5">
        <v>0</v>
      </c>
      <c r="L219" s="5">
        <v>3.0601357609660229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23128.250142372526</v>
      </c>
      <c r="S219" s="13">
        <v>209387962.86164731</v>
      </c>
    </row>
    <row r="220" spans="2:19" x14ac:dyDescent="0.3">
      <c r="B220" s="19">
        <f t="shared" si="3"/>
        <v>52382</v>
      </c>
      <c r="C220" s="4">
        <v>252062.27746847054</v>
      </c>
      <c r="D220" s="5">
        <v>101196.64423191376</v>
      </c>
      <c r="E220" s="5">
        <v>7393.6115596620639</v>
      </c>
      <c r="F220" s="5">
        <v>0</v>
      </c>
      <c r="G220" s="5">
        <v>16683.464775740184</v>
      </c>
      <c r="H220" s="17">
        <v>-519.76899581515545</v>
      </c>
      <c r="I220" s="17">
        <v>3402.371907487297</v>
      </c>
      <c r="J220" s="5">
        <v>45244.552072762548</v>
      </c>
      <c r="K220" s="5">
        <v>0</v>
      </c>
      <c r="L220" s="5">
        <v>3.0385429856571404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22918.519047262729</v>
      </c>
      <c r="S220" s="13">
        <v>207703684.54682574</v>
      </c>
    </row>
    <row r="221" spans="2:19" x14ac:dyDescent="0.3">
      <c r="B221" s="19">
        <f t="shared" si="3"/>
        <v>52412</v>
      </c>
      <c r="C221" s="4">
        <v>249747.85193755856</v>
      </c>
      <c r="D221" s="5">
        <v>100312.0574566499</v>
      </c>
      <c r="E221" s="5">
        <v>7316.1733664502017</v>
      </c>
      <c r="F221" s="5">
        <v>0</v>
      </c>
      <c r="G221" s="5">
        <v>16661.737236922207</v>
      </c>
      <c r="H221" s="17">
        <v>-423.26142492506767</v>
      </c>
      <c r="I221" s="17">
        <v>3373.4186045449483</v>
      </c>
      <c r="J221" s="5">
        <v>45338.281463355328</v>
      </c>
      <c r="K221" s="5">
        <v>0</v>
      </c>
      <c r="L221" s="5">
        <v>3.0171025721981755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22709.877114582989</v>
      </c>
      <c r="S221" s="13">
        <v>206033659.93172053</v>
      </c>
    </row>
    <row r="222" spans="2:19" x14ac:dyDescent="0.3">
      <c r="B222" s="19">
        <f t="shared" si="3"/>
        <v>52443</v>
      </c>
      <c r="C222" s="4">
        <v>270993.55683974759</v>
      </c>
      <c r="D222" s="5">
        <v>112396.94492693918</v>
      </c>
      <c r="E222" s="5">
        <v>4707.8855862470764</v>
      </c>
      <c r="F222" s="5">
        <v>0</v>
      </c>
      <c r="G222" s="5">
        <v>16536.547754147567</v>
      </c>
      <c r="H222" s="17">
        <v>146389.15991071696</v>
      </c>
      <c r="I222" s="17">
        <v>3705.4184236415872</v>
      </c>
      <c r="J222" s="5">
        <v>44487.214197365684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-1921.3979194199264</v>
      </c>
      <c r="S222" s="13">
        <v>209952089.08049098</v>
      </c>
    </row>
    <row r="223" spans="2:19" x14ac:dyDescent="0.3">
      <c r="B223" s="19">
        <f t="shared" si="3"/>
        <v>52474</v>
      </c>
      <c r="C223" s="4">
        <v>268457.50346053141</v>
      </c>
      <c r="D223" s="5">
        <v>111391.50106090975</v>
      </c>
      <c r="E223" s="5">
        <v>4656.5177558796313</v>
      </c>
      <c r="F223" s="5">
        <v>0</v>
      </c>
      <c r="G223" s="5">
        <v>16513.916375936133</v>
      </c>
      <c r="H223" s="17">
        <v>-1432.4118282248528</v>
      </c>
      <c r="I223" s="17">
        <v>3673.1517485241498</v>
      </c>
      <c r="J223" s="5">
        <v>44983.081128162477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25081.136210068475</v>
      </c>
      <c r="S223" s="13">
        <v>208259051.30278701</v>
      </c>
    </row>
    <row r="224" spans="2:19" x14ac:dyDescent="0.3">
      <c r="B224" s="19">
        <f t="shared" si="3"/>
        <v>52504</v>
      </c>
      <c r="C224" s="4">
        <v>265952.07942918077</v>
      </c>
      <c r="D224" s="5">
        <v>110396.87716176632</v>
      </c>
      <c r="E224" s="5">
        <v>4605.7501419711871</v>
      </c>
      <c r="F224" s="5">
        <v>0</v>
      </c>
      <c r="G224" s="5">
        <v>16491.377031726512</v>
      </c>
      <c r="H224" s="17">
        <v>-1362.2333156767029</v>
      </c>
      <c r="I224" s="17">
        <v>3641.3345882182666</v>
      </c>
      <c r="J224" s="5">
        <v>45240.441592534837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24843.633624307484</v>
      </c>
      <c r="S224" s="13">
        <v>206580407.08951968</v>
      </c>
    </row>
    <row r="225" spans="2:19" x14ac:dyDescent="0.3">
      <c r="B225" s="19">
        <f t="shared" si="3"/>
        <v>52535</v>
      </c>
      <c r="C225" s="4">
        <v>263476.5531278234</v>
      </c>
      <c r="D225" s="5">
        <v>109412.94157216707</v>
      </c>
      <c r="E225" s="5">
        <v>4555.5752725754828</v>
      </c>
      <c r="F225" s="5">
        <v>0</v>
      </c>
      <c r="G225" s="5">
        <v>16468.929143101326</v>
      </c>
      <c r="H225" s="17">
        <v>-1293.2260135042673</v>
      </c>
      <c r="I225" s="17">
        <v>3609.8924202178523</v>
      </c>
      <c r="J225" s="5">
        <v>45428.605177669888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24615.786454857996</v>
      </c>
      <c r="S225" s="13">
        <v>204916025.21431175</v>
      </c>
    </row>
    <row r="226" spans="2:19" x14ac:dyDescent="0.3">
      <c r="B226" s="19">
        <f t="shared" si="3"/>
        <v>52565</v>
      </c>
      <c r="C226" s="4">
        <v>261027.46068194543</v>
      </c>
      <c r="D226" s="5">
        <v>108439.56450212246</v>
      </c>
      <c r="E226" s="5">
        <v>4505.9857740322468</v>
      </c>
      <c r="F226" s="5">
        <v>0</v>
      </c>
      <c r="G226" s="5">
        <v>16446.572163465495</v>
      </c>
      <c r="H226" s="17">
        <v>-1225.3736711511397</v>
      </c>
      <c r="I226" s="17">
        <v>3578.7596341261092</v>
      </c>
      <c r="J226" s="5">
        <v>45584.665069100498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24392.633999888709</v>
      </c>
      <c r="S226" s="13">
        <v>203265775.75903767</v>
      </c>
    </row>
    <row r="227" spans="2:19" x14ac:dyDescent="0.3">
      <c r="B227" s="19">
        <f t="shared" si="3"/>
        <v>52596</v>
      </c>
      <c r="C227" s="4">
        <v>258603.7999813389</v>
      </c>
      <c r="D227" s="5">
        <v>107476.61800106612</v>
      </c>
      <c r="E227" s="5">
        <v>4456.9743696133055</v>
      </c>
      <c r="F227" s="5">
        <v>0</v>
      </c>
      <c r="G227" s="5">
        <v>16424.305524937819</v>
      </c>
      <c r="H227" s="17">
        <v>-1158.660243405913</v>
      </c>
      <c r="I227" s="17">
        <v>3547.9189118326844</v>
      </c>
      <c r="J227" s="5">
        <v>45725.215007269398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24172.110919359398</v>
      </c>
      <c r="S227" s="13">
        <v>201629530.10023081</v>
      </c>
    </row>
    <row r="228" spans="2:19" x14ac:dyDescent="0.3">
      <c r="B228" s="19">
        <f t="shared" si="3"/>
        <v>52627</v>
      </c>
      <c r="C228" s="4">
        <v>256204.9180990321</v>
      </c>
      <c r="D228" s="5">
        <v>106523.97596387641</v>
      </c>
      <c r="E228" s="5">
        <v>4408.5338781880946</v>
      </c>
      <c r="F228" s="5">
        <v>0</v>
      </c>
      <c r="G228" s="5">
        <v>16402.128656381232</v>
      </c>
      <c r="H228" s="17">
        <v>-854.49311056185275</v>
      </c>
      <c r="I228" s="17">
        <v>3517.3599482349405</v>
      </c>
      <c r="J228" s="5">
        <v>45857.679737063343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23926.421613322465</v>
      </c>
      <c r="S228" s="13">
        <v>200007160.07613492</v>
      </c>
    </row>
    <row r="229" spans="2:19" x14ac:dyDescent="0.3">
      <c r="B229" s="19">
        <f t="shared" si="3"/>
        <v>52656</v>
      </c>
      <c r="C229" s="4">
        <v>253830.16328796188</v>
      </c>
      <c r="D229" s="5">
        <v>105581.53984712731</v>
      </c>
      <c r="E229" s="5">
        <v>4360.6572129082015</v>
      </c>
      <c r="F229" s="5">
        <v>0</v>
      </c>
      <c r="G229" s="5">
        <v>16380.040443702244</v>
      </c>
      <c r="H229" s="17">
        <v>-758.41142165083352</v>
      </c>
      <c r="I229" s="17">
        <v>3487.0775761569239</v>
      </c>
      <c r="J229" s="5">
        <v>45982.323525354092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23705.263024570675</v>
      </c>
      <c r="S229" s="13">
        <v>198398540.45995888</v>
      </c>
    </row>
    <row r="230" spans="2:19" x14ac:dyDescent="0.3">
      <c r="B230" s="19">
        <f t="shared" si="3"/>
        <v>52687</v>
      </c>
      <c r="C230" s="4">
        <v>251479.29052833666</v>
      </c>
      <c r="D230" s="5">
        <v>104649.18965083866</v>
      </c>
      <c r="E230" s="5">
        <v>4313.3373799107803</v>
      </c>
      <c r="F230" s="5">
        <v>0</v>
      </c>
      <c r="G230" s="5">
        <v>16358.040957422356</v>
      </c>
      <c r="H230" s="17">
        <v>-664.0161024155874</v>
      </c>
      <c r="I230" s="17">
        <v>3457.0684849415888</v>
      </c>
      <c r="J230" s="5">
        <v>46103.666989165991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23485.406231240384</v>
      </c>
      <c r="S230" s="13">
        <v>196803546.42531016</v>
      </c>
    </row>
    <row r="231" spans="2:19" x14ac:dyDescent="0.3">
      <c r="B231" s="19">
        <f t="shared" si="3"/>
        <v>52717</v>
      </c>
      <c r="C231" s="4">
        <v>249152.04747616913</v>
      </c>
      <c r="D231" s="5">
        <v>103726.80434416786</v>
      </c>
      <c r="E231" s="5">
        <v>4266.5674770404266</v>
      </c>
      <c r="F231" s="5">
        <v>0</v>
      </c>
      <c r="G231" s="5">
        <v>16336.129642232645</v>
      </c>
      <c r="H231" s="17">
        <v>-571.28334013705773</v>
      </c>
      <c r="I231" s="17">
        <v>3427.329367297677</v>
      </c>
      <c r="J231" s="5">
        <v>46220.284018974162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23266.826627544375</v>
      </c>
      <c r="S231" s="13">
        <v>195222054.38353276</v>
      </c>
    </row>
    <row r="232" spans="2:19" x14ac:dyDescent="0.3">
      <c r="B232" s="19">
        <f t="shared" si="3"/>
        <v>52748</v>
      </c>
      <c r="C232" s="4">
        <v>246848.17708863388</v>
      </c>
      <c r="D232" s="5">
        <v>102814.26459073315</v>
      </c>
      <c r="E232" s="5">
        <v>4220.3406925893769</v>
      </c>
      <c r="F232" s="5">
        <v>0</v>
      </c>
      <c r="G232" s="5">
        <v>16314.305973975763</v>
      </c>
      <c r="H232" s="17">
        <v>-480.18962616857368</v>
      </c>
      <c r="I232" s="17">
        <v>3397.8573718335224</v>
      </c>
      <c r="J232" s="5">
        <v>46332.516249207336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23049.490210837106</v>
      </c>
      <c r="S232" s="13">
        <v>193653941.96994042</v>
      </c>
    </row>
    <row r="233" spans="2:19" x14ac:dyDescent="0.3">
      <c r="B233" s="19">
        <f t="shared" si="3"/>
        <v>52778</v>
      </c>
      <c r="C233" s="4">
        <v>244567.42276754248</v>
      </c>
      <c r="D233" s="5">
        <v>101911.45272234391</v>
      </c>
      <c r="E233" s="5">
        <v>4174.650304055609</v>
      </c>
      <c r="F233" s="5">
        <v>0</v>
      </c>
      <c r="G233" s="5">
        <v>16292.5694154745</v>
      </c>
      <c r="H233" s="17">
        <v>-390.71175260129115</v>
      </c>
      <c r="I233" s="17">
        <v>3368.6497955630771</v>
      </c>
      <c r="J233" s="5">
        <v>46440.628353458356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22833.371153500557</v>
      </c>
      <c r="S233" s="13">
        <v>192099088.03032219</v>
      </c>
    </row>
    <row r="234" spans="2:19" x14ac:dyDescent="0.3">
      <c r="B234" s="19">
        <f t="shared" si="3"/>
        <v>52809</v>
      </c>
      <c r="C234" s="4">
        <v>264311.84750996414</v>
      </c>
      <c r="D234" s="5">
        <v>110629.93913700907</v>
      </c>
      <c r="E234" s="5">
        <v>4846.8160430930348</v>
      </c>
      <c r="F234" s="5">
        <v>0</v>
      </c>
      <c r="G234" s="5">
        <v>16160.047320612415</v>
      </c>
      <c r="H234" s="17">
        <v>131789.11917206817</v>
      </c>
      <c r="I234" s="17">
        <v>3702.8196302108108</v>
      </c>
      <c r="J234" s="5">
        <v>45340.017581260952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-611.91306682224774</v>
      </c>
      <c r="S234" s="13">
        <v>198352946.33287403</v>
      </c>
    </row>
    <row r="235" spans="2:19" x14ac:dyDescent="0.3">
      <c r="B235" s="19">
        <f t="shared" si="3"/>
        <v>52840</v>
      </c>
      <c r="C235" s="4">
        <v>261812.44844125389</v>
      </c>
      <c r="D235" s="5">
        <v>109591.58618797612</v>
      </c>
      <c r="E235" s="5">
        <v>4792.8287772449703</v>
      </c>
      <c r="F235" s="5">
        <v>0</v>
      </c>
      <c r="G235" s="5">
        <v>16137.340767942267</v>
      </c>
      <c r="H235" s="17">
        <v>-1298.3885237799548</v>
      </c>
      <c r="I235" s="17">
        <v>3670.2075094274192</v>
      </c>
      <c r="J235" s="5">
        <v>45853.580744342296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24834.420673976427</v>
      </c>
      <c r="S235" s="13">
        <v>196747913.24059531</v>
      </c>
    </row>
    <row r="236" spans="2:19" x14ac:dyDescent="0.3">
      <c r="B236" s="19">
        <f t="shared" si="3"/>
        <v>52870</v>
      </c>
      <c r="C236" s="4">
        <v>259341.22973585626</v>
      </c>
      <c r="D236" s="5">
        <v>108564.5501631489</v>
      </c>
      <c r="E236" s="5">
        <v>4739.4892025124773</v>
      </c>
      <c r="F236" s="5">
        <v>0</v>
      </c>
      <c r="G236" s="5">
        <v>16114.728082207756</v>
      </c>
      <c r="H236" s="17">
        <v>-1233.8207955517034</v>
      </c>
      <c r="I236" s="17">
        <v>3638.0597414878771</v>
      </c>
      <c r="J236" s="5">
        <v>46147.267759783092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24586.254725274441</v>
      </c>
      <c r="S236" s="13">
        <v>195156587.31712297</v>
      </c>
    </row>
    <row r="237" spans="2:19" x14ac:dyDescent="0.3">
      <c r="B237" s="19">
        <f t="shared" si="3"/>
        <v>52901</v>
      </c>
      <c r="C237" s="4">
        <v>256899.30479328206</v>
      </c>
      <c r="D237" s="5">
        <v>107548.69188548374</v>
      </c>
      <c r="E237" s="5">
        <v>4686.7889954496595</v>
      </c>
      <c r="F237" s="5">
        <v>0</v>
      </c>
      <c r="G237" s="5">
        <v>16092.208647565127</v>
      </c>
      <c r="H237" s="17">
        <v>-1170.3334905616928</v>
      </c>
      <c r="I237" s="17">
        <v>3606.3006917644575</v>
      </c>
      <c r="J237" s="5">
        <v>46371.861615631307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24348.400252703188</v>
      </c>
      <c r="S237" s="13">
        <v>193578842.75354755</v>
      </c>
    </row>
    <row r="238" spans="2:19" x14ac:dyDescent="0.3">
      <c r="B238" s="19">
        <f t="shared" si="3"/>
        <v>52931</v>
      </c>
      <c r="C238" s="4">
        <v>254483.94125255221</v>
      </c>
      <c r="D238" s="5">
        <v>106543.8741647159</v>
      </c>
      <c r="E238" s="5">
        <v>4634.7199461952578</v>
      </c>
      <c r="F238" s="5">
        <v>0</v>
      </c>
      <c r="G238" s="5">
        <v>16069.781905649374</v>
      </c>
      <c r="H238" s="17">
        <v>-1107.9115995013872</v>
      </c>
      <c r="I238" s="17">
        <v>3574.8583490145966</v>
      </c>
      <c r="J238" s="5">
        <v>46562.622994834164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24115.875602898814</v>
      </c>
      <c r="S238" s="13">
        <v>192014555.00915334</v>
      </c>
    </row>
    <row r="239" spans="2:19" x14ac:dyDescent="0.3">
      <c r="B239" s="19">
        <f t="shared" si="3"/>
        <v>52962</v>
      </c>
      <c r="C239" s="4">
        <v>252094.10667807606</v>
      </c>
      <c r="D239" s="5">
        <v>105549.96179144991</v>
      </c>
      <c r="E239" s="5">
        <v>4583.2739568418501</v>
      </c>
      <c r="F239" s="5">
        <v>0</v>
      </c>
      <c r="G239" s="5">
        <v>16047.447252335149</v>
      </c>
      <c r="H239" s="17">
        <v>-1046.5403017020119</v>
      </c>
      <c r="I239" s="17">
        <v>3543.7149040061618</v>
      </c>
      <c r="J239" s="5">
        <v>46737.005037088704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23886.343337541832</v>
      </c>
      <c r="S239" s="13">
        <v>190463600.79782432</v>
      </c>
    </row>
    <row r="240" spans="2:19" x14ac:dyDescent="0.3">
      <c r="B240" s="19">
        <f t="shared" si="3"/>
        <v>52993</v>
      </c>
      <c r="C240" s="4">
        <v>249729.11004003938</v>
      </c>
      <c r="D240" s="5">
        <v>104566.82155016995</v>
      </c>
      <c r="E240" s="5">
        <v>4532.4430398294908</v>
      </c>
      <c r="F240" s="5">
        <v>0</v>
      </c>
      <c r="G240" s="5">
        <v>16025.204089488259</v>
      </c>
      <c r="H240" s="17">
        <v>-772.63307693229433</v>
      </c>
      <c r="I240" s="17">
        <v>3512.8597564095485</v>
      </c>
      <c r="J240" s="5">
        <v>46900.417683872998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23632.773928098926</v>
      </c>
      <c r="S240" s="13">
        <v>188925857.39909902</v>
      </c>
    </row>
    <row r="241" spans="2:19" x14ac:dyDescent="0.3">
      <c r="B241" s="19">
        <f t="shared" si="3"/>
        <v>53021</v>
      </c>
      <c r="C241" s="4">
        <v>247388.53253825958</v>
      </c>
      <c r="D241" s="5">
        <v>103594.32453733735</v>
      </c>
      <c r="E241" s="5">
        <v>4482.2193163634156</v>
      </c>
      <c r="F241" s="5">
        <v>0</v>
      </c>
      <c r="G241" s="5">
        <v>16003.051382196594</v>
      </c>
      <c r="H241" s="17">
        <v>-685.0292715469692</v>
      </c>
      <c r="I241" s="17">
        <v>3482.2875765832509</v>
      </c>
      <c r="J241" s="5">
        <v>47053.605449170936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23403.744143504482</v>
      </c>
      <c r="S241" s="13">
        <v>187401204.71402448</v>
      </c>
    </row>
    <row r="242" spans="2:19" x14ac:dyDescent="0.3">
      <c r="B242" s="19">
        <f t="shared" si="3"/>
        <v>53052</v>
      </c>
      <c r="C242" s="4">
        <v>245072.05651597661</v>
      </c>
      <c r="D242" s="5">
        <v>102632.34149837591</v>
      </c>
      <c r="E242" s="5">
        <v>4432.5950148554166</v>
      </c>
      <c r="F242" s="5">
        <v>0</v>
      </c>
      <c r="G242" s="5">
        <v>15980.989063948997</v>
      </c>
      <c r="H242" s="17">
        <v>-598.96407564671892</v>
      </c>
      <c r="I242" s="17">
        <v>3451.9949152071022</v>
      </c>
      <c r="J242" s="5">
        <v>47201.753510020993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23176.411727917206</v>
      </c>
      <c r="S242" s="13">
        <v>185889523.13468346</v>
      </c>
    </row>
    <row r="243" spans="2:19" x14ac:dyDescent="0.3">
      <c r="B243" s="19">
        <f t="shared" si="3"/>
        <v>53082</v>
      </c>
      <c r="C243" s="4">
        <v>242779.3633049092</v>
      </c>
      <c r="D243" s="5">
        <v>101680.74479200121</v>
      </c>
      <c r="E243" s="5">
        <v>4383.5624693885293</v>
      </c>
      <c r="F243" s="5">
        <v>0</v>
      </c>
      <c r="G243" s="5">
        <v>15959.01655392053</v>
      </c>
      <c r="H243" s="17">
        <v>-514.4157456236735</v>
      </c>
      <c r="I243" s="17">
        <v>3421.9783700704525</v>
      </c>
      <c r="J243" s="5">
        <v>47343.682953376912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22950.700035451449</v>
      </c>
      <c r="S243" s="13">
        <v>184390694.25171593</v>
      </c>
    </row>
    <row r="244" spans="2:19" x14ac:dyDescent="0.3">
      <c r="B244" s="19">
        <f t="shared" si="3"/>
        <v>53113</v>
      </c>
      <c r="C244" s="4">
        <v>240510.16267091784</v>
      </c>
      <c r="D244" s="5">
        <v>100739.40858171505</v>
      </c>
      <c r="E244" s="5">
        <v>4335.1141182046849</v>
      </c>
      <c r="F244" s="5">
        <v>0</v>
      </c>
      <c r="G244" s="5">
        <v>15937.133319291015</v>
      </c>
      <c r="H244" s="17">
        <v>-431.36281423674592</v>
      </c>
      <c r="I244" s="17">
        <v>3392.2349934699173</v>
      </c>
      <c r="J244" s="5">
        <v>47479.913575552077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22726.542843672243</v>
      </c>
      <c r="S244" s="13">
        <v>182904600.84078512</v>
      </c>
    </row>
    <row r="245" spans="2:19" x14ac:dyDescent="0.3">
      <c r="B245" s="19">
        <f t="shared" si="3"/>
        <v>53143</v>
      </c>
      <c r="C245" s="4">
        <v>238264.17451965684</v>
      </c>
      <c r="D245" s="5">
        <v>99808.208827900467</v>
      </c>
      <c r="E245" s="5">
        <v>4287.2425022149419</v>
      </c>
      <c r="F245" s="5">
        <v>0</v>
      </c>
      <c r="G245" s="5">
        <v>15915.338789713018</v>
      </c>
      <c r="H245" s="17">
        <v>-349.78408767462497</v>
      </c>
      <c r="I245" s="17">
        <v>3362.7619854865106</v>
      </c>
      <c r="J245" s="5">
        <v>47610.838332877887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22503.891255267168</v>
      </c>
      <c r="S245" s="13">
        <v>181431126.84915298</v>
      </c>
    </row>
    <row r="246" spans="2:19" x14ac:dyDescent="0.3">
      <c r="B246" s="19">
        <f t="shared" si="3"/>
        <v>53174</v>
      </c>
      <c r="C246" s="4">
        <v>258702.45874855775</v>
      </c>
      <c r="D246" s="5">
        <v>110033.0311527134</v>
      </c>
      <c r="E246" s="5">
        <v>3826.5433881041049</v>
      </c>
      <c r="F246" s="5">
        <v>0</v>
      </c>
      <c r="G246" s="5">
        <v>15783.867041148987</v>
      </c>
      <c r="H246" s="17">
        <v>122187.44940008268</v>
      </c>
      <c r="I246" s="17">
        <v>3697.9651010181633</v>
      </c>
      <c r="J246" s="5">
        <v>46717.232303567085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212.2463313674246</v>
      </c>
      <c r="S246" s="13">
        <v>186419144.44152129</v>
      </c>
    </row>
    <row r="247" spans="2:19" x14ac:dyDescent="0.3">
      <c r="B247" s="19">
        <f t="shared" si="3"/>
        <v>53205</v>
      </c>
      <c r="C247" s="4">
        <v>256229.18748281087</v>
      </c>
      <c r="D247" s="5">
        <v>108972.1350271257</v>
      </c>
      <c r="E247" s="5">
        <v>3784.4389747053633</v>
      </c>
      <c r="F247" s="5">
        <v>0</v>
      </c>
      <c r="G247" s="5">
        <v>15761.154709071146</v>
      </c>
      <c r="H247" s="17">
        <v>-1193.7313345276386</v>
      </c>
      <c r="I247" s="17">
        <v>3664.9926837552393</v>
      </c>
      <c r="J247" s="5">
        <v>47224.254667736626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24775.73189837479</v>
      </c>
      <c r="S247" s="13">
        <v>184908782.61039263</v>
      </c>
    </row>
    <row r="248" spans="2:19" x14ac:dyDescent="0.3">
      <c r="B248" s="19">
        <f t="shared" si="3"/>
        <v>53235</v>
      </c>
      <c r="C248" s="4">
        <v>253784.43622924376</v>
      </c>
      <c r="D248" s="5">
        <v>107922.99418822529</v>
      </c>
      <c r="E248" s="5">
        <v>3742.8470414961862</v>
      </c>
      <c r="F248" s="5">
        <v>0</v>
      </c>
      <c r="G248" s="5">
        <v>15738.537036914768</v>
      </c>
      <c r="H248" s="17">
        <v>-1135.6475818094202</v>
      </c>
      <c r="I248" s="17">
        <v>3632.4996274585765</v>
      </c>
      <c r="J248" s="5">
        <v>47526.897139639848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24519.339311386731</v>
      </c>
      <c r="S248" s="13">
        <v>183411334.98229155</v>
      </c>
    </row>
    <row r="249" spans="2:19" x14ac:dyDescent="0.3">
      <c r="B249" s="19">
        <f t="shared" si="3"/>
        <v>53266</v>
      </c>
      <c r="C249" s="4">
        <v>251368.70357928949</v>
      </c>
      <c r="D249" s="5">
        <v>106885.46166087565</v>
      </c>
      <c r="E249" s="5">
        <v>3701.7607156921804</v>
      </c>
      <c r="F249" s="5">
        <v>0</v>
      </c>
      <c r="G249" s="5">
        <v>15716.013411205027</v>
      </c>
      <c r="H249" s="17">
        <v>-1078.5317709215151</v>
      </c>
      <c r="I249" s="17">
        <v>3600.4044928718836</v>
      </c>
      <c r="J249" s="5">
        <v>47763.872100754044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24273.449146850406</v>
      </c>
      <c r="S249" s="13">
        <v>181926682.68931785</v>
      </c>
    </row>
    <row r="250" spans="2:19" x14ac:dyDescent="0.3">
      <c r="B250" s="19">
        <f t="shared" si="3"/>
        <v>53296</v>
      </c>
      <c r="C250" s="4">
        <v>248979.538850212</v>
      </c>
      <c r="D250" s="5">
        <v>105859.39265608044</v>
      </c>
      <c r="E250" s="5">
        <v>3661.1732246606534</v>
      </c>
      <c r="F250" s="5">
        <v>0</v>
      </c>
      <c r="G250" s="5">
        <v>15693.583208018817</v>
      </c>
      <c r="H250" s="17">
        <v>-1022.3704915970619</v>
      </c>
      <c r="I250" s="17">
        <v>3568.6277365156407</v>
      </c>
      <c r="J250" s="5">
        <v>47968.142335828641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24033.156898231344</v>
      </c>
      <c r="S250" s="13">
        <v>180454708.07097328</v>
      </c>
    </row>
    <row r="251" spans="2:19" x14ac:dyDescent="0.3">
      <c r="B251" s="19">
        <f t="shared" si="3"/>
        <v>53327</v>
      </c>
      <c r="C251" s="4">
        <v>246615.96380568581</v>
      </c>
      <c r="D251" s="5">
        <v>104844.64452992269</v>
      </c>
      <c r="E251" s="5">
        <v>3621.077894361531</v>
      </c>
      <c r="F251" s="5">
        <v>0</v>
      </c>
      <c r="G251" s="5">
        <v>15671.245809509601</v>
      </c>
      <c r="H251" s="17">
        <v>-967.15050025078642</v>
      </c>
      <c r="I251" s="17">
        <v>3537.1504498157324</v>
      </c>
      <c r="J251" s="5">
        <v>48156.46037515247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23796.091890701839</v>
      </c>
      <c r="S251" s="13">
        <v>178995294.6609804</v>
      </c>
    </row>
    <row r="252" spans="2:19" x14ac:dyDescent="0.3">
      <c r="B252" s="19">
        <f t="shared" si="3"/>
        <v>53358</v>
      </c>
      <c r="C252" s="4">
        <v>244277.29496502245</v>
      </c>
      <c r="D252" s="5">
        <v>103838.51636830487</v>
      </c>
      <c r="E252" s="5">
        <v>3581.468147813795</v>
      </c>
      <c r="F252" s="5">
        <v>0</v>
      </c>
      <c r="G252" s="5">
        <v>15649.000629127648</v>
      </c>
      <c r="H252" s="17">
        <v>-712.8981236680828</v>
      </c>
      <c r="I252" s="17">
        <v>3505.9614523189352</v>
      </c>
      <c r="J252" s="5">
        <v>48335.760161432168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23535.309497979084</v>
      </c>
      <c r="S252" s="13">
        <v>177548326.75090942</v>
      </c>
    </row>
    <row r="253" spans="2:19" x14ac:dyDescent="0.3">
      <c r="B253" s="19">
        <f t="shared" si="3"/>
        <v>53386</v>
      </c>
      <c r="C253" s="4">
        <v>241962.91328335085</v>
      </c>
      <c r="D253" s="5">
        <v>102843.04561802032</v>
      </c>
      <c r="E253" s="5">
        <v>3542.3375035870445</v>
      </c>
      <c r="F253" s="5">
        <v>0</v>
      </c>
      <c r="G253" s="5">
        <v>15613.875945449192</v>
      </c>
      <c r="H253" s="17">
        <v>-633.04195948899098</v>
      </c>
      <c r="I253" s="17">
        <v>3475.0287965788611</v>
      </c>
      <c r="J253" s="5">
        <v>48507.015898367972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23301.432170886001</v>
      </c>
      <c r="S253" s="13">
        <v>176113690.81791294</v>
      </c>
    </row>
    <row r="254" spans="2:19" x14ac:dyDescent="0.3">
      <c r="B254" s="19">
        <f t="shared" si="3"/>
        <v>53417</v>
      </c>
      <c r="C254" s="4">
        <v>239672.54165791417</v>
      </c>
      <c r="D254" s="5">
        <v>101858.36019461234</v>
      </c>
      <c r="E254" s="5">
        <v>3503.6795743177454</v>
      </c>
      <c r="F254" s="5">
        <v>0</v>
      </c>
      <c r="G254" s="5">
        <v>15577.391134739069</v>
      </c>
      <c r="H254" s="17">
        <v>-554.58756226448816</v>
      </c>
      <c r="I254" s="17">
        <v>3444.3557284389572</v>
      </c>
      <c r="J254" s="5">
        <v>48674.968627970215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23069.514021761861</v>
      </c>
      <c r="S254" s="13">
        <v>174691273.89183837</v>
      </c>
    </row>
    <row r="255" spans="2:19" x14ac:dyDescent="0.3">
      <c r="B255" s="19">
        <f t="shared" si="3"/>
        <v>53447</v>
      </c>
      <c r="C255" s="4">
        <v>237405.90259563661</v>
      </c>
      <c r="D255" s="5">
        <v>100884.32627589529</v>
      </c>
      <c r="E255" s="5">
        <v>3465.488065249725</v>
      </c>
      <c r="F255" s="5">
        <v>0</v>
      </c>
      <c r="G255" s="5">
        <v>15540.936517513133</v>
      </c>
      <c r="H255" s="17">
        <v>-477.51513255742469</v>
      </c>
      <c r="I255" s="17">
        <v>3413.9454859309085</v>
      </c>
      <c r="J255" s="5">
        <v>48838.064012717266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22839.264735533274</v>
      </c>
      <c r="S255" s="13">
        <v>173280964.14320895</v>
      </c>
    </row>
    <row r="256" spans="2:19" x14ac:dyDescent="0.3">
      <c r="B256" s="19">
        <f t="shared" si="3"/>
        <v>53478</v>
      </c>
      <c r="C256" s="4">
        <v>235162.72006841263</v>
      </c>
      <c r="D256" s="5">
        <v>99920.811979351405</v>
      </c>
      <c r="E256" s="5">
        <v>3427.756772798522</v>
      </c>
      <c r="F256" s="5">
        <v>0</v>
      </c>
      <c r="G256" s="5">
        <v>15504.510082936769</v>
      </c>
      <c r="H256" s="17">
        <v>-401.80512048186284</v>
      </c>
      <c r="I256" s="17">
        <v>3383.7979947142112</v>
      </c>
      <c r="J256" s="5">
        <v>48996.642778114692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22610.636726707569</v>
      </c>
      <c r="S256" s="13">
        <v>171882650.86950928</v>
      </c>
    </row>
    <row r="257" spans="2:19" x14ac:dyDescent="0.3">
      <c r="B257" s="19">
        <f t="shared" si="3"/>
        <v>53508</v>
      </c>
      <c r="C257" s="4">
        <v>232942.72180458874</v>
      </c>
      <c r="D257" s="5">
        <v>98967.688808192775</v>
      </c>
      <c r="E257" s="5">
        <v>3390.4795831391816</v>
      </c>
      <c r="F257" s="5">
        <v>0</v>
      </c>
      <c r="G257" s="5">
        <v>15468.109842167582</v>
      </c>
      <c r="H257" s="17">
        <v>-327.43822317759401</v>
      </c>
      <c r="I257" s="17">
        <v>3353.9124486474043</v>
      </c>
      <c r="J257" s="5">
        <v>49150.961008707571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22383.592848608991</v>
      </c>
      <c r="S257" s="13">
        <v>170496224.48257089</v>
      </c>
    </row>
    <row r="258" spans="2:19" x14ac:dyDescent="0.3">
      <c r="B258" s="19">
        <f t="shared" si="3"/>
        <v>53539</v>
      </c>
      <c r="C258" s="4">
        <v>255367.27206905003</v>
      </c>
      <c r="D258" s="5">
        <v>111460.12141384537</v>
      </c>
      <c r="E258" s="5">
        <v>3864.9989571413084</v>
      </c>
      <c r="F258" s="5">
        <v>0</v>
      </c>
      <c r="G258" s="5">
        <v>15372.102980787804</v>
      </c>
      <c r="H258" s="17">
        <v>111153.48564715554</v>
      </c>
      <c r="I258" s="17">
        <v>3355.0545492936899</v>
      </c>
      <c r="J258" s="5">
        <v>48922.369838052007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1570.9093753234472</v>
      </c>
      <c r="S258" s="13">
        <v>176247307.94104174</v>
      </c>
    </row>
    <row r="259" spans="2:19" x14ac:dyDescent="0.3">
      <c r="B259" s="19">
        <f t="shared" si="3"/>
        <v>53570</v>
      </c>
      <c r="C259" s="4">
        <v>252898.29083442444</v>
      </c>
      <c r="D259" s="5">
        <v>110373.07543012344</v>
      </c>
      <c r="E259" s="5">
        <v>3821.3838103424378</v>
      </c>
      <c r="F259" s="5">
        <v>0</v>
      </c>
      <c r="G259" s="5">
        <v>15334.457366065428</v>
      </c>
      <c r="H259" s="17">
        <v>-1093.3211148030739</v>
      </c>
      <c r="I259" s="17">
        <v>3325.4894168684505</v>
      </c>
      <c r="J259" s="5">
        <v>49428.134998000678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24795.405562234253</v>
      </c>
      <c r="S259" s="13">
        <v>174812869.35987565</v>
      </c>
    </row>
    <row r="260" spans="2:19" x14ac:dyDescent="0.3">
      <c r="B260" s="19">
        <f t="shared" si="3"/>
        <v>53600</v>
      </c>
      <c r="C260" s="4">
        <v>250457.57479247669</v>
      </c>
      <c r="D260" s="5">
        <v>109298.05739392906</v>
      </c>
      <c r="E260" s="5">
        <v>3778.317050691976</v>
      </c>
      <c r="F260" s="5">
        <v>0</v>
      </c>
      <c r="G260" s="5">
        <v>15296.848688066471</v>
      </c>
      <c r="H260" s="17">
        <v>-1039.0719617385807</v>
      </c>
      <c r="I260" s="17">
        <v>3296.2038986483808</v>
      </c>
      <c r="J260" s="5">
        <v>49747.939969764018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24530.541612513254</v>
      </c>
      <c r="S260" s="13">
        <v>173390769.06657556</v>
      </c>
    </row>
    <row r="261" spans="2:19" x14ac:dyDescent="0.3">
      <c r="B261" s="19">
        <f t="shared" si="3"/>
        <v>53631</v>
      </c>
      <c r="C261" s="4">
        <v>248045.48627792776</v>
      </c>
      <c r="D261" s="5">
        <v>108234.91405198864</v>
      </c>
      <c r="E261" s="5">
        <v>3735.7910136755568</v>
      </c>
      <c r="F261" s="5">
        <v>0</v>
      </c>
      <c r="G261" s="5">
        <v>15259.280554428165</v>
      </c>
      <c r="H261" s="17">
        <v>-985.7318138460339</v>
      </c>
      <c r="I261" s="17">
        <v>3267.2037918878855</v>
      </c>
      <c r="J261" s="5">
        <v>50004.720561372043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24276.31759880298</v>
      </c>
      <c r="S261" s="13">
        <v>171980892.53715599</v>
      </c>
    </row>
    <row r="262" spans="2:19" x14ac:dyDescent="0.3">
      <c r="B262" s="19">
        <f t="shared" si="3"/>
        <v>53661</v>
      </c>
      <c r="C262" s="4">
        <v>245660.14875759542</v>
      </c>
      <c r="D262" s="5">
        <v>107183.49489041325</v>
      </c>
      <c r="E262" s="5">
        <v>3693.7981522407549</v>
      </c>
      <c r="F262" s="5">
        <v>0</v>
      </c>
      <c r="G262" s="5">
        <v>15221.752795009699</v>
      </c>
      <c r="H262" s="17">
        <v>-933.2880922256204</v>
      </c>
      <c r="I262" s="17">
        <v>3238.481087500691</v>
      </c>
      <c r="J262" s="5">
        <v>50230.1025420761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24027.861167577856</v>
      </c>
      <c r="S262" s="13">
        <v>170583126.4268654</v>
      </c>
    </row>
    <row r="263" spans="2:19" x14ac:dyDescent="0.3">
      <c r="B263" s="19">
        <f t="shared" ref="B263:B326" si="4">+EOMONTH(B262,1)</f>
        <v>53692</v>
      </c>
      <c r="C263" s="4">
        <v>243300.72586730172</v>
      </c>
      <c r="D263" s="5">
        <v>106143.65051783218</v>
      </c>
      <c r="E263" s="5">
        <v>3652.3310348580603</v>
      </c>
      <c r="F263" s="5">
        <v>0</v>
      </c>
      <c r="G263" s="5">
        <v>15184.267114157192</v>
      </c>
      <c r="H263" s="17">
        <v>-881.72837141906189</v>
      </c>
      <c r="I263" s="17">
        <v>3210.0282329708125</v>
      </c>
      <c r="J263" s="5">
        <v>50439.395972720842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23782.869732764757</v>
      </c>
      <c r="S263" s="13">
        <v>169197358.55571079</v>
      </c>
    </row>
    <row r="264" spans="2:19" x14ac:dyDescent="0.3">
      <c r="B264" s="19">
        <f t="shared" si="4"/>
        <v>53723</v>
      </c>
      <c r="C264" s="4">
        <v>240966.57602736467</v>
      </c>
      <c r="D264" s="5">
        <v>105115.23530632271</v>
      </c>
      <c r="E264" s="5">
        <v>3611.3823436157591</v>
      </c>
      <c r="F264" s="5">
        <v>0</v>
      </c>
      <c r="G264" s="5">
        <v>15146.819610303646</v>
      </c>
      <c r="H264" s="17">
        <v>-650.82065793468655</v>
      </c>
      <c r="I264" s="17">
        <v>3181.8393643038271</v>
      </c>
      <c r="J264" s="5">
        <v>50637.70250710196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23514.959677391445</v>
      </c>
      <c r="S264" s="13">
        <v>167823477.30643231</v>
      </c>
    </row>
    <row r="265" spans="2:19" x14ac:dyDescent="0.3">
      <c r="B265" s="19">
        <f t="shared" si="4"/>
        <v>53751</v>
      </c>
      <c r="C265" s="4">
        <v>238657.22200957261</v>
      </c>
      <c r="D265" s="5">
        <v>104098.10545139306</v>
      </c>
      <c r="E265" s="5">
        <v>3570.9448723481423</v>
      </c>
      <c r="F265" s="5">
        <v>0</v>
      </c>
      <c r="G265" s="5">
        <v>15109.413570975694</v>
      </c>
      <c r="H265" s="17">
        <v>-577.12429534744342</v>
      </c>
      <c r="I265" s="17">
        <v>3153.9106442112356</v>
      </c>
      <c r="J265" s="5">
        <v>50825.98343867818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23271.226268195758</v>
      </c>
      <c r="S265" s="13">
        <v>166461373.25770563</v>
      </c>
    </row>
    <row r="266" spans="2:19" x14ac:dyDescent="0.3">
      <c r="B266" s="19">
        <f t="shared" si="4"/>
        <v>53782</v>
      </c>
      <c r="C266" s="4">
        <v>236372.3458886118</v>
      </c>
      <c r="D266" s="5">
        <v>103092.11890427605</v>
      </c>
      <c r="E266" s="5">
        <v>3531.0115247964009</v>
      </c>
      <c r="F266" s="5">
        <v>0</v>
      </c>
      <c r="G266" s="5">
        <v>15072.05097178428</v>
      </c>
      <c r="H266" s="17">
        <v>-504.72506302500636</v>
      </c>
      <c r="I266" s="17">
        <v>3126.2392302087346</v>
      </c>
      <c r="J266" s="5">
        <v>51009.512806972147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23029.483236434618</v>
      </c>
      <c r="S266" s="13">
        <v>165110937.64643991</v>
      </c>
    </row>
    <row r="267" spans="2:19" x14ac:dyDescent="0.3">
      <c r="B267" s="19">
        <f t="shared" si="4"/>
        <v>53812</v>
      </c>
      <c r="C267" s="4">
        <v>234111.62369577732</v>
      </c>
      <c r="D267" s="5">
        <v>102097.1349901778</v>
      </c>
      <c r="E267" s="5">
        <v>3491.5753128016049</v>
      </c>
      <c r="F267" s="5">
        <v>0</v>
      </c>
      <c r="G267" s="5">
        <v>15034.731640316792</v>
      </c>
      <c r="H267" s="17">
        <v>-433.60469077737048</v>
      </c>
      <c r="I267" s="17">
        <v>3098.8222524709086</v>
      </c>
      <c r="J267" s="5">
        <v>51186.842922454322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22789.662831259313</v>
      </c>
      <c r="S267" s="13">
        <v>163772062.82315782</v>
      </c>
    </row>
    <row r="268" spans="2:19" x14ac:dyDescent="0.3">
      <c r="B268" s="19">
        <f t="shared" si="4"/>
        <v>53843</v>
      </c>
      <c r="C268" s="4">
        <v>231874.75442369166</v>
      </c>
      <c r="D268" s="5">
        <v>101113.01511029215</v>
      </c>
      <c r="E268" s="5">
        <v>3452.6293545292119</v>
      </c>
      <c r="F268" s="5">
        <v>0</v>
      </c>
      <c r="G268" s="5">
        <v>14997.451719322522</v>
      </c>
      <c r="H268" s="17">
        <v>-363.74513413779835</v>
      </c>
      <c r="I268" s="17">
        <v>3071.6570905409353</v>
      </c>
      <c r="J268" s="5">
        <v>51358.44382613842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22551.700540749451</v>
      </c>
      <c r="S268" s="13">
        <v>162444642.23765126</v>
      </c>
    </row>
    <row r="269" spans="2:19" x14ac:dyDescent="0.3">
      <c r="B269" s="19">
        <f t="shared" si="4"/>
        <v>53873</v>
      </c>
      <c r="C269" s="4">
        <v>229661.44526896832</v>
      </c>
      <c r="D269" s="5">
        <v>100139.62417481781</v>
      </c>
      <c r="E269" s="5">
        <v>3414.1668727244933</v>
      </c>
      <c r="F269" s="5">
        <v>0</v>
      </c>
      <c r="G269" s="5">
        <v>14960.207392681026</v>
      </c>
      <c r="H269" s="17">
        <v>-295.12857235440015</v>
      </c>
      <c r="I269" s="17">
        <v>3044.7412147973359</v>
      </c>
      <c r="J269" s="5">
        <v>51524.670083589786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22315.547557140642</v>
      </c>
      <c r="S269" s="13">
        <v>161128570.42548716</v>
      </c>
    </row>
    <row r="270" spans="2:19" x14ac:dyDescent="0.3">
      <c r="B270" s="19">
        <f t="shared" si="4"/>
        <v>53904</v>
      </c>
      <c r="C270" s="4">
        <v>252592.99634715286</v>
      </c>
      <c r="D270" s="5">
        <v>112813.85122784422</v>
      </c>
      <c r="E270" s="5">
        <v>3817.8228520863122</v>
      </c>
      <c r="F270" s="5">
        <v>0</v>
      </c>
      <c r="G270" s="5">
        <v>14856.174501765179</v>
      </c>
      <c r="H270" s="17">
        <v>98286.614636422077</v>
      </c>
      <c r="I270" s="17">
        <v>3358.1614293646585</v>
      </c>
      <c r="J270" s="5">
        <v>50777.916865905121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3625.4583644027412</v>
      </c>
      <c r="S270" s="13">
        <v>166616604.83066595</v>
      </c>
    </row>
    <row r="271" spans="2:19" x14ac:dyDescent="0.3">
      <c r="B271" s="19">
        <f t="shared" si="4"/>
        <v>53935</v>
      </c>
      <c r="C271" s="4">
        <v>250119.29223156741</v>
      </c>
      <c r="D271" s="5">
        <v>111702.96473737492</v>
      </c>
      <c r="E271" s="5">
        <v>3773.7225708218666</v>
      </c>
      <c r="F271" s="5">
        <v>0</v>
      </c>
      <c r="G271" s="5">
        <v>14817.758353308989</v>
      </c>
      <c r="H271" s="17">
        <v>-968.6090145505616</v>
      </c>
      <c r="I271" s="17">
        <v>3328.2442025239184</v>
      </c>
      <c r="J271" s="5">
        <v>51313.064704393553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24829.728139122071</v>
      </c>
      <c r="S271" s="13">
        <v>165254256.81046307</v>
      </c>
    </row>
    <row r="272" spans="2:19" x14ac:dyDescent="0.3">
      <c r="B272" s="19">
        <f t="shared" si="4"/>
        <v>53965</v>
      </c>
      <c r="C272" s="4">
        <v>247673.78505682838</v>
      </c>
      <c r="D272" s="5">
        <v>110604.51207440891</v>
      </c>
      <c r="E272" s="5">
        <v>3730.1975272739778</v>
      </c>
      <c r="F272" s="5">
        <v>0</v>
      </c>
      <c r="G272" s="5">
        <v>14779.395567167132</v>
      </c>
      <c r="H272" s="17">
        <v>-919.98819669235604</v>
      </c>
      <c r="I272" s="17">
        <v>3298.5987871867696</v>
      </c>
      <c r="J272" s="5">
        <v>51666.432775654946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24551.000306525159</v>
      </c>
      <c r="S272" s="13">
        <v>163903693.20642656</v>
      </c>
    </row>
    <row r="273" spans="2:19" x14ac:dyDescent="0.3">
      <c r="B273" s="19">
        <f t="shared" si="4"/>
        <v>53996</v>
      </c>
      <c r="C273" s="4">
        <v>245257.4757024906</v>
      </c>
      <c r="D273" s="5">
        <v>109518.33205647247</v>
      </c>
      <c r="E273" s="5">
        <v>3687.2392701397762</v>
      </c>
      <c r="F273" s="5">
        <v>0</v>
      </c>
      <c r="G273" s="5">
        <v>14741.084084583834</v>
      </c>
      <c r="H273" s="17">
        <v>-872.18124490352784</v>
      </c>
      <c r="I273" s="17">
        <v>3269.2389168492459</v>
      </c>
      <c r="J273" s="5">
        <v>51953.079019224679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24283.934266768585</v>
      </c>
      <c r="S273" s="13">
        <v>162564803.74078915</v>
      </c>
    </row>
    <row r="274" spans="2:19" x14ac:dyDescent="0.3">
      <c r="B274" s="19">
        <f t="shared" si="4"/>
        <v>54026</v>
      </c>
      <c r="C274" s="4">
        <v>242868.5531059223</v>
      </c>
      <c r="D274" s="5">
        <v>108444.26757782434</v>
      </c>
      <c r="E274" s="5">
        <v>3644.8394857156577</v>
      </c>
      <c r="F274" s="5">
        <v>0</v>
      </c>
      <c r="G274" s="5">
        <v>14702.821873023559</v>
      </c>
      <c r="H274" s="17">
        <v>-825.17695890887558</v>
      </c>
      <c r="I274" s="17">
        <v>3240.1632024597425</v>
      </c>
      <c r="J274" s="5">
        <v>52206.177057661414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24023.304300186017</v>
      </c>
      <c r="S274" s="13">
        <v>161237479.28705665</v>
      </c>
    </row>
    <row r="275" spans="2:19" x14ac:dyDescent="0.3">
      <c r="B275" s="19">
        <f t="shared" si="4"/>
        <v>54057</v>
      </c>
      <c r="C275" s="4">
        <v>240506.11910304049</v>
      </c>
      <c r="D275" s="5">
        <v>107382.16159116419</v>
      </c>
      <c r="E275" s="5">
        <v>3602.989995465638</v>
      </c>
      <c r="F275" s="5">
        <v>0</v>
      </c>
      <c r="G275" s="5">
        <v>14664.614150430529</v>
      </c>
      <c r="H275" s="17">
        <v>-778.96427255663821</v>
      </c>
      <c r="I275" s="17">
        <v>3211.3645944867235</v>
      </c>
      <c r="J275" s="5">
        <v>52442.022945180848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23766.563984990502</v>
      </c>
      <c r="S275" s="13">
        <v>159921611.85512686</v>
      </c>
    </row>
    <row r="276" spans="2:19" x14ac:dyDescent="0.3">
      <c r="B276" s="19">
        <f t="shared" si="4"/>
        <v>54088</v>
      </c>
      <c r="C276" s="4">
        <v>238169.45368575916</v>
      </c>
      <c r="D276" s="5">
        <v>106331.86101710427</v>
      </c>
      <c r="E276" s="5">
        <v>3561.6827536355045</v>
      </c>
      <c r="F276" s="5">
        <v>0</v>
      </c>
      <c r="G276" s="5">
        <v>14626.455273872147</v>
      </c>
      <c r="H276" s="17">
        <v>-575.58076813482785</v>
      </c>
      <c r="I276" s="17">
        <v>3182.8370738339559</v>
      </c>
      <c r="J276" s="5">
        <v>52665.86197365007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23489.276439140936</v>
      </c>
      <c r="S276" s="13">
        <v>158617093.95398605</v>
      </c>
    </row>
    <row r="277" spans="2:19" x14ac:dyDescent="0.3">
      <c r="B277" s="19">
        <f t="shared" si="4"/>
        <v>54117</v>
      </c>
      <c r="C277" s="4">
        <v>235858.04786387761</v>
      </c>
      <c r="D277" s="5">
        <v>105293.21592004302</v>
      </c>
      <c r="E277" s="5">
        <v>3520.909844911851</v>
      </c>
      <c r="F277" s="5">
        <v>0</v>
      </c>
      <c r="G277" s="5">
        <v>14588.346532889829</v>
      </c>
      <c r="H277" s="17">
        <v>-509.9727174757021</v>
      </c>
      <c r="I277" s="17">
        <v>3154.5766899401788</v>
      </c>
      <c r="J277" s="5">
        <v>52878.954703406795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23234.854061865215</v>
      </c>
      <c r="S277" s="13">
        <v>157323820.49313119</v>
      </c>
    </row>
    <row r="278" spans="2:19" x14ac:dyDescent="0.3">
      <c r="B278" s="19">
        <f t="shared" si="4"/>
        <v>54148</v>
      </c>
      <c r="C278" s="4">
        <v>233571.56108127761</v>
      </c>
      <c r="D278" s="5">
        <v>104266.07616138441</v>
      </c>
      <c r="E278" s="5">
        <v>3480.6634821251037</v>
      </c>
      <c r="F278" s="5">
        <v>0</v>
      </c>
      <c r="G278" s="5">
        <v>14550.29343501891</v>
      </c>
      <c r="H278" s="17">
        <v>-445.51189584664729</v>
      </c>
      <c r="I278" s="17">
        <v>3126.5804885489274</v>
      </c>
      <c r="J278" s="5">
        <v>53087.020069465558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22982.675409334082</v>
      </c>
      <c r="S278" s="13">
        <v>156041686.81297562</v>
      </c>
    </row>
    <row r="279" spans="2:19" x14ac:dyDescent="0.3">
      <c r="B279" s="19">
        <f t="shared" si="4"/>
        <v>54178</v>
      </c>
      <c r="C279" s="4">
        <v>231309.63569513394</v>
      </c>
      <c r="D279" s="5">
        <v>103250.29463879092</v>
      </c>
      <c r="E279" s="5">
        <v>3440.9360039956782</v>
      </c>
      <c r="F279" s="5">
        <v>0</v>
      </c>
      <c r="G279" s="5">
        <v>14512.394570200304</v>
      </c>
      <c r="H279" s="17">
        <v>-382.18236884618801</v>
      </c>
      <c r="I279" s="17">
        <v>3098.8453960292964</v>
      </c>
      <c r="J279" s="5">
        <v>53288.62546970971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22732.623343775111</v>
      </c>
      <c r="S279" s="13">
        <v>154770589.3380616</v>
      </c>
    </row>
    <row r="280" spans="2:19" x14ac:dyDescent="0.3">
      <c r="B280" s="19">
        <f t="shared" si="4"/>
        <v>54209</v>
      </c>
      <c r="C280" s="4">
        <v>229071.95292242948</v>
      </c>
      <c r="D280" s="5">
        <v>102245.72764983392</v>
      </c>
      <c r="E280" s="5">
        <v>3401.7198729224137</v>
      </c>
      <c r="F280" s="5">
        <v>0</v>
      </c>
      <c r="G280" s="5">
        <v>14474.555183502889</v>
      </c>
      <c r="H280" s="17">
        <v>-319.96839253763005</v>
      </c>
      <c r="I280" s="17">
        <v>3071.3686513589073</v>
      </c>
      <c r="J280" s="5">
        <v>53484.328909319745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22484.626612254553</v>
      </c>
      <c r="S280" s="13">
        <v>153510425.5636467</v>
      </c>
    </row>
    <row r="281" spans="2:19" x14ac:dyDescent="0.3">
      <c r="B281" s="19">
        <f t="shared" si="4"/>
        <v>54239</v>
      </c>
      <c r="C281" s="4">
        <v>226858.20377566788</v>
      </c>
      <c r="D281" s="5">
        <v>101252.23250813116</v>
      </c>
      <c r="E281" s="5">
        <v>3363.0076728124468</v>
      </c>
      <c r="F281" s="5">
        <v>0</v>
      </c>
      <c r="G281" s="5">
        <v>14436.767483075946</v>
      </c>
      <c r="H281" s="17">
        <v>-258.8544119678175</v>
      </c>
      <c r="I281" s="17">
        <v>3044.1475859316283</v>
      </c>
      <c r="J281" s="5">
        <v>53674.548256933202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22238.620336832209</v>
      </c>
      <c r="S281" s="13">
        <v>152261094.04303429</v>
      </c>
    </row>
    <row r="282" spans="2:19" x14ac:dyDescent="0.3">
      <c r="B282" s="19">
        <f t="shared" si="4"/>
        <v>54270</v>
      </c>
      <c r="C282" s="4">
        <v>247627.26150852928</v>
      </c>
      <c r="D282" s="5">
        <v>114062.98412214617</v>
      </c>
      <c r="E282" s="5">
        <v>4011.7902545411439</v>
      </c>
      <c r="F282" s="5">
        <v>0</v>
      </c>
      <c r="G282" s="5">
        <v>14231.320395490411</v>
      </c>
      <c r="H282" s="17">
        <v>77760.302833476977</v>
      </c>
      <c r="I282" s="17">
        <v>3364.2979051408779</v>
      </c>
      <c r="J282" s="5">
        <v>51652.609396246138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7023.4499807143829</v>
      </c>
      <c r="S282" s="13">
        <v>157077291.67065141</v>
      </c>
    </row>
    <row r="283" spans="2:19" x14ac:dyDescent="0.3">
      <c r="B283" s="19">
        <f t="shared" si="4"/>
        <v>54301</v>
      </c>
      <c r="C283" s="4">
        <v>245168.24737386926</v>
      </c>
      <c r="D283" s="5">
        <v>112928.20620813291</v>
      </c>
      <c r="E283" s="5">
        <v>3964.6810204061508</v>
      </c>
      <c r="F283" s="5">
        <v>0</v>
      </c>
      <c r="G283" s="5">
        <v>14192.61360138688</v>
      </c>
      <c r="H283" s="17">
        <v>-795.01646907012503</v>
      </c>
      <c r="I283" s="17">
        <v>3333.9398419017039</v>
      </c>
      <c r="J283" s="5">
        <v>52196.687179712753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24500.782190553658</v>
      </c>
      <c r="S283" s="13">
        <v>155785786.06998521</v>
      </c>
    </row>
    <row r="284" spans="2:19" x14ac:dyDescent="0.3">
      <c r="B284" s="19">
        <f t="shared" si="4"/>
        <v>54331</v>
      </c>
      <c r="C284" s="4">
        <v>242737.0008526367</v>
      </c>
      <c r="D284" s="5">
        <v>111806.28818981105</v>
      </c>
      <c r="E284" s="5">
        <v>3918.203408382672</v>
      </c>
      <c r="F284" s="5">
        <v>0</v>
      </c>
      <c r="G284" s="5">
        <v>14153.974352028945</v>
      </c>
      <c r="H284" s="17">
        <v>-753.0095184886402</v>
      </c>
      <c r="I284" s="17">
        <v>3303.8739754584449</v>
      </c>
      <c r="J284" s="5">
        <v>52569.895974781866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24214.229420538675</v>
      </c>
      <c r="S284" s="13">
        <v>154505535.31136775</v>
      </c>
    </row>
    <row r="285" spans="2:19" x14ac:dyDescent="0.3">
      <c r="B285" s="19">
        <f t="shared" si="4"/>
        <v>54362</v>
      </c>
      <c r="C285" s="4">
        <v>240335.2050321564</v>
      </c>
      <c r="D285" s="5">
        <v>110697.06000910728</v>
      </c>
      <c r="E285" s="5">
        <v>3872.347737335931</v>
      </c>
      <c r="F285" s="5">
        <v>0</v>
      </c>
      <c r="G285" s="5">
        <v>14115.398856996515</v>
      </c>
      <c r="H285" s="17">
        <v>-711.69867458665522</v>
      </c>
      <c r="I285" s="17">
        <v>3274.1018655997195</v>
      </c>
      <c r="J285" s="5">
        <v>52880.513737627116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23939.246486093991</v>
      </c>
      <c r="S285" s="13">
        <v>153236432.94025868</v>
      </c>
    </row>
    <row r="286" spans="2:19" x14ac:dyDescent="0.3">
      <c r="B286" s="19">
        <f t="shared" si="4"/>
        <v>54392</v>
      </c>
      <c r="C286" s="4">
        <v>237961.15481669572</v>
      </c>
      <c r="D286" s="5">
        <v>109600.35591098372</v>
      </c>
      <c r="E286" s="5">
        <v>3827.1044930377893</v>
      </c>
      <c r="F286" s="5">
        <v>0</v>
      </c>
      <c r="G286" s="5">
        <v>14076.883371885557</v>
      </c>
      <c r="H286" s="17">
        <v>-671.07458082031621</v>
      </c>
      <c r="I286" s="17">
        <v>3244.6164324507013</v>
      </c>
      <c r="J286" s="5">
        <v>53158.005165020208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23670.955870659378</v>
      </c>
      <c r="S286" s="13">
        <v>151978373.6321165</v>
      </c>
    </row>
    <row r="287" spans="2:19" x14ac:dyDescent="0.3">
      <c r="B287" s="19">
        <f t="shared" si="4"/>
        <v>54423</v>
      </c>
      <c r="C287" s="4">
        <v>235613.94138384768</v>
      </c>
      <c r="D287" s="5">
        <v>108516.01153138711</v>
      </c>
      <c r="E287" s="5">
        <v>3782.4643250051818</v>
      </c>
      <c r="F287" s="5">
        <v>0</v>
      </c>
      <c r="G287" s="5">
        <v>14038.431065438504</v>
      </c>
      <c r="H287" s="17">
        <v>-631.1279851020646</v>
      </c>
      <c r="I287" s="17">
        <v>3215.4126343385155</v>
      </c>
      <c r="J287" s="5">
        <v>53418.084201162972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23406.768538458022</v>
      </c>
      <c r="S287" s="13">
        <v>150731253.17776114</v>
      </c>
    </row>
    <row r="288" spans="2:19" x14ac:dyDescent="0.3">
      <c r="B288" s="19">
        <f t="shared" si="4"/>
        <v>54454</v>
      </c>
      <c r="C288" s="4">
        <v>233292.84888984548</v>
      </c>
      <c r="D288" s="5">
        <v>107443.86670396948</v>
      </c>
      <c r="E288" s="5">
        <v>3738.4180434029499</v>
      </c>
      <c r="F288" s="5">
        <v>0</v>
      </c>
      <c r="G288" s="5">
        <v>14000.039937901205</v>
      </c>
      <c r="H288" s="17">
        <v>-468.3594853182484</v>
      </c>
      <c r="I288" s="17">
        <v>3186.4862640993201</v>
      </c>
      <c r="J288" s="5">
        <v>53665.689072811736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23125.554550743451</v>
      </c>
      <c r="S288" s="13">
        <v>149494968.01885879</v>
      </c>
    </row>
    <row r="289" spans="2:19" x14ac:dyDescent="0.3">
      <c r="B289" s="19">
        <f t="shared" si="4"/>
        <v>54482</v>
      </c>
      <c r="C289" s="4">
        <v>230997.34424057955</v>
      </c>
      <c r="D289" s="5">
        <v>106383.76342185166</v>
      </c>
      <c r="E289" s="5">
        <v>3694.9566160096392</v>
      </c>
      <c r="F289" s="5">
        <v>0</v>
      </c>
      <c r="G289" s="5">
        <v>13961.714638804562</v>
      </c>
      <c r="H289" s="17">
        <v>-413.3360555707589</v>
      </c>
      <c r="I289" s="17">
        <v>3157.8340115433361</v>
      </c>
      <c r="J289" s="5">
        <v>53902.046209428911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22864.512755623386</v>
      </c>
      <c r="S289" s="13">
        <v>148269416.59039071</v>
      </c>
    </row>
    <row r="290" spans="2:19" x14ac:dyDescent="0.3">
      <c r="B290" s="19">
        <f t="shared" si="4"/>
        <v>54513</v>
      </c>
      <c r="C290" s="4">
        <v>228727.08525810615</v>
      </c>
      <c r="D290" s="5">
        <v>105335.54373309985</v>
      </c>
      <c r="E290" s="5">
        <v>3652.0711652449459</v>
      </c>
      <c r="F290" s="5">
        <v>0</v>
      </c>
      <c r="G290" s="5">
        <v>13923.458479280564</v>
      </c>
      <c r="H290" s="17">
        <v>-359.25979141428905</v>
      </c>
      <c r="I290" s="17">
        <v>3129.452968997577</v>
      </c>
      <c r="J290" s="5">
        <v>54132.923903219802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22605.897068990333</v>
      </c>
      <c r="S290" s="13">
        <v>147054497.95086804</v>
      </c>
    </row>
    <row r="291" spans="2:19" x14ac:dyDescent="0.3">
      <c r="B291" s="19">
        <f t="shared" si="4"/>
        <v>54543</v>
      </c>
      <c r="C291" s="4">
        <v>226481.71792620327</v>
      </c>
      <c r="D291" s="5">
        <v>104299.05288210162</v>
      </c>
      <c r="E291" s="5">
        <v>3609.7529652574717</v>
      </c>
      <c r="F291" s="5">
        <v>0</v>
      </c>
      <c r="G291" s="5">
        <v>13885.264339085406</v>
      </c>
      <c r="H291" s="17">
        <v>-306.11779813214014</v>
      </c>
      <c r="I291" s="17">
        <v>3101.3402347639767</v>
      </c>
      <c r="J291" s="5">
        <v>54356.67858286939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22349.615673058604</v>
      </c>
      <c r="S291" s="13">
        <v>145850112.22193578</v>
      </c>
    </row>
    <row r="292" spans="2:19" x14ac:dyDescent="0.3">
      <c r="B292" s="19">
        <f t="shared" si="4"/>
        <v>54574</v>
      </c>
      <c r="C292" s="4">
        <v>224260.91627163164</v>
      </c>
      <c r="D292" s="5">
        <v>103274.14084907477</v>
      </c>
      <c r="E292" s="5">
        <v>3567.9934390714884</v>
      </c>
      <c r="F292" s="5">
        <v>0</v>
      </c>
      <c r="G292" s="5">
        <v>13847.128569292392</v>
      </c>
      <c r="H292" s="17">
        <v>-253.89732671092838</v>
      </c>
      <c r="I292" s="17">
        <v>3073.4930358459633</v>
      </c>
      <c r="J292" s="5">
        <v>54573.819912461942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22095.581453691811</v>
      </c>
      <c r="S292" s="13">
        <v>144656160.57411826</v>
      </c>
    </row>
    <row r="293" spans="2:19" x14ac:dyDescent="0.3">
      <c r="B293" s="19">
        <f t="shared" si="4"/>
        <v>54604</v>
      </c>
      <c r="C293" s="4">
        <v>222064.36265439089</v>
      </c>
      <c r="D293" s="5">
        <v>102260.65761712508</v>
      </c>
      <c r="E293" s="5">
        <v>3526.784155791463</v>
      </c>
      <c r="F293" s="5">
        <v>0</v>
      </c>
      <c r="G293" s="5">
        <v>13809.057703740145</v>
      </c>
      <c r="H293" s="17">
        <v>-202.58577304053154</v>
      </c>
      <c r="I293" s="17">
        <v>3045.9086638088356</v>
      </c>
      <c r="J293" s="5">
        <v>54784.719075666682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21843.726949857239</v>
      </c>
      <c r="S293" s="13">
        <v>143472545.21411517</v>
      </c>
    </row>
    <row r="294" spans="2:19" x14ac:dyDescent="0.3">
      <c r="B294" s="19">
        <f t="shared" si="4"/>
        <v>54635</v>
      </c>
      <c r="C294" s="4">
        <v>243843.54417670067</v>
      </c>
      <c r="D294" s="5">
        <v>114560.89847589757</v>
      </c>
      <c r="E294" s="5">
        <v>3892.028723150825</v>
      </c>
      <c r="F294" s="5">
        <v>0</v>
      </c>
      <c r="G294" s="5">
        <v>13717.128130917483</v>
      </c>
      <c r="H294" s="17">
        <v>71977.295952097498</v>
      </c>
      <c r="I294" s="17">
        <v>3366.9872701721101</v>
      </c>
      <c r="J294" s="5">
        <v>54551.989368787938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7709.5847465298675</v>
      </c>
      <c r="S294" s="13">
        <v>148073996.11902437</v>
      </c>
    </row>
    <row r="295" spans="2:19" x14ac:dyDescent="0.3">
      <c r="B295" s="19">
        <f t="shared" si="4"/>
        <v>54666</v>
      </c>
      <c r="C295" s="4">
        <v>241391.70794479476</v>
      </c>
      <c r="D295" s="5">
        <v>113407.28002788367</v>
      </c>
      <c r="E295" s="5">
        <v>3845.4335633089217</v>
      </c>
      <c r="F295" s="5">
        <v>0</v>
      </c>
      <c r="G295" s="5">
        <v>13677.867204329168</v>
      </c>
      <c r="H295" s="17">
        <v>-708.55191473145589</v>
      </c>
      <c r="I295" s="17">
        <v>3336.2143377001194</v>
      </c>
      <c r="J295" s="5">
        <v>55112.240488011012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24314.261828666888</v>
      </c>
      <c r="S295" s="13">
        <v>146851070.82175383</v>
      </c>
    </row>
    <row r="296" spans="2:19" x14ac:dyDescent="0.3">
      <c r="B296" s="19">
        <f t="shared" si="4"/>
        <v>54696</v>
      </c>
      <c r="C296" s="4">
        <v>238969.13691083595</v>
      </c>
      <c r="D296" s="5">
        <v>112266.89481018567</v>
      </c>
      <c r="E296" s="5">
        <v>3799.4896562298259</v>
      </c>
      <c r="F296" s="5">
        <v>0</v>
      </c>
      <c r="G296" s="5">
        <v>13638.681065209881</v>
      </c>
      <c r="H296" s="17">
        <v>-674.96298123433576</v>
      </c>
      <c r="I296" s="17">
        <v>3305.746091358395</v>
      </c>
      <c r="J296" s="5">
        <v>55505.740617105024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24018.095070233951</v>
      </c>
      <c r="S296" s="13">
        <v>145638862.39086917</v>
      </c>
    </row>
    <row r="297" spans="2:19" x14ac:dyDescent="0.3">
      <c r="B297" s="19">
        <f t="shared" si="4"/>
        <v>54727</v>
      </c>
      <c r="C297" s="4">
        <v>236576.68766822858</v>
      </c>
      <c r="D297" s="5">
        <v>111139.56637517453</v>
      </c>
      <c r="E297" s="5">
        <v>3754.1863626168592</v>
      </c>
      <c r="F297" s="5">
        <v>0</v>
      </c>
      <c r="G297" s="5">
        <v>13599.567674217495</v>
      </c>
      <c r="H297" s="17">
        <v>-641.91100145412918</v>
      </c>
      <c r="I297" s="17">
        <v>3275.5799788956256</v>
      </c>
      <c r="J297" s="5">
        <v>55836.327386804543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23734.032441109463</v>
      </c>
      <c r="S297" s="13">
        <v>144437268.58246443</v>
      </c>
    </row>
    <row r="298" spans="2:19" x14ac:dyDescent="0.3">
      <c r="B298" s="19">
        <f t="shared" si="4"/>
        <v>54757</v>
      </c>
      <c r="C298" s="4">
        <v>234212.17916445161</v>
      </c>
      <c r="D298" s="5">
        <v>110025.11991257043</v>
      </c>
      <c r="E298" s="5">
        <v>3709.5132417661985</v>
      </c>
      <c r="F298" s="5">
        <v>0</v>
      </c>
      <c r="G298" s="5">
        <v>13560.529999955555</v>
      </c>
      <c r="H298" s="17">
        <v>-609.3890098606704</v>
      </c>
      <c r="I298" s="17">
        <v>3245.7040137741528</v>
      </c>
      <c r="J298" s="5">
        <v>56133.652741346639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23456.9209435091</v>
      </c>
      <c r="S298" s="13">
        <v>143246188.25502443</v>
      </c>
    </row>
    <row r="299" spans="2:19" x14ac:dyDescent="0.3">
      <c r="B299" s="19">
        <f t="shared" si="4"/>
        <v>54788</v>
      </c>
      <c r="C299" s="4">
        <v>231874.70955800888</v>
      </c>
      <c r="D299" s="5">
        <v>108923.38299912933</v>
      </c>
      <c r="E299" s="5">
        <v>3665.4600474588933</v>
      </c>
      <c r="F299" s="5">
        <v>0</v>
      </c>
      <c r="G299" s="5">
        <v>13521.566014570042</v>
      </c>
      <c r="H299" s="17">
        <v>-577.39011216141898</v>
      </c>
      <c r="I299" s="17">
        <v>3216.1153690245233</v>
      </c>
      <c r="J299" s="5">
        <v>56413.569343781543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23184.076235438213</v>
      </c>
      <c r="S299" s="13">
        <v>142065521.35473704</v>
      </c>
    </row>
    <row r="300" spans="2:19" x14ac:dyDescent="0.3">
      <c r="B300" s="19">
        <f t="shared" si="4"/>
        <v>54819</v>
      </c>
      <c r="C300" s="4">
        <v>229563.61410244441</v>
      </c>
      <c r="D300" s="5">
        <v>107834.18842297487</v>
      </c>
      <c r="E300" s="5">
        <v>3622.0167239446159</v>
      </c>
      <c r="F300" s="5">
        <v>0</v>
      </c>
      <c r="G300" s="5">
        <v>13482.672065873041</v>
      </c>
      <c r="H300" s="17">
        <v>-425.16514087823793</v>
      </c>
      <c r="I300" s="17">
        <v>3186.8110270890666</v>
      </c>
      <c r="J300" s="5">
        <v>56682.172575861114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22894.014300811083</v>
      </c>
      <c r="S300" s="13">
        <v>140895167.95642638</v>
      </c>
    </row>
    <row r="301" spans="2:19" x14ac:dyDescent="0.3">
      <c r="B301" s="19">
        <f t="shared" si="4"/>
        <v>54847</v>
      </c>
      <c r="C301" s="4">
        <v>227278.32095163155</v>
      </c>
      <c r="D301" s="5">
        <v>106757.38370419967</v>
      </c>
      <c r="E301" s="5">
        <v>3579.1734020149606</v>
      </c>
      <c r="F301" s="5">
        <v>0</v>
      </c>
      <c r="G301" s="5">
        <v>13443.853787808777</v>
      </c>
      <c r="H301" s="17">
        <v>-378.16270651797367</v>
      </c>
      <c r="I301" s="17">
        <v>3157.7880434804788</v>
      </c>
      <c r="J301" s="5">
        <v>56940.441961660115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22624.261160549293</v>
      </c>
      <c r="S301" s="13">
        <v>139735030.73576105</v>
      </c>
    </row>
    <row r="302" spans="2:19" x14ac:dyDescent="0.3">
      <c r="B302" s="19">
        <f t="shared" si="4"/>
        <v>54878</v>
      </c>
      <c r="C302" s="4">
        <v>225018.49169085323</v>
      </c>
      <c r="D302" s="5">
        <v>105692.80571758356</v>
      </c>
      <c r="E302" s="5">
        <v>3536.9203951641666</v>
      </c>
      <c r="F302" s="5">
        <v>0</v>
      </c>
      <c r="G302" s="5">
        <v>13405.166844872116</v>
      </c>
      <c r="H302" s="17">
        <v>-331.95573596711574</v>
      </c>
      <c r="I302" s="17">
        <v>3129.0435525954017</v>
      </c>
      <c r="J302" s="5">
        <v>57194.172494921288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22356.924950506636</v>
      </c>
      <c r="S302" s="13">
        <v>138585012.83217499</v>
      </c>
    </row>
    <row r="303" spans="2:19" x14ac:dyDescent="0.3">
      <c r="B303" s="19">
        <f t="shared" si="4"/>
        <v>54908</v>
      </c>
      <c r="C303" s="4">
        <v>222783.78701329083</v>
      </c>
      <c r="D303" s="5">
        <v>104640.29391934116</v>
      </c>
      <c r="E303" s="5">
        <v>3495.2481958352269</v>
      </c>
      <c r="F303" s="5">
        <v>0</v>
      </c>
      <c r="G303" s="5">
        <v>13366.610461291601</v>
      </c>
      <c r="H303" s="17">
        <v>-286.53363319473323</v>
      </c>
      <c r="I303" s="17">
        <v>3100.5746495827802</v>
      </c>
      <c r="J303" s="5">
        <v>57441.517695087867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22091.927495067001</v>
      </c>
      <c r="S303" s="13">
        <v>137445018.41990378</v>
      </c>
    </row>
    <row r="304" spans="2:19" x14ac:dyDescent="0.3">
      <c r="B304" s="19">
        <f t="shared" si="4"/>
        <v>54939</v>
      </c>
      <c r="C304" s="4">
        <v>220573.88040354941</v>
      </c>
      <c r="D304" s="5">
        <v>103599.69029701057</v>
      </c>
      <c r="E304" s="5">
        <v>3454.1474717493456</v>
      </c>
      <c r="F304" s="5">
        <v>0</v>
      </c>
      <c r="G304" s="5">
        <v>13328.183736635918</v>
      </c>
      <c r="H304" s="17">
        <v>-241.88591450614746</v>
      </c>
      <c r="I304" s="17">
        <v>3072.3785192874616</v>
      </c>
      <c r="J304" s="5">
        <v>57682.905984460733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21829.191455568463</v>
      </c>
      <c r="S304" s="13">
        <v>136314952.69406134</v>
      </c>
    </row>
    <row r="305" spans="2:19" x14ac:dyDescent="0.3">
      <c r="B305" s="19">
        <f t="shared" si="4"/>
        <v>54969</v>
      </c>
      <c r="C305" s="4">
        <v>218388.45220236422</v>
      </c>
      <c r="D305" s="5">
        <v>102570.83932053615</v>
      </c>
      <c r="E305" s="5">
        <v>3413.609062316812</v>
      </c>
      <c r="F305" s="5">
        <v>0</v>
      </c>
      <c r="G305" s="5">
        <v>13289.88591567923</v>
      </c>
      <c r="H305" s="17">
        <v>-198.00220828992153</v>
      </c>
      <c r="I305" s="17">
        <v>3044.4523611044947</v>
      </c>
      <c r="J305" s="5">
        <v>57918.660003442987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21568.656786047228</v>
      </c>
      <c r="S305" s="13">
        <v>135194721.85809451</v>
      </c>
    </row>
    <row r="306" spans="2:19" x14ac:dyDescent="0.3">
      <c r="B306" s="19">
        <f t="shared" si="4"/>
        <v>55000</v>
      </c>
      <c r="C306" s="4">
        <v>240788.27013282722</v>
      </c>
      <c r="D306" s="5">
        <v>115644.2143045925</v>
      </c>
      <c r="E306" s="5">
        <v>3996.9401991529357</v>
      </c>
      <c r="F306" s="5">
        <v>0</v>
      </c>
      <c r="G306" s="5">
        <v>13169.745019301718</v>
      </c>
      <c r="H306" s="17">
        <v>62297.79952531938</v>
      </c>
      <c r="I306" s="17">
        <v>3368.2545555279607</v>
      </c>
      <c r="J306" s="5">
        <v>56912.719235739838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9485.8813536460857</v>
      </c>
      <c r="S306" s="13">
        <v>139912893.42402127</v>
      </c>
    </row>
    <row r="307" spans="2:19" x14ac:dyDescent="0.3">
      <c r="B307" s="19">
        <f t="shared" si="4"/>
        <v>55031</v>
      </c>
      <c r="C307" s="4">
        <v>238335.1078276374</v>
      </c>
      <c r="D307" s="5">
        <v>114467.1767033723</v>
      </c>
      <c r="E307" s="5">
        <v>3948.6893512951251</v>
      </c>
      <c r="F307" s="5">
        <v>0</v>
      </c>
      <c r="G307" s="5">
        <v>13130.456745961354</v>
      </c>
      <c r="H307" s="17">
        <v>-630.93874725869796</v>
      </c>
      <c r="I307" s="17">
        <v>3337.0026623633435</v>
      </c>
      <c r="J307" s="5">
        <v>57450.683548636764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24182.945480298276</v>
      </c>
      <c r="S307" s="13">
        <v>138750384.99323729</v>
      </c>
    </row>
    <row r="308" spans="2:19" x14ac:dyDescent="0.3">
      <c r="B308" s="19">
        <f t="shared" si="4"/>
        <v>55061</v>
      </c>
      <c r="C308" s="4">
        <v>235911.86448266092</v>
      </c>
      <c r="D308" s="5">
        <v>113303.82492763166</v>
      </c>
      <c r="E308" s="5">
        <v>3901.1313002912671</v>
      </c>
      <c r="F308" s="5">
        <v>0</v>
      </c>
      <c r="G308" s="5">
        <v>13091.310842713221</v>
      </c>
      <c r="H308" s="17">
        <v>-598.70179842160269</v>
      </c>
      <c r="I308" s="17">
        <v>3306.0579633514653</v>
      </c>
      <c r="J308" s="5">
        <v>57834.620565474557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23878.285727695955</v>
      </c>
      <c r="S308" s="13">
        <v>137598141.6817584</v>
      </c>
    </row>
    <row r="309" spans="2:19" x14ac:dyDescent="0.3">
      <c r="B309" s="19">
        <f t="shared" si="4"/>
        <v>55092</v>
      </c>
      <c r="C309" s="4">
        <v>233518.9458179136</v>
      </c>
      <c r="D309" s="5">
        <v>112153.97332010505</v>
      </c>
      <c r="E309" s="5">
        <v>3854.2541023106587</v>
      </c>
      <c r="F309" s="5">
        <v>0</v>
      </c>
      <c r="G309" s="5">
        <v>13052.306321255925</v>
      </c>
      <c r="H309" s="17">
        <v>-566.98805121589544</v>
      </c>
      <c r="I309" s="17">
        <v>3275.4338875517292</v>
      </c>
      <c r="J309" s="5">
        <v>58163.02099670381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23585.098585203392</v>
      </c>
      <c r="S309" s="13">
        <v>136456064.51100993</v>
      </c>
    </row>
    <row r="310" spans="2:19" x14ac:dyDescent="0.3">
      <c r="B310" s="19">
        <f t="shared" si="4"/>
        <v>55122</v>
      </c>
      <c r="C310" s="4">
        <v>231154.27721415</v>
      </c>
      <c r="D310" s="5">
        <v>111017.43928149222</v>
      </c>
      <c r="E310" s="5">
        <v>3808.046054526023</v>
      </c>
      <c r="F310" s="5">
        <v>0</v>
      </c>
      <c r="G310" s="5">
        <v>13013.442259645286</v>
      </c>
      <c r="H310" s="17">
        <v>-535.7907264697908</v>
      </c>
      <c r="I310" s="17">
        <v>3245.1137852775837</v>
      </c>
      <c r="J310" s="5">
        <v>58461.191331680413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23298.694082189999</v>
      </c>
      <c r="S310" s="13">
        <v>135324055.58766752</v>
      </c>
    </row>
    <row r="311" spans="2:19" x14ac:dyDescent="0.3">
      <c r="B311" s="19">
        <f t="shared" si="4"/>
        <v>55153</v>
      </c>
      <c r="C311" s="4">
        <v>228817.03746831065</v>
      </c>
      <c r="D311" s="5">
        <v>109894.04320800227</v>
      </c>
      <c r="E311" s="5">
        <v>3762.4956896415592</v>
      </c>
      <c r="F311" s="5">
        <v>0</v>
      </c>
      <c r="G311" s="5">
        <v>12974.717747140727</v>
      </c>
      <c r="H311" s="17">
        <v>-505.10311060271493</v>
      </c>
      <c r="I311" s="17">
        <v>3215.0926069860238</v>
      </c>
      <c r="J311" s="5">
        <v>58743.072872491422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23016.569943065278</v>
      </c>
      <c r="S311" s="13">
        <v>134202018.08924302</v>
      </c>
    </row>
    <row r="312" spans="2:19" x14ac:dyDescent="0.3">
      <c r="B312" s="19">
        <f t="shared" si="4"/>
        <v>55184</v>
      </c>
      <c r="C312" s="4">
        <v>226506.60849819606</v>
      </c>
      <c r="D312" s="5">
        <v>108783.6084304758</v>
      </c>
      <c r="E312" s="5">
        <v>3717.5917705560914</v>
      </c>
      <c r="F312" s="5">
        <v>0</v>
      </c>
      <c r="G312" s="5">
        <v>12936.13180529909</v>
      </c>
      <c r="H312" s="17">
        <v>-374.03932718495378</v>
      </c>
      <c r="I312" s="17">
        <v>3185.3658725683435</v>
      </c>
      <c r="J312" s="5">
        <v>59013.615655118265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22719.884612048176</v>
      </c>
      <c r="S312" s="13">
        <v>133089855.79732218</v>
      </c>
    </row>
    <row r="313" spans="2:19" x14ac:dyDescent="0.3">
      <c r="B313" s="19">
        <f t="shared" si="4"/>
        <v>55212</v>
      </c>
      <c r="C313" s="4">
        <v>224222.54472251382</v>
      </c>
      <c r="D313" s="5">
        <v>107685.96115503766</v>
      </c>
      <c r="E313" s="5">
        <v>3673.3232851577945</v>
      </c>
      <c r="F313" s="5">
        <v>0</v>
      </c>
      <c r="G313" s="5">
        <v>12897.682952455127</v>
      </c>
      <c r="H313" s="17">
        <v>-330.92696963540203</v>
      </c>
      <c r="I313" s="17">
        <v>3155.9300342920119</v>
      </c>
      <c r="J313" s="5">
        <v>59272.518917024798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22441.724129176964</v>
      </c>
      <c r="S313" s="13">
        <v>131987474.48788792</v>
      </c>
    </row>
    <row r="314" spans="2:19" x14ac:dyDescent="0.3">
      <c r="B314" s="19">
        <f t="shared" si="4"/>
        <v>55243</v>
      </c>
      <c r="C314" s="4">
        <v>221964.47525285566</v>
      </c>
      <c r="D314" s="5">
        <v>106600.93040523276</v>
      </c>
      <c r="E314" s="5">
        <v>3629.6794412470408</v>
      </c>
      <c r="F314" s="5">
        <v>0</v>
      </c>
      <c r="G314" s="5">
        <v>12859.370896226485</v>
      </c>
      <c r="H314" s="17">
        <v>-288.54199346369342</v>
      </c>
      <c r="I314" s="17">
        <v>3126.7819774957111</v>
      </c>
      <c r="J314" s="5">
        <v>59525.67879985027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22166.32765719455</v>
      </c>
      <c r="S314" s="13">
        <v>130894780.468483</v>
      </c>
    </row>
    <row r="315" spans="2:19" x14ac:dyDescent="0.3">
      <c r="B315" s="19">
        <f t="shared" si="4"/>
        <v>55273</v>
      </c>
      <c r="C315" s="4">
        <v>219732.03055078295</v>
      </c>
      <c r="D315" s="5">
        <v>105528.34796559962</v>
      </c>
      <c r="E315" s="5">
        <v>3586.6496615840083</v>
      </c>
      <c r="F315" s="5">
        <v>0</v>
      </c>
      <c r="G315" s="5">
        <v>12821.194794580739</v>
      </c>
      <c r="H315" s="17">
        <v>-246.87489610568554</v>
      </c>
      <c r="I315" s="17">
        <v>3097.9184881870824</v>
      </c>
      <c r="J315" s="5">
        <v>59771.345798964299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21893.597402792555</v>
      </c>
      <c r="S315" s="13">
        <v>129811681.06446582</v>
      </c>
    </row>
    <row r="316" spans="2:19" x14ac:dyDescent="0.3">
      <c r="B316" s="19">
        <f t="shared" si="4"/>
        <v>55304</v>
      </c>
      <c r="C316" s="4">
        <v>217524.86246038051</v>
      </c>
      <c r="D316" s="5">
        <v>104468.04832663739</v>
      </c>
      <c r="E316" s="5">
        <v>3544.223579057827</v>
      </c>
      <c r="F316" s="5">
        <v>0</v>
      </c>
      <c r="G316" s="5">
        <v>12783.153713342555</v>
      </c>
      <c r="H316" s="17">
        <v>-205.9162670732774</v>
      </c>
      <c r="I316" s="17">
        <v>3069.3365507236308</v>
      </c>
      <c r="J316" s="5">
        <v>60010.008130296563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21623.43993706836</v>
      </c>
      <c r="S316" s="13">
        <v>128738084.60407571</v>
      </c>
    </row>
    <row r="317" spans="2:19" x14ac:dyDescent="0.3">
      <c r="B317" s="19">
        <f t="shared" si="4"/>
        <v>55334</v>
      </c>
      <c r="C317" s="4">
        <v>215342.6322613144</v>
      </c>
      <c r="D317" s="5">
        <v>103419.86863112549</v>
      </c>
      <c r="E317" s="5">
        <v>3502.3910319740457</v>
      </c>
      <c r="F317" s="5">
        <v>0</v>
      </c>
      <c r="G317" s="5">
        <v>12745.246780993672</v>
      </c>
      <c r="H317" s="17">
        <v>-165.65678817112118</v>
      </c>
      <c r="I317" s="17">
        <v>3041.0331747872856</v>
      </c>
      <c r="J317" s="5">
        <v>60242.029604894837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21355.782295437646</v>
      </c>
      <c r="S317" s="13">
        <v>127673900.40692264</v>
      </c>
    </row>
    <row r="318" spans="2:19" x14ac:dyDescent="0.3">
      <c r="B318" s="19">
        <f t="shared" si="4"/>
        <v>55365</v>
      </c>
      <c r="C318" s="4">
        <v>235860.67003496879</v>
      </c>
      <c r="D318" s="5">
        <v>116486.24060525831</v>
      </c>
      <c r="E318" s="5">
        <v>3795.3638291545867</v>
      </c>
      <c r="F318" s="5">
        <v>0</v>
      </c>
      <c r="G318" s="5">
        <v>12501.357032338763</v>
      </c>
      <c r="H318" s="17">
        <v>50723.928630852824</v>
      </c>
      <c r="I318" s="17">
        <v>3366.5470406158656</v>
      </c>
      <c r="J318" s="5">
        <v>57729.307293116537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11525.360765463172</v>
      </c>
      <c r="S318" s="13">
        <v>131457189.19179429</v>
      </c>
    </row>
    <row r="319" spans="2:19" x14ac:dyDescent="0.3">
      <c r="B319" s="19">
        <f t="shared" si="4"/>
        <v>55396</v>
      </c>
      <c r="C319" s="4">
        <v>233428.95204445417</v>
      </c>
      <c r="D319" s="5">
        <v>115290.41798571355</v>
      </c>
      <c r="E319" s="5">
        <v>3748.1802095105745</v>
      </c>
      <c r="F319" s="5">
        <v>0</v>
      </c>
      <c r="G319" s="5">
        <v>12462.920469839937</v>
      </c>
      <c r="H319" s="17">
        <v>-523.63746631459969</v>
      </c>
      <c r="I319" s="17">
        <v>3334.7866948660189</v>
      </c>
      <c r="J319" s="5">
        <v>58271.812095772962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23757.706271013645</v>
      </c>
      <c r="S319" s="13">
        <v>130358363.83490609</v>
      </c>
    </row>
    <row r="320" spans="2:19" x14ac:dyDescent="0.3">
      <c r="B320" s="19">
        <f t="shared" si="4"/>
        <v>55426</v>
      </c>
      <c r="C320" s="4">
        <v>231026.93099074846</v>
      </c>
      <c r="D320" s="5">
        <v>114108.59829499399</v>
      </c>
      <c r="E320" s="5">
        <v>3701.710709719207</v>
      </c>
      <c r="F320" s="5">
        <v>0</v>
      </c>
      <c r="G320" s="5">
        <v>12424.627714891281</v>
      </c>
      <c r="H320" s="17">
        <v>-496.5237818935239</v>
      </c>
      <c r="I320" s="17">
        <v>3303.3349171156078</v>
      </c>
      <c r="J320" s="5">
        <v>58672.361230849114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23447.623364851144</v>
      </c>
      <c r="S320" s="13">
        <v>129269310.98840384</v>
      </c>
    </row>
    <row r="321" spans="2:19" x14ac:dyDescent="0.3">
      <c r="B321" s="19">
        <f t="shared" si="4"/>
        <v>55457</v>
      </c>
      <c r="C321" s="4">
        <v>228655.01033054086</v>
      </c>
      <c r="D321" s="5">
        <v>112940.59070455411</v>
      </c>
      <c r="E321" s="5">
        <v>3655.9420505098128</v>
      </c>
      <c r="F321" s="5">
        <v>0</v>
      </c>
      <c r="G321" s="5">
        <v>12386.477691042399</v>
      </c>
      <c r="H321" s="17">
        <v>-469.84958208669258</v>
      </c>
      <c r="I321" s="17">
        <v>3272.2164516258904</v>
      </c>
      <c r="J321" s="5">
        <v>59021.640537727726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23148.757834906697</v>
      </c>
      <c r="S321" s="13">
        <v>128189935.49519908</v>
      </c>
    </row>
    <row r="322" spans="2:19" x14ac:dyDescent="0.3">
      <c r="B322" s="19">
        <f t="shared" si="4"/>
        <v>55487</v>
      </c>
      <c r="C322" s="4">
        <v>226311.49530267398</v>
      </c>
      <c r="D322" s="5">
        <v>111786.20754193177</v>
      </c>
      <c r="E322" s="5">
        <v>3610.8612460537393</v>
      </c>
      <c r="F322" s="5">
        <v>0</v>
      </c>
      <c r="G322" s="5">
        <v>12348.469460939183</v>
      </c>
      <c r="H322" s="17">
        <v>-443.6089712729999</v>
      </c>
      <c r="I322" s="17">
        <v>3241.4233637392167</v>
      </c>
      <c r="J322" s="5">
        <v>59341.244540324507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22856.961643680217</v>
      </c>
      <c r="S322" s="13">
        <v>127120143.25680666</v>
      </c>
    </row>
    <row r="323" spans="2:19" x14ac:dyDescent="0.3">
      <c r="B323" s="19">
        <f t="shared" si="4"/>
        <v>55518</v>
      </c>
      <c r="C323" s="4">
        <v>223995.57871654583</v>
      </c>
      <c r="D323" s="5">
        <v>110645.26422555346</v>
      </c>
      <c r="E323" s="5">
        <v>3566.455596611801</v>
      </c>
      <c r="F323" s="5">
        <v>0</v>
      </c>
      <c r="G323" s="5">
        <v>12310.602098689142</v>
      </c>
      <c r="H323" s="17">
        <v>-417.79612261364247</v>
      </c>
      <c r="I323" s="17">
        <v>3210.9456643088529</v>
      </c>
      <c r="J323" s="5">
        <v>59645.100340805708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22569.667659424031</v>
      </c>
      <c r="S323" s="13">
        <v>126059841.21967539</v>
      </c>
    </row>
    <row r="324" spans="2:19" x14ac:dyDescent="0.3">
      <c r="B324" s="19">
        <f t="shared" si="4"/>
        <v>55549</v>
      </c>
      <c r="C324" s="4">
        <v>221706.60375428887</v>
      </c>
      <c r="D324" s="5">
        <v>109517.57920123638</v>
      </c>
      <c r="E324" s="5">
        <v>3522.7126813827863</v>
      </c>
      <c r="F324" s="5">
        <v>0</v>
      </c>
      <c r="G324" s="5">
        <v>12272.874615207971</v>
      </c>
      <c r="H324" s="17">
        <v>-309.78308154672209</v>
      </c>
      <c r="I324" s="17">
        <v>3180.7752037702912</v>
      </c>
      <c r="J324" s="5">
        <v>59939.732311714761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22270.214303349429</v>
      </c>
      <c r="S324" s="13">
        <v>125008937.2997091</v>
      </c>
    </row>
    <row r="325" spans="2:19" x14ac:dyDescent="0.3">
      <c r="B325" s="19">
        <f t="shared" si="4"/>
        <v>55578</v>
      </c>
      <c r="C325" s="4">
        <v>219444.03296901865</v>
      </c>
      <c r="D325" s="5">
        <v>108402.97388032927</v>
      </c>
      <c r="E325" s="5">
        <v>3479.6203515471516</v>
      </c>
      <c r="F325" s="5">
        <v>0</v>
      </c>
      <c r="G325" s="5">
        <v>12235.285822504642</v>
      </c>
      <c r="H325" s="17">
        <v>-273.79817748420481</v>
      </c>
      <c r="I325" s="17">
        <v>3150.9069898094026</v>
      </c>
      <c r="J325" s="5">
        <v>60224.270459057501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21987.140868965704</v>
      </c>
      <c r="S325" s="13">
        <v>123967340.77322456</v>
      </c>
    </row>
    <row r="326" spans="2:19" x14ac:dyDescent="0.3">
      <c r="B326" s="19">
        <f t="shared" si="4"/>
        <v>55609</v>
      </c>
      <c r="C326" s="4">
        <v>217207.50454029973</v>
      </c>
      <c r="D326" s="5">
        <v>107301.27257943935</v>
      </c>
      <c r="E326" s="5">
        <v>3437.1667235002633</v>
      </c>
      <c r="F326" s="5">
        <v>0</v>
      </c>
      <c r="G326" s="5">
        <v>12197.834989926218</v>
      </c>
      <c r="H326" s="17">
        <v>-238.41460675609594</v>
      </c>
      <c r="I326" s="17">
        <v>3121.3373313099628</v>
      </c>
      <c r="J326" s="5">
        <v>60504.566550480245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21706.835500057256</v>
      </c>
      <c r="S326" s="13">
        <v>122934961.63603333</v>
      </c>
    </row>
    <row r="327" spans="2:19" x14ac:dyDescent="0.3">
      <c r="B327" s="19">
        <f t="shared" ref="B327:B390" si="5">+EOMONTH(B326,1)</f>
        <v>55639</v>
      </c>
      <c r="C327" s="4">
        <v>214996.65001244756</v>
      </c>
      <c r="D327" s="5">
        <v>106212.30246169632</v>
      </c>
      <c r="E327" s="5">
        <v>3395.3401722696653</v>
      </c>
      <c r="F327" s="5">
        <v>0</v>
      </c>
      <c r="G327" s="5">
        <v>12160.521214388946</v>
      </c>
      <c r="H327" s="17">
        <v>-203.62435054329535</v>
      </c>
      <c r="I327" s="17">
        <v>3092.0625100428383</v>
      </c>
      <c r="J327" s="5">
        <v>60778.636092072331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21429.211344086736</v>
      </c>
      <c r="S327" s="13">
        <v>121911710.87438317</v>
      </c>
    </row>
    <row r="328" spans="2:19" x14ac:dyDescent="0.3">
      <c r="B328" s="19">
        <f t="shared" si="5"/>
        <v>55670</v>
      </c>
      <c r="C328" s="4">
        <v>212811.12038758985</v>
      </c>
      <c r="D328" s="5">
        <v>105135.89347950244</v>
      </c>
      <c r="E328" s="5">
        <v>3354.1293251110596</v>
      </c>
      <c r="F328" s="5">
        <v>0</v>
      </c>
      <c r="G328" s="5">
        <v>12123.343603447218</v>
      </c>
      <c r="H328" s="17">
        <v>-169.41948074642141</v>
      </c>
      <c r="I328" s="17">
        <v>3063.0791845850622</v>
      </c>
      <c r="J328" s="5">
        <v>61046.892669191599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21154.178188996455</v>
      </c>
      <c r="S328" s="13">
        <v>120897500.45170517</v>
      </c>
    </row>
    <row r="329" spans="2:19" x14ac:dyDescent="0.3">
      <c r="B329" s="19">
        <f t="shared" si="5"/>
        <v>55700</v>
      </c>
      <c r="C329" s="4">
        <v>210650.57338043556</v>
      </c>
      <c r="D329" s="5">
        <v>104071.87831872221</v>
      </c>
      <c r="E329" s="5">
        <v>3313.5230552778457</v>
      </c>
      <c r="F329" s="5">
        <v>0</v>
      </c>
      <c r="G329" s="5">
        <v>12086.301275483416</v>
      </c>
      <c r="H329" s="17">
        <v>-135.7921594668376</v>
      </c>
      <c r="I329" s="17">
        <v>3034.3841081266796</v>
      </c>
      <c r="J329" s="5">
        <v>61309.637147677444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20881.664370320774</v>
      </c>
      <c r="S329" s="13">
        <v>119892243.29700279</v>
      </c>
    </row>
    <row r="330" spans="2:19" x14ac:dyDescent="0.3">
      <c r="B330" s="19">
        <f t="shared" si="5"/>
        <v>55731</v>
      </c>
      <c r="C330" s="4">
        <v>229294.61877958669</v>
      </c>
      <c r="D330" s="5">
        <v>116696.8268703444</v>
      </c>
      <c r="E330" s="5">
        <v>3764.6398155101333</v>
      </c>
      <c r="F330" s="5">
        <v>0</v>
      </c>
      <c r="G330" s="5">
        <v>11910.000022886055</v>
      </c>
      <c r="H330" s="17">
        <v>38068.088059554415</v>
      </c>
      <c r="I330" s="17">
        <v>3361.4087389780721</v>
      </c>
      <c r="J330" s="5">
        <v>59332.814981870652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13726.287250432593</v>
      </c>
      <c r="S330" s="13">
        <v>123484037.47580872</v>
      </c>
    </row>
    <row r="331" spans="2:19" x14ac:dyDescent="0.3">
      <c r="B331" s="19">
        <f t="shared" si="5"/>
        <v>55762</v>
      </c>
      <c r="C331" s="4">
        <v>226897.54175993297</v>
      </c>
      <c r="D331" s="5">
        <v>115491.43188887226</v>
      </c>
      <c r="E331" s="5">
        <v>3717.0474513355966</v>
      </c>
      <c r="F331" s="5">
        <v>0</v>
      </c>
      <c r="G331" s="5">
        <v>11872.285397417501</v>
      </c>
      <c r="H331" s="17">
        <v>-408.57834011989593</v>
      </c>
      <c r="I331" s="17">
        <v>3329.1678324448549</v>
      </c>
      <c r="J331" s="5">
        <v>59887.054602017874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23011.817709135612</v>
      </c>
      <c r="S331" s="13">
        <v>122445427.83884615</v>
      </c>
    </row>
    <row r="332" spans="2:19" x14ac:dyDescent="0.3">
      <c r="B332" s="19">
        <f t="shared" si="5"/>
        <v>55792</v>
      </c>
      <c r="C332" s="4">
        <v>224529.92897944423</v>
      </c>
      <c r="D332" s="5">
        <v>114300.24315014597</v>
      </c>
      <c r="E332" s="5">
        <v>3670.2028620646565</v>
      </c>
      <c r="F332" s="5">
        <v>0</v>
      </c>
      <c r="G332" s="5">
        <v>11834.717461023818</v>
      </c>
      <c r="H332" s="17">
        <v>-386.7021769126697</v>
      </c>
      <c r="I332" s="17">
        <v>3297.2605208940568</v>
      </c>
      <c r="J332" s="5">
        <v>60307.675110777418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22696.659206696237</v>
      </c>
      <c r="S332" s="13">
        <v>121416127.38135839</v>
      </c>
    </row>
    <row r="333" spans="2:19" x14ac:dyDescent="0.3">
      <c r="B333" s="19">
        <f t="shared" si="5"/>
        <v>55823</v>
      </c>
      <c r="C333" s="4">
        <v>222192.55371522947</v>
      </c>
      <c r="D333" s="5">
        <v>113123.06514266189</v>
      </c>
      <c r="E333" s="5">
        <v>3624.0912244531924</v>
      </c>
      <c r="F333" s="5">
        <v>0</v>
      </c>
      <c r="G333" s="5">
        <v>11797.295130816343</v>
      </c>
      <c r="H333" s="17">
        <v>-365.16957344235146</v>
      </c>
      <c r="I333" s="17">
        <v>3265.6999271789064</v>
      </c>
      <c r="J333" s="5">
        <v>60678.374055527551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22392.779010895516</v>
      </c>
      <c r="S333" s="13">
        <v>120396044.50372183</v>
      </c>
    </row>
    <row r="334" spans="2:19" x14ac:dyDescent="0.3">
      <c r="B334" s="19">
        <f t="shared" si="5"/>
        <v>55853</v>
      </c>
      <c r="C334" s="4">
        <v>219883.78432105677</v>
      </c>
      <c r="D334" s="5">
        <v>111959.7056512337</v>
      </c>
      <c r="E334" s="5">
        <v>3578.6980720456927</v>
      </c>
      <c r="F334" s="5">
        <v>0</v>
      </c>
      <c r="G334" s="5">
        <v>11760.017385576219</v>
      </c>
      <c r="H334" s="17">
        <v>-343.97619035734482</v>
      </c>
      <c r="I334" s="17">
        <v>3234.472909969656</v>
      </c>
      <c r="J334" s="5">
        <v>61020.390584340923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22095.959176442528</v>
      </c>
      <c r="S334" s="13">
        <v>119385088.64314674</v>
      </c>
    </row>
    <row r="335" spans="2:19" x14ac:dyDescent="0.3">
      <c r="B335" s="19">
        <f t="shared" si="5"/>
        <v>55884</v>
      </c>
      <c r="C335" s="4">
        <v>217602.7880018735</v>
      </c>
      <c r="D335" s="5">
        <v>110809.9756865224</v>
      </c>
      <c r="E335" s="5">
        <v>3534.0092853092242</v>
      </c>
      <c r="F335" s="5">
        <v>0</v>
      </c>
      <c r="G335" s="5">
        <v>11722.883193348065</v>
      </c>
      <c r="H335" s="17">
        <v>-323.11773051559868</v>
      </c>
      <c r="I335" s="17">
        <v>3203.5702306086455</v>
      </c>
      <c r="J335" s="5">
        <v>61346.566051322479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21803.730779823291</v>
      </c>
      <c r="S335" s="13">
        <v>118383170.25978833</v>
      </c>
    </row>
    <row r="336" spans="2:19" x14ac:dyDescent="0.3">
      <c r="B336" s="19">
        <f t="shared" si="5"/>
        <v>55915</v>
      </c>
      <c r="C336" s="4">
        <v>215348.86948056339</v>
      </c>
      <c r="D336" s="5">
        <v>109673.68941649268</v>
      </c>
      <c r="E336" s="5">
        <v>3490.0110820672112</v>
      </c>
      <c r="F336" s="5">
        <v>0</v>
      </c>
      <c r="G336" s="5">
        <v>11685.912988658485</v>
      </c>
      <c r="H336" s="17">
        <v>-240.49323431254729</v>
      </c>
      <c r="I336" s="17">
        <v>3172.984465006039</v>
      </c>
      <c r="J336" s="5">
        <v>61661.563217313684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21502.980475646211</v>
      </c>
      <c r="S336" s="13">
        <v>117390200.35647057</v>
      </c>
    </row>
    <row r="337" spans="2:19" x14ac:dyDescent="0.3">
      <c r="B337" s="19">
        <f t="shared" si="5"/>
        <v>55943</v>
      </c>
      <c r="C337" s="4">
        <v>213121.52515426671</v>
      </c>
      <c r="D337" s="5">
        <v>108550.66409973019</v>
      </c>
      <c r="E337" s="5">
        <v>3446.6900082233628</v>
      </c>
      <c r="F337" s="5">
        <v>0</v>
      </c>
      <c r="G337" s="5">
        <v>11649.105352961975</v>
      </c>
      <c r="H337" s="17">
        <v>-211.97139194628107</v>
      </c>
      <c r="I337" s="17">
        <v>3142.7107703017932</v>
      </c>
      <c r="J337" s="5">
        <v>61964.928627133741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21216.033954708761</v>
      </c>
      <c r="S337" s="13">
        <v>116406091.5939391</v>
      </c>
    </row>
    <row r="338" spans="2:19" x14ac:dyDescent="0.3">
      <c r="B338" s="19">
        <f t="shared" si="5"/>
        <v>55974</v>
      </c>
      <c r="C338" s="4">
        <v>210920.3612753895</v>
      </c>
      <c r="D338" s="5">
        <v>107440.72002055471</v>
      </c>
      <c r="E338" s="5">
        <v>3404.0329287662903</v>
      </c>
      <c r="F338" s="5">
        <v>0</v>
      </c>
      <c r="G338" s="5">
        <v>11612.459262485105</v>
      </c>
      <c r="H338" s="17">
        <v>-183.90498808722106</v>
      </c>
      <c r="I338" s="17">
        <v>3112.7453261022638</v>
      </c>
      <c r="J338" s="5">
        <v>62262.873147105667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20932.059301634858</v>
      </c>
      <c r="S338" s="13">
        <v>115430757.42310025</v>
      </c>
    </row>
    <row r="339" spans="2:19" x14ac:dyDescent="0.3">
      <c r="B339" s="19">
        <f t="shared" si="5"/>
        <v>56004</v>
      </c>
      <c r="C339" s="4">
        <v>208744.97814431172</v>
      </c>
      <c r="D339" s="5">
        <v>106343.68042586627</v>
      </c>
      <c r="E339" s="5">
        <v>3362.0270190458132</v>
      </c>
      <c r="F339" s="5">
        <v>0</v>
      </c>
      <c r="G339" s="5">
        <v>11575.973560437511</v>
      </c>
      <c r="H339" s="17">
        <v>-156.28841905992695</v>
      </c>
      <c r="I339" s="17">
        <v>3083.0843588499797</v>
      </c>
      <c r="J339" s="5">
        <v>62553.393463538065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20650.953476188341</v>
      </c>
      <c r="S339" s="13">
        <v>114464112.26422043</v>
      </c>
    </row>
    <row r="340" spans="2:19" x14ac:dyDescent="0.3">
      <c r="B340" s="19">
        <f t="shared" si="5"/>
        <v>56035</v>
      </c>
      <c r="C340" s="4">
        <v>206595.00827414921</v>
      </c>
      <c r="D340" s="5">
        <v>105259.3714636681</v>
      </c>
      <c r="E340" s="5">
        <v>3320.6597563121213</v>
      </c>
      <c r="F340" s="5">
        <v>0</v>
      </c>
      <c r="G340" s="5">
        <v>11539.647104096106</v>
      </c>
      <c r="H340" s="17">
        <v>-129.1161306502531</v>
      </c>
      <c r="I340" s="17">
        <v>3053.7243851386529</v>
      </c>
      <c r="J340" s="5">
        <v>62836.978324066666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20372.615060286076</v>
      </c>
      <c r="S340" s="13">
        <v>113506071.49167234</v>
      </c>
    </row>
    <row r="341" spans="2:19" x14ac:dyDescent="0.3">
      <c r="B341" s="19">
        <f t="shared" si="5"/>
        <v>56065</v>
      </c>
      <c r="C341" s="4">
        <v>204470.09359414506</v>
      </c>
      <c r="D341" s="5">
        <v>104187.62212320766</v>
      </c>
      <c r="E341" s="5">
        <v>3279.9189115093832</v>
      </c>
      <c r="F341" s="5">
        <v>0</v>
      </c>
      <c r="G341" s="5">
        <v>11503.478763936915</v>
      </c>
      <c r="H341" s="17">
        <v>-102.38261834657997</v>
      </c>
      <c r="I341" s="17">
        <v>3024.6620055627536</v>
      </c>
      <c r="J341" s="5">
        <v>63113.996668502776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20096.966880604559</v>
      </c>
      <c r="S341" s="13">
        <v>112556551.42213652</v>
      </c>
    </row>
    <row r="342" spans="2:19" x14ac:dyDescent="0.3">
      <c r="B342" s="19">
        <f t="shared" si="5"/>
        <v>56096</v>
      </c>
      <c r="C342" s="4">
        <v>225038.59765899435</v>
      </c>
      <c r="D342" s="5">
        <v>117486.59740299151</v>
      </c>
      <c r="E342" s="5">
        <v>3168.964334089495</v>
      </c>
      <c r="F342" s="5">
        <v>0</v>
      </c>
      <c r="G342" s="5">
        <v>11330.24007753964</v>
      </c>
      <c r="H342" s="17">
        <v>28031.412529874262</v>
      </c>
      <c r="I342" s="17">
        <v>3353.2143172268138</v>
      </c>
      <c r="J342" s="5">
        <v>60755.495468081106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16087.87013152162</v>
      </c>
      <c r="S342" s="13">
        <v>115748145.37472543</v>
      </c>
    </row>
    <row r="343" spans="2:19" x14ac:dyDescent="0.3">
      <c r="B343" s="19">
        <f t="shared" si="5"/>
        <v>56127</v>
      </c>
      <c r="C343" s="4">
        <v>222651.07641271531</v>
      </c>
      <c r="D343" s="5">
        <v>116259.00315455689</v>
      </c>
      <c r="E343" s="5">
        <v>3131.1557221662028</v>
      </c>
      <c r="F343" s="5">
        <v>0</v>
      </c>
      <c r="G343" s="5">
        <v>11293.3357280325</v>
      </c>
      <c r="H343" s="17">
        <v>-305.64742617324197</v>
      </c>
      <c r="I343" s="17">
        <v>3320.4766784980184</v>
      </c>
      <c r="J343" s="5">
        <v>61307.630754573896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22710.68772576841</v>
      </c>
      <c r="S343" s="13">
        <v>114768241.07069883</v>
      </c>
    </row>
    <row r="344" spans="2:19" x14ac:dyDescent="0.3">
      <c r="B344" s="19">
        <f t="shared" si="5"/>
        <v>56157</v>
      </c>
      <c r="C344" s="4">
        <v>220294.7601864592</v>
      </c>
      <c r="D344" s="5">
        <v>115046.06177853886</v>
      </c>
      <c r="E344" s="5">
        <v>3093.941791663256</v>
      </c>
      <c r="F344" s="5">
        <v>0</v>
      </c>
      <c r="G344" s="5">
        <v>11256.601206938894</v>
      </c>
      <c r="H344" s="17">
        <v>-289.64897563341856</v>
      </c>
      <c r="I344" s="17">
        <v>3288.0903865347536</v>
      </c>
      <c r="J344" s="5">
        <v>61724.491274966742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22389.294727156383</v>
      </c>
      <c r="S344" s="13">
        <v>113797184.21437623</v>
      </c>
    </row>
    <row r="345" spans="2:19" x14ac:dyDescent="0.3">
      <c r="B345" s="19">
        <f t="shared" si="5"/>
        <v>56188</v>
      </c>
      <c r="C345" s="4">
        <v>217969.49197476768</v>
      </c>
      <c r="D345" s="5">
        <v>113847.56862977677</v>
      </c>
      <c r="E345" s="5">
        <v>3057.3094066058538</v>
      </c>
      <c r="F345" s="5">
        <v>0</v>
      </c>
      <c r="G345" s="5">
        <v>11220.035228373166</v>
      </c>
      <c r="H345" s="17">
        <v>-273.87545541450453</v>
      </c>
      <c r="I345" s="17">
        <v>3256.0639695914792</v>
      </c>
      <c r="J345" s="5">
        <v>62093.660327846213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22079.311086489346</v>
      </c>
      <c r="S345" s="13">
        <v>112834886.9868817</v>
      </c>
    </row>
    <row r="346" spans="2:19" x14ac:dyDescent="0.3">
      <c r="B346" s="19">
        <f t="shared" si="5"/>
        <v>56218</v>
      </c>
      <c r="C346" s="4">
        <v>215673.1761938752</v>
      </c>
      <c r="D346" s="5">
        <v>112663.32258024189</v>
      </c>
      <c r="E346" s="5">
        <v>3021.2458090476262</v>
      </c>
      <c r="F346" s="5">
        <v>0</v>
      </c>
      <c r="G346" s="5">
        <v>11183.636522842635</v>
      </c>
      <c r="H346" s="17">
        <v>-258.32468630272581</v>
      </c>
      <c r="I346" s="17">
        <v>3224.3823373591044</v>
      </c>
      <c r="J346" s="5">
        <v>62435.736560419144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21776.413861687135</v>
      </c>
      <c r="S346" s="13">
        <v>111881262.57702982</v>
      </c>
    </row>
    <row r="347" spans="2:19" x14ac:dyDescent="0.3">
      <c r="B347" s="19">
        <f t="shared" si="5"/>
        <v>56249</v>
      </c>
      <c r="C347" s="4">
        <v>213404.95866208535</v>
      </c>
      <c r="D347" s="5">
        <v>111493.125941584</v>
      </c>
      <c r="E347" s="5">
        <v>2985.738606418472</v>
      </c>
      <c r="F347" s="5">
        <v>0</v>
      </c>
      <c r="G347" s="5">
        <v>11147.403836656285</v>
      </c>
      <c r="H347" s="17">
        <v>-242.99449023116455</v>
      </c>
      <c r="I347" s="17">
        <v>3193.0364005819706</v>
      </c>
      <c r="J347" s="5">
        <v>62762.854302424312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21478.173565603774</v>
      </c>
      <c r="S347" s="13">
        <v>110936225.1673331</v>
      </c>
    </row>
    <row r="348" spans="2:19" x14ac:dyDescent="0.3">
      <c r="B348" s="19">
        <f t="shared" si="5"/>
        <v>56280</v>
      </c>
      <c r="C348" s="4">
        <v>211164.14997873633</v>
      </c>
      <c r="D348" s="5">
        <v>110336.78438990325</v>
      </c>
      <c r="E348" s="5">
        <v>2950.7757593317988</v>
      </c>
      <c r="F348" s="5">
        <v>0</v>
      </c>
      <c r="G348" s="5">
        <v>11111.335931698068</v>
      </c>
      <c r="H348" s="17">
        <v>-180.99798055113916</v>
      </c>
      <c r="I348" s="17">
        <v>3162.0185646104969</v>
      </c>
      <c r="J348" s="5">
        <v>63078.502381316866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21174.719807416288</v>
      </c>
      <c r="S348" s="13">
        <v>109999689.6739603</v>
      </c>
    </row>
    <row r="349" spans="2:19" x14ac:dyDescent="0.3">
      <c r="B349" s="19">
        <f t="shared" si="5"/>
        <v>56308</v>
      </c>
      <c r="C349" s="4">
        <v>208950.24801346535</v>
      </c>
      <c r="D349" s="5">
        <v>109194.10689266503</v>
      </c>
      <c r="E349" s="5">
        <v>2916.3455698336579</v>
      </c>
      <c r="F349" s="5">
        <v>0</v>
      </c>
      <c r="G349" s="5">
        <v>11075.431252808708</v>
      </c>
      <c r="H349" s="17">
        <v>-159.7555159144494</v>
      </c>
      <c r="I349" s="17">
        <v>3131.3237638129344</v>
      </c>
      <c r="J349" s="5">
        <v>63382.969496516438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20882.512675840746</v>
      </c>
      <c r="S349" s="13">
        <v>109071572.49203503</v>
      </c>
    </row>
    <row r="350" spans="2:19" x14ac:dyDescent="0.3">
      <c r="B350" s="19">
        <f t="shared" si="5"/>
        <v>56339</v>
      </c>
      <c r="C350" s="4">
        <v>206762.84754556278</v>
      </c>
      <c r="D350" s="5">
        <v>108064.90563767643</v>
      </c>
      <c r="E350" s="5">
        <v>2882.4366700769319</v>
      </c>
      <c r="F350" s="5">
        <v>0</v>
      </c>
      <c r="G350" s="5">
        <v>11039.688928736628</v>
      </c>
      <c r="H350" s="17">
        <v>-138.81336866745926</v>
      </c>
      <c r="I350" s="17">
        <v>3100.9480155951569</v>
      </c>
      <c r="J350" s="5">
        <v>63682.510891899175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20593.365634425732</v>
      </c>
      <c r="S350" s="13">
        <v>108151790.70037606</v>
      </c>
    </row>
    <row r="351" spans="2:19" x14ac:dyDescent="0.3">
      <c r="B351" s="19">
        <f t="shared" si="5"/>
        <v>56369</v>
      </c>
      <c r="C351" s="4">
        <v>204601.54018951804</v>
      </c>
      <c r="D351" s="5">
        <v>106948.99596404754</v>
      </c>
      <c r="E351" s="5">
        <v>2849.0380114044533</v>
      </c>
      <c r="F351" s="5">
        <v>0</v>
      </c>
      <c r="G351" s="5">
        <v>11004.107765783348</v>
      </c>
      <c r="H351" s="17">
        <v>-118.16884620201431</v>
      </c>
      <c r="I351" s="17">
        <v>3070.8872863049</v>
      </c>
      <c r="J351" s="5">
        <v>63974.930662426108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20307.18708902975</v>
      </c>
      <c r="S351" s="13">
        <v>107240262.31763081</v>
      </c>
    </row>
    <row r="352" spans="2:19" x14ac:dyDescent="0.3">
      <c r="B352" s="19">
        <f t="shared" si="5"/>
        <v>56400</v>
      </c>
      <c r="C352" s="4">
        <v>202465.94726744451</v>
      </c>
      <c r="D352" s="5">
        <v>105846.19629506582</v>
      </c>
      <c r="E352" s="5">
        <v>2816.1388538254514</v>
      </c>
      <c r="F352" s="5">
        <v>0</v>
      </c>
      <c r="G352" s="5">
        <v>10968.68658478846</v>
      </c>
      <c r="H352" s="17">
        <v>-97.819248502023925</v>
      </c>
      <c r="I352" s="17">
        <v>3041.1378922796462</v>
      </c>
      <c r="J352" s="5">
        <v>64260.672960472075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20023.877268623412</v>
      </c>
      <c r="S352" s="13">
        <v>106336906.28797196</v>
      </c>
    </row>
    <row r="353" spans="2:19" x14ac:dyDescent="0.3">
      <c r="B353" s="19">
        <f t="shared" si="5"/>
        <v>56430</v>
      </c>
      <c r="C353" s="4">
        <v>200355.69869693872</v>
      </c>
      <c r="D353" s="5">
        <v>104756.32807291433</v>
      </c>
      <c r="E353" s="5">
        <v>2783.7287558704929</v>
      </c>
      <c r="F353" s="5">
        <v>0</v>
      </c>
      <c r="G353" s="5">
        <v>10933.424220701347</v>
      </c>
      <c r="H353" s="17">
        <v>-77.76186965586389</v>
      </c>
      <c r="I353" s="17">
        <v>3011.6962231492366</v>
      </c>
      <c r="J353" s="5">
        <v>64540.070585085799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19743.359261766054</v>
      </c>
      <c r="S353" s="13">
        <v>105441642.46906291</v>
      </c>
    </row>
    <row r="354" spans="2:19" x14ac:dyDescent="0.3">
      <c r="B354" s="19">
        <f t="shared" si="5"/>
        <v>56461</v>
      </c>
      <c r="C354" s="4">
        <v>220078.42422226846</v>
      </c>
      <c r="D354" s="5">
        <v>117878.24530319372</v>
      </c>
      <c r="E354" s="5">
        <v>3026.1508467348513</v>
      </c>
      <c r="F354" s="5">
        <v>0</v>
      </c>
      <c r="G354" s="5">
        <v>10699.111755133525</v>
      </c>
      <c r="H354" s="17">
        <v>16139.51061197098</v>
      </c>
      <c r="I354" s="17">
        <v>3182.9775197213003</v>
      </c>
      <c r="J354" s="5">
        <v>62543.673845770943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18829.971542746694</v>
      </c>
      <c r="S354" s="13">
        <v>108450695.49821781</v>
      </c>
    </row>
    <row r="355" spans="2:19" x14ac:dyDescent="0.3">
      <c r="B355" s="19">
        <f t="shared" si="5"/>
        <v>56492</v>
      </c>
      <c r="C355" s="4">
        <v>217706.77845392999</v>
      </c>
      <c r="D355" s="5">
        <v>116633.18484844007</v>
      </c>
      <c r="E355" s="5">
        <v>2989.4680605340513</v>
      </c>
      <c r="F355" s="5">
        <v>0</v>
      </c>
      <c r="G355" s="5">
        <v>10663.363833123791</v>
      </c>
      <c r="H355" s="17">
        <v>-198.89258269374781</v>
      </c>
      <c r="I355" s="17">
        <v>3151.1693587342384</v>
      </c>
      <c r="J355" s="5">
        <v>63108.873332076444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22183.449036301845</v>
      </c>
      <c r="S355" s="13">
        <v>107525348.84109254</v>
      </c>
    </row>
    <row r="356" spans="2:19" x14ac:dyDescent="0.3">
      <c r="B356" s="19">
        <f t="shared" si="5"/>
        <v>56522</v>
      </c>
      <c r="C356" s="4">
        <v>215366.98013590329</v>
      </c>
      <c r="D356" s="5">
        <v>115403.16452737755</v>
      </c>
      <c r="E356" s="5">
        <v>2953.382920498243</v>
      </c>
      <c r="F356" s="5">
        <v>0</v>
      </c>
      <c r="G356" s="5">
        <v>10627.785761162861</v>
      </c>
      <c r="H356" s="17">
        <v>-187.30137592897989</v>
      </c>
      <c r="I356" s="17">
        <v>3119.7215613437284</v>
      </c>
      <c r="J356" s="5">
        <v>63544.253360738279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21854.074428695792</v>
      </c>
      <c r="S356" s="13">
        <v>106608440.4930288</v>
      </c>
    </row>
    <row r="357" spans="2:19" x14ac:dyDescent="0.3">
      <c r="B357" s="19">
        <f t="shared" si="5"/>
        <v>56553</v>
      </c>
      <c r="C357" s="4">
        <v>213058.76074079704</v>
      </c>
      <c r="D357" s="5">
        <v>114187.97141167743</v>
      </c>
      <c r="E357" s="5">
        <v>2917.88124946978</v>
      </c>
      <c r="F357" s="5">
        <v>0</v>
      </c>
      <c r="G357" s="5">
        <v>10592.376211371429</v>
      </c>
      <c r="H357" s="17">
        <v>-175.84611915328213</v>
      </c>
      <c r="I357" s="17">
        <v>3088.6373565284375</v>
      </c>
      <c r="J357" s="5">
        <v>63929.716404903513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21536.991136555345</v>
      </c>
      <c r="S357" s="13">
        <v>105699885.57666029</v>
      </c>
    </row>
    <row r="358" spans="2:19" x14ac:dyDescent="0.3">
      <c r="B358" s="19">
        <f t="shared" si="5"/>
        <v>56583</v>
      </c>
      <c r="C358" s="4">
        <v>210779.90559516611</v>
      </c>
      <c r="D358" s="5">
        <v>112987.39629927333</v>
      </c>
      <c r="E358" s="5">
        <v>2882.9493205044218</v>
      </c>
      <c r="F358" s="5">
        <v>0</v>
      </c>
      <c r="G358" s="5">
        <v>10557.1338733298</v>
      </c>
      <c r="H358" s="17">
        <v>-164.52636337009204</v>
      </c>
      <c r="I358" s="17">
        <v>3057.8980919081273</v>
      </c>
      <c r="J358" s="5">
        <v>64286.871967625601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21227.537518032939</v>
      </c>
      <c r="S358" s="13">
        <v>104799600.20766798</v>
      </c>
    </row>
    <row r="359" spans="2:19" x14ac:dyDescent="0.3">
      <c r="B359" s="19">
        <f t="shared" si="5"/>
        <v>56614</v>
      </c>
      <c r="C359" s="4">
        <v>208529.49474505821</v>
      </c>
      <c r="D359" s="5">
        <v>111801.23362954568</v>
      </c>
      <c r="E359" s="5">
        <v>2848.573840054552</v>
      </c>
      <c r="F359" s="5">
        <v>0</v>
      </c>
      <c r="G359" s="5">
        <v>10522.057453455865</v>
      </c>
      <c r="H359" s="17">
        <v>-153.34162395608169</v>
      </c>
      <c r="I359" s="17">
        <v>3027.4942707950108</v>
      </c>
      <c r="J359" s="5">
        <v>64628.747649578276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20923.017444614394</v>
      </c>
      <c r="S359" s="13">
        <v>103907501.48053937</v>
      </c>
    </row>
    <row r="360" spans="2:19" x14ac:dyDescent="0.3">
      <c r="B360" s="19">
        <f t="shared" si="5"/>
        <v>56645</v>
      </c>
      <c r="C360" s="4">
        <v>206306.80631200611</v>
      </c>
      <c r="D360" s="5">
        <v>110629.28140113245</v>
      </c>
      <c r="E360" s="5">
        <v>2814.741931837174</v>
      </c>
      <c r="F360" s="5">
        <v>0</v>
      </c>
      <c r="G360" s="5">
        <v>10487.145674738806</v>
      </c>
      <c r="H360" s="17">
        <v>-115.92089817330886</v>
      </c>
      <c r="I360" s="17">
        <v>2997.4178253205896</v>
      </c>
      <c r="J360" s="5">
        <v>64959.250619146944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20617.581795621547</v>
      </c>
      <c r="S360" s="13">
        <v>103023507.39183308</v>
      </c>
    </row>
    <row r="361" spans="2:19" x14ac:dyDescent="0.3">
      <c r="B361" s="19">
        <f t="shared" si="5"/>
        <v>56673</v>
      </c>
      <c r="C361" s="4">
        <v>204111.29361885588</v>
      </c>
      <c r="D361" s="5">
        <v>109471.34109224734</v>
      </c>
      <c r="E361" s="5">
        <v>2781.4411213572871</v>
      </c>
      <c r="F361" s="5">
        <v>0</v>
      </c>
      <c r="G361" s="5">
        <v>10452.397248755113</v>
      </c>
      <c r="H361" s="17">
        <v>-101.32516788129944</v>
      </c>
      <c r="I361" s="17">
        <v>2967.6634238973788</v>
      </c>
      <c r="J361" s="5">
        <v>65278.517550932011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20319.950476773265</v>
      </c>
      <c r="S361" s="13">
        <v>102147537.0352069</v>
      </c>
    </row>
    <row r="362" spans="2:19" x14ac:dyDescent="0.3">
      <c r="B362" s="19">
        <f t="shared" si="5"/>
        <v>56704</v>
      </c>
      <c r="C362" s="4">
        <v>201942.54414430185</v>
      </c>
      <c r="D362" s="5">
        <v>108327.21758339691</v>
      </c>
      <c r="E362" s="5">
        <v>2748.6593210586011</v>
      </c>
      <c r="F362" s="5">
        <v>0</v>
      </c>
      <c r="G362" s="5">
        <v>10417.810967324058</v>
      </c>
      <c r="H362" s="17">
        <v>-86.887059526494113</v>
      </c>
      <c r="I362" s="17">
        <v>2938.2269847276848</v>
      </c>
      <c r="J362" s="5">
        <v>65592.919130086215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20025.528610644691</v>
      </c>
      <c r="S362" s="13">
        <v>101279510.35527644</v>
      </c>
    </row>
    <row r="363" spans="2:19" x14ac:dyDescent="0.3">
      <c r="B363" s="19">
        <f t="shared" si="5"/>
        <v>56734</v>
      </c>
      <c r="C363" s="4">
        <v>199800.14707680739</v>
      </c>
      <c r="D363" s="5">
        <v>107196.71908239415</v>
      </c>
      <c r="E363" s="5">
        <v>2716.384816074773</v>
      </c>
      <c r="F363" s="5">
        <v>0</v>
      </c>
      <c r="G363" s="5">
        <v>10383.385600766918</v>
      </c>
      <c r="H363" s="17">
        <v>-72.606631306153176</v>
      </c>
      <c r="I363" s="17">
        <v>2909.1042489048959</v>
      </c>
      <c r="J363" s="5">
        <v>65900.102013396114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19734.228766619548</v>
      </c>
      <c r="S363" s="13">
        <v>100419348.22071913</v>
      </c>
    </row>
    <row r="364" spans="2:19" x14ac:dyDescent="0.3">
      <c r="B364" s="19">
        <f t="shared" si="5"/>
        <v>56765</v>
      </c>
      <c r="C364" s="4">
        <v>197683.71454130247</v>
      </c>
      <c r="D364" s="5">
        <v>106079.65705157319</v>
      </c>
      <c r="E364" s="5">
        <v>2684.606250555541</v>
      </c>
      <c r="F364" s="5">
        <v>0</v>
      </c>
      <c r="G364" s="5">
        <v>10349.119935005147</v>
      </c>
      <c r="H364" s="17">
        <v>-58.483877704716861</v>
      </c>
      <c r="I364" s="17">
        <v>2880.2914050248937</v>
      </c>
      <c r="J364" s="5">
        <v>66200.4825219052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19445.95245197331</v>
      </c>
      <c r="S364" s="13">
        <v>99566972.409732029</v>
      </c>
    </row>
    <row r="365" spans="2:19" x14ac:dyDescent="0.3">
      <c r="B365" s="19">
        <f t="shared" si="5"/>
        <v>56795</v>
      </c>
      <c r="C365" s="4">
        <v>195592.86668087056</v>
      </c>
      <c r="D365" s="5">
        <v>104975.84613711416</v>
      </c>
      <c r="E365" s="5">
        <v>2653.3126145432407</v>
      </c>
      <c r="F365" s="5">
        <v>0</v>
      </c>
      <c r="G365" s="5">
        <v>10315.012770878036</v>
      </c>
      <c r="H365" s="17">
        <v>-44.518732313965479</v>
      </c>
      <c r="I365" s="17">
        <v>2851.7847119585722</v>
      </c>
      <c r="J365" s="5">
        <v>66494.349619043991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19160.620355352617</v>
      </c>
      <c r="S365" s="13">
        <v>98722305.597800061</v>
      </c>
    </row>
    <row r="366" spans="2:19" x14ac:dyDescent="0.3">
      <c r="B366" s="19">
        <f t="shared" si="5"/>
        <v>56826</v>
      </c>
      <c r="C366" s="4">
        <v>213886.54855690559</v>
      </c>
      <c r="D366" s="5">
        <v>118365.86366217473</v>
      </c>
      <c r="E366" s="5">
        <v>2092.6368271971687</v>
      </c>
      <c r="F366" s="5">
        <v>0</v>
      </c>
      <c r="G366" s="5">
        <v>10244.888963954865</v>
      </c>
      <c r="H366" s="17">
        <v>4094.882424489831</v>
      </c>
      <c r="I366" s="17">
        <v>3156.257403299875</v>
      </c>
      <c r="J366" s="5">
        <v>64403.632456933934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21547.197695457089</v>
      </c>
      <c r="S366" s="13">
        <v>100451076.35157588</v>
      </c>
    </row>
    <row r="367" spans="2:19" x14ac:dyDescent="0.3">
      <c r="B367" s="19">
        <f t="shared" si="5"/>
        <v>56857</v>
      </c>
      <c r="C367" s="4">
        <v>211543.3870032267</v>
      </c>
      <c r="D367" s="5">
        <v>117100.52446803005</v>
      </c>
      <c r="E367" s="5">
        <v>2065.5896815571477</v>
      </c>
      <c r="F367" s="5">
        <v>0</v>
      </c>
      <c r="G367" s="5">
        <v>10209.71679605369</v>
      </c>
      <c r="H367" s="17">
        <v>-84.007858775519097</v>
      </c>
      <c r="I367" s="17">
        <v>3124.1216290175416</v>
      </c>
      <c r="J367" s="5">
        <v>64984.716521224182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21396.477740615039</v>
      </c>
      <c r="S367" s="13">
        <v>99588565.493305087</v>
      </c>
    </row>
    <row r="368" spans="2:19" x14ac:dyDescent="0.3">
      <c r="B368" s="19">
        <f t="shared" si="5"/>
        <v>56887</v>
      </c>
      <c r="C368" s="4">
        <v>209232.47991666439</v>
      </c>
      <c r="D368" s="5">
        <v>115850.6627028252</v>
      </c>
      <c r="E368" s="5">
        <v>2039.0513506027789</v>
      </c>
      <c r="F368" s="5">
        <v>0</v>
      </c>
      <c r="G368" s="5">
        <v>10174.716385405596</v>
      </c>
      <c r="H368" s="17">
        <v>-78.381566496746487</v>
      </c>
      <c r="I368" s="17">
        <v>3092.3666685450607</v>
      </c>
      <c r="J368" s="5">
        <v>65443.207418714046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21060.194923822939</v>
      </c>
      <c r="S368" s="13">
        <v>98733988.730379686</v>
      </c>
    </row>
    <row r="369" spans="2:19" x14ac:dyDescent="0.3">
      <c r="B369" s="19">
        <f t="shared" si="5"/>
        <v>56918</v>
      </c>
      <c r="C369" s="4">
        <v>206953.40207204857</v>
      </c>
      <c r="D369" s="5">
        <v>114616.05648679456</v>
      </c>
      <c r="E369" s="5">
        <v>2013.0074830959218</v>
      </c>
      <c r="F369" s="5">
        <v>0</v>
      </c>
      <c r="G369" s="5">
        <v>10139.886354359107</v>
      </c>
      <c r="H369" s="17">
        <v>-72.767760835808389</v>
      </c>
      <c r="I369" s="17">
        <v>3060.9833053075281</v>
      </c>
      <c r="J369" s="5">
        <v>65850.611891656386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20737.016841701898</v>
      </c>
      <c r="S369" s="13">
        <v>97887265.208165839</v>
      </c>
    </row>
    <row r="370" spans="2:19" x14ac:dyDescent="0.3">
      <c r="B370" s="19">
        <f t="shared" si="5"/>
        <v>56948</v>
      </c>
      <c r="C370" s="4">
        <v>204704.05748520701</v>
      </c>
      <c r="D370" s="5">
        <v>113396.48788898415</v>
      </c>
      <c r="E370" s="5">
        <v>1987.4442554044172</v>
      </c>
      <c r="F370" s="5">
        <v>0</v>
      </c>
      <c r="G370" s="5">
        <v>10105.225343651517</v>
      </c>
      <c r="H370" s="17">
        <v>-67.168308648736485</v>
      </c>
      <c r="I370" s="17">
        <v>3029.9474213848112</v>
      </c>
      <c r="J370" s="5">
        <v>66228.487755003123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20422.166428194319</v>
      </c>
      <c r="S370" s="13">
        <v>97048315.038065806</v>
      </c>
    </row>
    <row r="371" spans="2:19" x14ac:dyDescent="0.3">
      <c r="B371" s="19">
        <f t="shared" si="5"/>
        <v>56979</v>
      </c>
      <c r="C371" s="4">
        <v>202483.44283471623</v>
      </c>
      <c r="D371" s="5">
        <v>112191.74283273122</v>
      </c>
      <c r="E371" s="5">
        <v>1962.3483492475</v>
      </c>
      <c r="F371" s="5">
        <v>0</v>
      </c>
      <c r="G371" s="5">
        <v>10070.7320119946</v>
      </c>
      <c r="H371" s="17">
        <v>-61.584995083180011</v>
      </c>
      <c r="I371" s="17">
        <v>2999.2493424727527</v>
      </c>
      <c r="J371" s="5">
        <v>66590.432098096571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20112.679389170251</v>
      </c>
      <c r="S371" s="13">
        <v>96217059.282816708</v>
      </c>
    </row>
    <row r="372" spans="2:19" x14ac:dyDescent="0.3">
      <c r="B372" s="19">
        <f t="shared" si="5"/>
        <v>57010</v>
      </c>
      <c r="C372" s="4">
        <v>200290.75504762141</v>
      </c>
      <c r="D372" s="5">
        <v>111001.61100466916</v>
      </c>
      <c r="E372" s="5">
        <v>1937.7069304547172</v>
      </c>
      <c r="F372" s="5">
        <v>0</v>
      </c>
      <c r="G372" s="5">
        <v>10036.40503571226</v>
      </c>
      <c r="H372" s="17">
        <v>-48.392616817924086</v>
      </c>
      <c r="I372" s="17">
        <v>2968.8812445065487</v>
      </c>
      <c r="J372" s="5">
        <v>66941.188173751696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19806.683336301125</v>
      </c>
      <c r="S372" s="13">
        <v>95393419.83209841</v>
      </c>
    </row>
    <row r="373" spans="2:19" x14ac:dyDescent="0.3">
      <c r="B373" s="19">
        <f t="shared" si="5"/>
        <v>57039</v>
      </c>
      <c r="C373" s="4">
        <v>198125.31999980001</v>
      </c>
      <c r="D373" s="5">
        <v>109825.88576701088</v>
      </c>
      <c r="E373" s="5">
        <v>1913.5076286897875</v>
      </c>
      <c r="F373" s="5">
        <v>0</v>
      </c>
      <c r="G373" s="5">
        <v>10002.243033375937</v>
      </c>
      <c r="H373" s="17">
        <v>-41.588439470202516</v>
      </c>
      <c r="I373" s="17">
        <v>2938.8324350899657</v>
      </c>
      <c r="J373" s="5">
        <v>67280.896393182091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19504.945498678233</v>
      </c>
      <c r="S373" s="13">
        <v>94577319.802931592</v>
      </c>
    </row>
    <row r="374" spans="2:19" x14ac:dyDescent="0.3">
      <c r="B374" s="19">
        <f t="shared" si="5"/>
        <v>57070</v>
      </c>
      <c r="C374" s="4">
        <v>195986.73067691698</v>
      </c>
      <c r="D374" s="5">
        <v>108664.36407289444</v>
      </c>
      <c r="E374" s="5">
        <v>1889.7385180933272</v>
      </c>
      <c r="F374" s="5">
        <v>0</v>
      </c>
      <c r="G374" s="5">
        <v>9968.2448018013529</v>
      </c>
      <c r="H374" s="17">
        <v>-34.769462730570652</v>
      </c>
      <c r="I374" s="17">
        <v>2909.1002333294368</v>
      </c>
      <c r="J374" s="5">
        <v>67616.020711974546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19206.507783888221</v>
      </c>
      <c r="S374" s="13">
        <v>93768683.024113536</v>
      </c>
    </row>
    <row r="375" spans="2:19" x14ac:dyDescent="0.3">
      <c r="B375" s="19">
        <f t="shared" si="5"/>
        <v>57100</v>
      </c>
      <c r="C375" s="4">
        <v>193874.5732264292</v>
      </c>
      <c r="D375" s="5">
        <v>107516.84638459973</v>
      </c>
      <c r="E375" s="5">
        <v>1866.3880988005828</v>
      </c>
      <c r="F375" s="5">
        <v>0</v>
      </c>
      <c r="G375" s="5">
        <v>9934.4090676085725</v>
      </c>
      <c r="H375" s="17">
        <v>-27.939103836581832</v>
      </c>
      <c r="I375" s="17">
        <v>2879.6817858581007</v>
      </c>
      <c r="J375" s="5">
        <v>67944.072424489903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18911.283360929556</v>
      </c>
      <c r="S375" s="13">
        <v>92967434.220993713</v>
      </c>
    </row>
    <row r="376" spans="2:19" x14ac:dyDescent="0.3">
      <c r="B376" s="19">
        <f t="shared" si="5"/>
        <v>57131</v>
      </c>
      <c r="C376" s="4">
        <v>191788.45376306708</v>
      </c>
      <c r="D376" s="5">
        <v>106383.13659446366</v>
      </c>
      <c r="E376" s="5">
        <v>1843.4452792925224</v>
      </c>
      <c r="F376" s="5">
        <v>0</v>
      </c>
      <c r="G376" s="5">
        <v>9900.7345739123466</v>
      </c>
      <c r="H376" s="17">
        <v>-21.10064718514213</v>
      </c>
      <c r="I376" s="17">
        <v>2850.573856944136</v>
      </c>
      <c r="J376" s="5">
        <v>68265.480335247819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18619.166246790235</v>
      </c>
      <c r="S376" s="13">
        <v>92173499.00105074</v>
      </c>
    </row>
    <row r="377" spans="2:19" x14ac:dyDescent="0.3">
      <c r="B377" s="19">
        <f t="shared" si="5"/>
        <v>57161</v>
      </c>
      <c r="C377" s="4">
        <v>189727.9843597748</v>
      </c>
      <c r="D377" s="5">
        <v>105263.04194834105</v>
      </c>
      <c r="E377" s="5">
        <v>1820.8993595406794</v>
      </c>
      <c r="F377" s="5">
        <v>0</v>
      </c>
      <c r="G377" s="5">
        <v>9867.220079679124</v>
      </c>
      <c r="H377" s="17">
        <v>-14.25724877960066</v>
      </c>
      <c r="I377" s="17">
        <v>2821.7730865672429</v>
      </c>
      <c r="J377" s="5">
        <v>68580.563702613857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18330.073822825085</v>
      </c>
      <c r="S377" s="13">
        <v>91386803.84095563</v>
      </c>
    </row>
    <row r="378" spans="2:19" x14ac:dyDescent="0.3">
      <c r="B378" s="19">
        <f t="shared" si="5"/>
        <v>57192</v>
      </c>
      <c r="C378" s="4">
        <v>204798.65470554613</v>
      </c>
      <c r="D378" s="5">
        <v>116826.32143588644</v>
      </c>
      <c r="E378" s="5">
        <v>2140.2896992542119</v>
      </c>
      <c r="F378" s="5">
        <v>0</v>
      </c>
      <c r="G378" s="5">
        <v>9688.4244198860579</v>
      </c>
      <c r="H378" s="17">
        <v>-5820.9495921917323</v>
      </c>
      <c r="I378" s="17">
        <v>2652.0474033206588</v>
      </c>
      <c r="J378" s="5">
        <v>66120.017338323552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23386.876202007457</v>
      </c>
      <c r="S378" s="13">
        <v>93532420.300304115</v>
      </c>
    </row>
    <row r="379" spans="2:19" x14ac:dyDescent="0.3">
      <c r="B379" s="19">
        <f t="shared" si="5"/>
        <v>57223</v>
      </c>
      <c r="C379" s="4">
        <v>202517.99799675241</v>
      </c>
      <c r="D379" s="5">
        <v>115569.19439555042</v>
      </c>
      <c r="E379" s="5">
        <v>2113.1748116957265</v>
      </c>
      <c r="F379" s="5">
        <v>0</v>
      </c>
      <c r="G379" s="5">
        <v>9654.3677595151912</v>
      </c>
      <c r="H379" s="17">
        <v>11.744521503002209</v>
      </c>
      <c r="I379" s="17">
        <v>2623.7669067624256</v>
      </c>
      <c r="J379" s="5">
        <v>66694.813493239039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20124.941422202082</v>
      </c>
      <c r="S379" s="13">
        <v>92722338.296029598</v>
      </c>
    </row>
    <row r="380" spans="2:19" x14ac:dyDescent="0.3">
      <c r="B380" s="19">
        <f t="shared" si="5"/>
        <v>57253</v>
      </c>
      <c r="C380" s="4">
        <v>200269.06405431108</v>
      </c>
      <c r="D380" s="5">
        <v>114327.53753227132</v>
      </c>
      <c r="E380" s="5">
        <v>2086.5629365485242</v>
      </c>
      <c r="F380" s="5">
        <v>0</v>
      </c>
      <c r="G380" s="5">
        <v>9620.4810303869981</v>
      </c>
      <c r="H380" s="17">
        <v>12.440749736083186</v>
      </c>
      <c r="I380" s="17">
        <v>2595.8487151820304</v>
      </c>
      <c r="J380" s="5">
        <v>67155.788381922233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19788.545280795752</v>
      </c>
      <c r="S380" s="13">
        <v>91919787.584426045</v>
      </c>
    </row>
    <row r="381" spans="2:19" x14ac:dyDescent="0.3">
      <c r="B381" s="19">
        <f t="shared" si="5"/>
        <v>57284</v>
      </c>
      <c r="C381" s="4">
        <v>198051.44825273933</v>
      </c>
      <c r="D381" s="5">
        <v>113101.12756742549</v>
      </c>
      <c r="E381" s="5">
        <v>2060.4393715261103</v>
      </c>
      <c r="F381" s="5">
        <v>0</v>
      </c>
      <c r="G381" s="5">
        <v>9586.7628568633136</v>
      </c>
      <c r="H381" s="17">
        <v>13.229793625740401</v>
      </c>
      <c r="I381" s="17">
        <v>2568.2741883748254</v>
      </c>
      <c r="J381" s="5">
        <v>67570.425413581572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19464.524461118184</v>
      </c>
      <c r="S381" s="13">
        <v>91124690.45783408</v>
      </c>
    </row>
    <row r="382" spans="2:19" x14ac:dyDescent="0.3">
      <c r="B382" s="19">
        <f t="shared" si="5"/>
        <v>57314</v>
      </c>
      <c r="C382" s="4">
        <v>195863.16473299146</v>
      </c>
      <c r="D382" s="5">
        <v>111889.74522364193</v>
      </c>
      <c r="E382" s="5">
        <v>2034.7899989830225</v>
      </c>
      <c r="F382" s="5">
        <v>0</v>
      </c>
      <c r="G382" s="5">
        <v>9553.2118818191539</v>
      </c>
      <c r="H382" s="17">
        <v>14.107628510520534</v>
      </c>
      <c r="I382" s="17">
        <v>2541.0170433373182</v>
      </c>
      <c r="J382" s="5">
        <v>67957.773436359581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19148.515233845403</v>
      </c>
      <c r="S382" s="13">
        <v>90336970.151597127</v>
      </c>
    </row>
    <row r="383" spans="2:19" x14ac:dyDescent="0.3">
      <c r="B383" s="19">
        <f t="shared" si="5"/>
        <v>57345</v>
      </c>
      <c r="C383" s="4">
        <v>193703.31485376105</v>
      </c>
      <c r="D383" s="5">
        <v>110693.17513128182</v>
      </c>
      <c r="E383" s="5">
        <v>2009.601258779757</v>
      </c>
      <c r="F383" s="5">
        <v>0</v>
      </c>
      <c r="G383" s="5">
        <v>9519.8267663558054</v>
      </c>
      <c r="H383" s="17">
        <v>15.070361024692735</v>
      </c>
      <c r="I383" s="17">
        <v>2514.0711792298916</v>
      </c>
      <c r="J383" s="5">
        <v>68329.712965673942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18837.856538838641</v>
      </c>
      <c r="S383" s="13">
        <v>89556550.828918725</v>
      </c>
    </row>
    <row r="384" spans="2:19" x14ac:dyDescent="0.3">
      <c r="B384" s="19">
        <f t="shared" si="5"/>
        <v>57376</v>
      </c>
      <c r="C384" s="4">
        <v>191571.16534210628</v>
      </c>
      <c r="D384" s="5">
        <v>109511.20573777176</v>
      </c>
      <c r="E384" s="5">
        <v>1984.8601225161792</v>
      </c>
      <c r="F384" s="5">
        <v>0</v>
      </c>
      <c r="G384" s="5">
        <v>9486.6061893253627</v>
      </c>
      <c r="H384" s="17">
        <v>8.008488493018346</v>
      </c>
      <c r="I384" s="17">
        <v>2487.4325956227217</v>
      </c>
      <c r="J384" s="5">
        <v>68691.292602455564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18534.531595786793</v>
      </c>
      <c r="S384" s="13">
        <v>88783357.293009371</v>
      </c>
    </row>
    <row r="385" spans="2:19" x14ac:dyDescent="0.3">
      <c r="B385" s="19">
        <f t="shared" si="5"/>
        <v>57404</v>
      </c>
      <c r="C385" s="4">
        <v>189466.00755748889</v>
      </c>
      <c r="D385" s="5">
        <v>108343.62921968091</v>
      </c>
      <c r="E385" s="5">
        <v>1960.5540690605635</v>
      </c>
      <c r="F385" s="5">
        <v>0</v>
      </c>
      <c r="G385" s="5">
        <v>9453.5487547563116</v>
      </c>
      <c r="H385" s="17">
        <v>8.3458065871205651</v>
      </c>
      <c r="I385" s="17">
        <v>2461.0977907661127</v>
      </c>
      <c r="J385" s="5">
        <v>69041.907769275917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18232.107039615672</v>
      </c>
      <c r="S385" s="13">
        <v>88017315.700461477</v>
      </c>
    </row>
    <row r="386" spans="2:19" x14ac:dyDescent="0.3">
      <c r="B386" s="19">
        <f t="shared" si="5"/>
        <v>57435</v>
      </c>
      <c r="C386" s="4">
        <v>187387.44559587911</v>
      </c>
      <c r="D386" s="5">
        <v>107190.24139744102</v>
      </c>
      <c r="E386" s="5">
        <v>1936.6710613054806</v>
      </c>
      <c r="F386" s="5">
        <v>0</v>
      </c>
      <c r="G386" s="5">
        <v>9420.6532553529014</v>
      </c>
      <c r="H386" s="17">
        <v>8.8411801668223688</v>
      </c>
      <c r="I386" s="17">
        <v>2435.0629615731818</v>
      </c>
      <c r="J386" s="5">
        <v>69387.893359633337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17933.067403649464</v>
      </c>
      <c r="S386" s="13">
        <v>87258352.915964484</v>
      </c>
    </row>
    <row r="387" spans="2:19" x14ac:dyDescent="0.3">
      <c r="B387" s="19">
        <f t="shared" si="5"/>
        <v>57465</v>
      </c>
      <c r="C387" s="4">
        <v>185335.08274442327</v>
      </c>
      <c r="D387" s="5">
        <v>106050.84165260826</v>
      </c>
      <c r="E387" s="5">
        <v>1913.1995240855026</v>
      </c>
      <c r="F387" s="5">
        <v>0</v>
      </c>
      <c r="G387" s="5">
        <v>9387.9184210181102</v>
      </c>
      <c r="H387" s="17">
        <v>9.4883016996562652</v>
      </c>
      <c r="I387" s="17">
        <v>2409.3245167569012</v>
      </c>
      <c r="J387" s="5">
        <v>69726.613501672924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17637.354170187115</v>
      </c>
      <c r="S387" s="13">
        <v>86506396.677515134</v>
      </c>
    </row>
    <row r="388" spans="2:19" x14ac:dyDescent="0.3">
      <c r="B388" s="19">
        <f t="shared" si="5"/>
        <v>57496</v>
      </c>
      <c r="C388" s="4">
        <v>183308.52744890517</v>
      </c>
      <c r="D388" s="5">
        <v>104925.23284757523</v>
      </c>
      <c r="E388" s="5">
        <v>1890.1283231953134</v>
      </c>
      <c r="F388" s="5">
        <v>0</v>
      </c>
      <c r="G388" s="5">
        <v>9355.3429982520665</v>
      </c>
      <c r="H388" s="17">
        <v>10.281060924017545</v>
      </c>
      <c r="I388" s="17">
        <v>2383.8788302298917</v>
      </c>
      <c r="J388" s="5">
        <v>70058.431143765469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17344.873079036275</v>
      </c>
      <c r="S388" s="13">
        <v>85761375.582402825</v>
      </c>
    </row>
    <row r="389" spans="2:19" x14ac:dyDescent="0.3">
      <c r="B389" s="19">
        <f t="shared" si="5"/>
        <v>57526</v>
      </c>
      <c r="C389" s="4">
        <v>181307.39172956074</v>
      </c>
      <c r="D389" s="5">
        <v>103813.2212476412</v>
      </c>
      <c r="E389" s="5">
        <v>1867.4467454502028</v>
      </c>
      <c r="F389" s="5">
        <v>0</v>
      </c>
      <c r="G389" s="5">
        <v>9322.9257495860456</v>
      </c>
      <c r="H389" s="17">
        <v>11.213538685557667</v>
      </c>
      <c r="I389" s="17">
        <v>2358.7223118526281</v>
      </c>
      <c r="J389" s="5">
        <v>70383.607448093899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17055.548980439591</v>
      </c>
      <c r="S389" s="13">
        <v>85023219.073936418</v>
      </c>
    </row>
    <row r="390" spans="2:19" x14ac:dyDescent="0.3">
      <c r="B390" s="19">
        <f t="shared" si="5"/>
        <v>57557</v>
      </c>
      <c r="C390" s="4">
        <v>197109.51235832271</v>
      </c>
      <c r="D390" s="5">
        <v>116642.27627474762</v>
      </c>
      <c r="E390" s="5">
        <v>2202.5347757065397</v>
      </c>
      <c r="F390" s="5">
        <v>0</v>
      </c>
      <c r="G390" s="5">
        <v>9107.7194136531452</v>
      </c>
      <c r="H390" s="17">
        <v>-15669.795114021876</v>
      </c>
      <c r="I390" s="17">
        <v>2627.9722935152672</v>
      </c>
      <c r="J390" s="5">
        <v>65053.014891921048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25618.039054911482</v>
      </c>
      <c r="S390" s="13">
        <v>86769172.115230709</v>
      </c>
    </row>
    <row r="391" spans="2:19" x14ac:dyDescent="0.3">
      <c r="B391" s="19">
        <f t="shared" ref="B391:B454" si="6">+EOMONTH(B390,1)</f>
        <v>57588</v>
      </c>
      <c r="C391" s="4">
        <v>194875.37635456442</v>
      </c>
      <c r="D391" s="5">
        <v>115372.01625122403</v>
      </c>
      <c r="E391" s="5">
        <v>2175.08495112115</v>
      </c>
      <c r="F391" s="5">
        <v>0</v>
      </c>
      <c r="G391" s="5">
        <v>9074.8041869264162</v>
      </c>
      <c r="H391" s="17">
        <v>105.98801546253782</v>
      </c>
      <c r="I391" s="17">
        <v>2599.3600924084831</v>
      </c>
      <c r="J391" s="5">
        <v>65605.073065223783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19111.244735547225</v>
      </c>
      <c r="S391" s="13">
        <v>86010235.786708802</v>
      </c>
    </row>
    <row r="392" spans="2:19" x14ac:dyDescent="0.3">
      <c r="B392" s="19">
        <f t="shared" si="6"/>
        <v>57618</v>
      </c>
      <c r="C392" s="4">
        <v>192672.73970098965</v>
      </c>
      <c r="D392" s="5">
        <v>114117.59080047066</v>
      </c>
      <c r="E392" s="5">
        <v>2148.131214995708</v>
      </c>
      <c r="F392" s="5">
        <v>0</v>
      </c>
      <c r="G392" s="5">
        <v>9042.0582686926864</v>
      </c>
      <c r="H392" s="17">
        <v>101.89495739505283</v>
      </c>
      <c r="I392" s="17">
        <v>2571.1286260398615</v>
      </c>
      <c r="J392" s="5">
        <v>66061.774580129422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18781.99831806837</v>
      </c>
      <c r="S392" s="13">
        <v>85258442.416980878</v>
      </c>
    </row>
    <row r="393" spans="2:19" x14ac:dyDescent="0.3">
      <c r="B393" s="19">
        <f t="shared" si="6"/>
        <v>57649</v>
      </c>
      <c r="C393" s="4">
        <v>190500.74119389366</v>
      </c>
      <c r="D393" s="5">
        <v>112878.7683373719</v>
      </c>
      <c r="E393" s="5">
        <v>2121.6588613084914</v>
      </c>
      <c r="F393" s="5">
        <v>0</v>
      </c>
      <c r="G393" s="5">
        <v>9009.4802451851065</v>
      </c>
      <c r="H393" s="17">
        <v>97.997893082109115</v>
      </c>
      <c r="I393" s="17">
        <v>2543.2546131366953</v>
      </c>
      <c r="J393" s="5">
        <v>66481.742497106825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18463.316781360652</v>
      </c>
      <c r="S393" s="13">
        <v>84513717.147412315</v>
      </c>
    </row>
    <row r="394" spans="2:19" x14ac:dyDescent="0.3">
      <c r="B394" s="19">
        <f t="shared" si="6"/>
        <v>57679</v>
      </c>
      <c r="C394" s="4">
        <v>188357.79493142059</v>
      </c>
      <c r="D394" s="5">
        <v>111655.32149217767</v>
      </c>
      <c r="E394" s="5">
        <v>2095.6538071101127</v>
      </c>
      <c r="F394" s="5">
        <v>0</v>
      </c>
      <c r="G394" s="5">
        <v>8977.0687224377016</v>
      </c>
      <c r="H394" s="17">
        <v>94.290712475420548</v>
      </c>
      <c r="I394" s="17">
        <v>2515.7093119423853</v>
      </c>
      <c r="J394" s="5">
        <v>66878.428296358106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18151.94151017701</v>
      </c>
      <c r="S394" s="13">
        <v>83775986.045599759</v>
      </c>
    </row>
    <row r="395" spans="2:19" x14ac:dyDescent="0.3">
      <c r="B395" s="19">
        <f t="shared" si="6"/>
        <v>57710</v>
      </c>
      <c r="C395" s="4">
        <v>186243.12760883704</v>
      </c>
      <c r="D395" s="5">
        <v>110447.02700918395</v>
      </c>
      <c r="E395" s="5">
        <v>2070.1025609967742</v>
      </c>
      <c r="F395" s="5">
        <v>0</v>
      </c>
      <c r="G395" s="5">
        <v>8944.8223255381999</v>
      </c>
      <c r="H395" s="17">
        <v>90.767483634118193</v>
      </c>
      <c r="I395" s="17">
        <v>2488.4862798625777</v>
      </c>
      <c r="J395" s="5">
        <v>67261.649432382823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17845.645772282238</v>
      </c>
      <c r="S395" s="13">
        <v>83045176.090637863</v>
      </c>
    </row>
    <row r="396" spans="2:19" x14ac:dyDescent="0.3">
      <c r="B396" s="19">
        <f t="shared" si="6"/>
        <v>57741</v>
      </c>
      <c r="C396" s="4">
        <v>184156.0842485225</v>
      </c>
      <c r="D396" s="5">
        <v>109253.66564867426</v>
      </c>
      <c r="E396" s="5">
        <v>2044.9921933330265</v>
      </c>
      <c r="F396" s="5">
        <v>0</v>
      </c>
      <c r="G396" s="5">
        <v>8912.7396982416576</v>
      </c>
      <c r="H396" s="17">
        <v>63.554076721230295</v>
      </c>
      <c r="I396" s="17">
        <v>2461.5812463987586</v>
      </c>
      <c r="J396" s="5">
        <v>67636.099344982227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17550.64134517972</v>
      </c>
      <c r="S396" s="13">
        <v>82321215.120704561</v>
      </c>
    </row>
    <row r="397" spans="2:19" x14ac:dyDescent="0.3">
      <c r="B397" s="19">
        <f t="shared" si="6"/>
        <v>57769</v>
      </c>
      <c r="C397" s="4">
        <v>182096.03779657552</v>
      </c>
      <c r="D397" s="5">
        <v>108075.02209198961</v>
      </c>
      <c r="E397" s="5">
        <v>2020.3103081209708</v>
      </c>
      <c r="F397" s="5">
        <v>0</v>
      </c>
      <c r="G397" s="5">
        <v>8880.819478535539</v>
      </c>
      <c r="H397" s="17">
        <v>57.571660758561812</v>
      </c>
      <c r="I397" s="17">
        <v>2434.9902766234354</v>
      </c>
      <c r="J397" s="5">
        <v>68000.310429881312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17252.7609448246</v>
      </c>
      <c r="S397" s="13">
        <v>81604031.967531025</v>
      </c>
    </row>
    <row r="398" spans="2:19" x14ac:dyDescent="0.3">
      <c r="B398" s="19">
        <f t="shared" si="6"/>
        <v>57800</v>
      </c>
      <c r="C398" s="4">
        <v>180062.57575857503</v>
      </c>
      <c r="D398" s="5">
        <v>106910.88484959803</v>
      </c>
      <c r="E398" s="5">
        <v>1996.0450164192134</v>
      </c>
      <c r="F398" s="5">
        <v>0</v>
      </c>
      <c r="G398" s="5">
        <v>8849.0603797314416</v>
      </c>
      <c r="H398" s="17">
        <v>51.893250807334347</v>
      </c>
      <c r="I398" s="17">
        <v>2408.7093878915839</v>
      </c>
      <c r="J398" s="5">
        <v>68360.789999436209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16958.224979666873</v>
      </c>
      <c r="S398" s="13">
        <v>80893556.258340061</v>
      </c>
    </row>
    <row r="399" spans="2:19" x14ac:dyDescent="0.3">
      <c r="B399" s="19">
        <f t="shared" si="6"/>
        <v>57830</v>
      </c>
      <c r="C399" s="4">
        <v>178055.28650135829</v>
      </c>
      <c r="D399" s="5">
        <v>105761.04617204363</v>
      </c>
      <c r="E399" s="5">
        <v>1972.1849112207979</v>
      </c>
      <c r="F399" s="5">
        <v>0</v>
      </c>
      <c r="G399" s="5">
        <v>8817.461099109416</v>
      </c>
      <c r="H399" s="17">
        <v>46.509508021925974</v>
      </c>
      <c r="I399" s="17">
        <v>2382.7347566197664</v>
      </c>
      <c r="J399" s="5">
        <v>68714.52041599786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16666.990798328658</v>
      </c>
      <c r="S399" s="13">
        <v>80189718.476090297</v>
      </c>
    </row>
    <row r="400" spans="2:19" x14ac:dyDescent="0.3">
      <c r="B400" s="19">
        <f t="shared" si="6"/>
        <v>57861</v>
      </c>
      <c r="C400" s="4">
        <v>176073.7670116582</v>
      </c>
      <c r="D400" s="5">
        <v>104625.30196365844</v>
      </c>
      <c r="E400" s="5">
        <v>1948.7190437049021</v>
      </c>
      <c r="F400" s="5">
        <v>0</v>
      </c>
      <c r="G400" s="5">
        <v>8786.0203510632364</v>
      </c>
      <c r="H400" s="17">
        <v>41.411359301871826</v>
      </c>
      <c r="I400" s="17">
        <v>2357.0625439627329</v>
      </c>
      <c r="J400" s="5">
        <v>69061.773689066526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16378.975090044496</v>
      </c>
      <c r="S400" s="13">
        <v>79492449.945793808</v>
      </c>
    </row>
    <row r="401" spans="2:19" x14ac:dyDescent="0.3">
      <c r="B401" s="19">
        <f t="shared" si="6"/>
        <v>57891</v>
      </c>
      <c r="C401" s="4">
        <v>174117.61901483784</v>
      </c>
      <c r="D401" s="5">
        <v>103503.45169892721</v>
      </c>
      <c r="E401" s="5">
        <v>1925.6369007823052</v>
      </c>
      <c r="F401" s="5">
        <v>0</v>
      </c>
      <c r="G401" s="5">
        <v>8754.7368667112842</v>
      </c>
      <c r="H401" s="17">
        <v>36.589989290463201</v>
      </c>
      <c r="I401" s="17">
        <v>2331.6889508824015</v>
      </c>
      <c r="J401" s="5">
        <v>69402.740587384993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16094.109955465952</v>
      </c>
      <c r="S401" s="13">
        <v>78801682.821419328</v>
      </c>
    </row>
    <row r="402" spans="2:19" x14ac:dyDescent="0.3">
      <c r="B402" s="19">
        <f t="shared" si="6"/>
        <v>57922</v>
      </c>
      <c r="C402" s="4">
        <v>192535.43285816049</v>
      </c>
      <c r="D402" s="5">
        <v>115954.9705460807</v>
      </c>
      <c r="E402" s="5">
        <v>2288.2172539295775</v>
      </c>
      <c r="F402" s="5">
        <v>0</v>
      </c>
      <c r="G402" s="5">
        <v>8540.2193186187978</v>
      </c>
      <c r="H402" s="17">
        <v>-23326.610349348153</v>
      </c>
      <c r="I402" s="17">
        <v>2593.6620420428194</v>
      </c>
      <c r="J402" s="5">
        <v>68974.536224193769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27637.934815386005</v>
      </c>
      <c r="S402" s="13">
        <v>81308677.263502404</v>
      </c>
    </row>
    <row r="403" spans="2:19" x14ac:dyDescent="0.3">
      <c r="B403" s="19">
        <f t="shared" si="6"/>
        <v>57953</v>
      </c>
      <c r="C403" s="4">
        <v>190323.86558645303</v>
      </c>
      <c r="D403" s="5">
        <v>114677.48474305538</v>
      </c>
      <c r="E403" s="5">
        <v>2260.0766775025436</v>
      </c>
      <c r="F403" s="5">
        <v>0</v>
      </c>
      <c r="G403" s="5">
        <v>8508.6523757766317</v>
      </c>
      <c r="H403" s="17">
        <v>182.13124217898795</v>
      </c>
      <c r="I403" s="17">
        <v>2564.7676918253201</v>
      </c>
      <c r="J403" s="5">
        <v>69540.510515166301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18370.105228907705</v>
      </c>
      <c r="S403" s="13">
        <v>80590949.435845494</v>
      </c>
    </row>
    <row r="404" spans="2:19" x14ac:dyDescent="0.3">
      <c r="B404" s="19">
        <f t="shared" si="6"/>
        <v>57983</v>
      </c>
      <c r="C404" s="4">
        <v>188143.56818390099</v>
      </c>
      <c r="D404" s="5">
        <v>113416.07444385497</v>
      </c>
      <c r="E404" s="5">
        <v>2232.4266690933732</v>
      </c>
      <c r="F404" s="5">
        <v>0</v>
      </c>
      <c r="G404" s="5">
        <v>8477.251011277358</v>
      </c>
      <c r="H404" s="17">
        <v>173.73707893051554</v>
      </c>
      <c r="I404" s="17">
        <v>2536.2732734334695</v>
      </c>
      <c r="J404" s="5">
        <v>70013.580462780999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18037.531552539254</v>
      </c>
      <c r="S404" s="13">
        <v>79880053.378455162</v>
      </c>
    </row>
    <row r="405" spans="2:19" x14ac:dyDescent="0.3">
      <c r="B405" s="19">
        <f t="shared" si="6"/>
        <v>58014</v>
      </c>
      <c r="C405" s="4">
        <v>185994.1720502247</v>
      </c>
      <c r="D405" s="5">
        <v>112170.50281573665</v>
      </c>
      <c r="E405" s="5">
        <v>2205.2527963409161</v>
      </c>
      <c r="F405" s="5">
        <v>0</v>
      </c>
      <c r="G405" s="5">
        <v>8446.0138404055506</v>
      </c>
      <c r="H405" s="17">
        <v>165.63675992703679</v>
      </c>
      <c r="I405" s="17">
        <v>2508.1600798789091</v>
      </c>
      <c r="J405" s="5">
        <v>70450.631896781008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17715.519602528191</v>
      </c>
      <c r="S405" s="13">
        <v>79175916.544017419</v>
      </c>
    </row>
    <row r="406" spans="2:19" x14ac:dyDescent="0.3">
      <c r="B406" s="19">
        <f t="shared" si="6"/>
        <v>58044</v>
      </c>
      <c r="C406" s="4">
        <v>183873.93867093298</v>
      </c>
      <c r="D406" s="5">
        <v>110940.53737966831</v>
      </c>
      <c r="E406" s="5">
        <v>2178.541266575985</v>
      </c>
      <c r="F406" s="5">
        <v>0</v>
      </c>
      <c r="G406" s="5">
        <v>8414.9394977783522</v>
      </c>
      <c r="H406" s="17">
        <v>157.82209436022703</v>
      </c>
      <c r="I406" s="17">
        <v>2480.391167862937</v>
      </c>
      <c r="J406" s="5">
        <v>70864.301140788972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17400.888798216052</v>
      </c>
      <c r="S406" s="13">
        <v>78478467.296268493</v>
      </c>
    </row>
    <row r="407" spans="2:19" x14ac:dyDescent="0.3">
      <c r="B407" s="19">
        <f t="shared" si="6"/>
        <v>58075</v>
      </c>
      <c r="C407" s="4">
        <v>181782.08541376868</v>
      </c>
      <c r="D407" s="5">
        <v>109725.94990238441</v>
      </c>
      <c r="E407" s="5">
        <v>2152.278892149212</v>
      </c>
      <c r="F407" s="5">
        <v>0</v>
      </c>
      <c r="G407" s="5">
        <v>8384.0266366417145</v>
      </c>
      <c r="H407" s="17">
        <v>150.28511838024855</v>
      </c>
      <c r="I407" s="17">
        <v>2452.9579421878652</v>
      </c>
      <c r="J407" s="5">
        <v>71264.015160793846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17091.483020707961</v>
      </c>
      <c r="S407" s="13">
        <v>77787634.895029187</v>
      </c>
    </row>
    <row r="408" spans="2:19" x14ac:dyDescent="0.3">
      <c r="B408" s="19">
        <f t="shared" si="6"/>
        <v>58106</v>
      </c>
      <c r="C408" s="4">
        <v>179717.95669876653</v>
      </c>
      <c r="D408" s="5">
        <v>108526.51629219926</v>
      </c>
      <c r="E408" s="5">
        <v>2126.4530578321578</v>
      </c>
      <c r="F408" s="5">
        <v>0</v>
      </c>
      <c r="G408" s="5">
        <v>8353.2739284257786</v>
      </c>
      <c r="H408" s="17">
        <v>107.54569566505062</v>
      </c>
      <c r="I408" s="17">
        <v>2425.8546229039216</v>
      </c>
      <c r="J408" s="5">
        <v>71652.483589322379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16797.467236334607</v>
      </c>
      <c r="S408" s="13">
        <v>77103349.388889343</v>
      </c>
    </row>
    <row r="409" spans="2:19" x14ac:dyDescent="0.3">
      <c r="B409" s="19">
        <f t="shared" si="6"/>
        <v>58134</v>
      </c>
      <c r="C409" s="4">
        <v>177681.03896712296</v>
      </c>
      <c r="D409" s="5">
        <v>107342.0164984005</v>
      </c>
      <c r="E409" s="5">
        <v>2101.0516901597352</v>
      </c>
      <c r="F409" s="5">
        <v>0</v>
      </c>
      <c r="G409" s="5">
        <v>8322.6800264158665</v>
      </c>
      <c r="H409" s="17">
        <v>96.244420554302806</v>
      </c>
      <c r="I409" s="17">
        <v>2399.0765701314635</v>
      </c>
      <c r="J409" s="5">
        <v>72028.673933563477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16498.004308300515</v>
      </c>
      <c r="S409" s="13">
        <v>76425541.846383587</v>
      </c>
    </row>
    <row r="410" spans="2:19" x14ac:dyDescent="0.3">
      <c r="B410" s="19">
        <f t="shared" si="6"/>
        <v>58165</v>
      </c>
      <c r="C410" s="4">
        <v>175670.88240528767</v>
      </c>
      <c r="D410" s="5">
        <v>106172.23441405575</v>
      </c>
      <c r="E410" s="5">
        <v>2076.0632285908614</v>
      </c>
      <c r="F410" s="5">
        <v>0</v>
      </c>
      <c r="G410" s="5">
        <v>8292.2436644965455</v>
      </c>
      <c r="H410" s="17">
        <v>85.374932751305678</v>
      </c>
      <c r="I410" s="17">
        <v>2372.6194303380498</v>
      </c>
      <c r="J410" s="5">
        <v>72399.89142155704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16202.243570644721</v>
      </c>
      <c r="S410" s="13">
        <v>75754144.130889446</v>
      </c>
    </row>
    <row r="411" spans="2:19" x14ac:dyDescent="0.3">
      <c r="B411" s="19">
        <f t="shared" si="6"/>
        <v>58195</v>
      </c>
      <c r="C411" s="4">
        <v>173687.03825840386</v>
      </c>
      <c r="D411" s="5">
        <v>105016.95778207682</v>
      </c>
      <c r="E411" s="5">
        <v>2051.4765983723923</v>
      </c>
      <c r="F411" s="5">
        <v>0</v>
      </c>
      <c r="G411" s="5">
        <v>8261.9635663432346</v>
      </c>
      <c r="H411" s="17">
        <v>74.925135103266314</v>
      </c>
      <c r="I411" s="17">
        <v>2346.4789742358357</v>
      </c>
      <c r="J411" s="5">
        <v>72763.117084636193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15910.099959842182</v>
      </c>
      <c r="S411" s="13">
        <v>75089088.946163207</v>
      </c>
    </row>
    <row r="412" spans="2:19" x14ac:dyDescent="0.3">
      <c r="B412" s="19">
        <f t="shared" si="6"/>
        <v>58226</v>
      </c>
      <c r="C412" s="4">
        <v>171729.08332767693</v>
      </c>
      <c r="D412" s="5">
        <v>103875.9781043921</v>
      </c>
      <c r="E412" s="5">
        <v>2027.2811849990348</v>
      </c>
      <c r="F412" s="5">
        <v>0</v>
      </c>
      <c r="G412" s="5">
        <v>8231.838472326217</v>
      </c>
      <c r="H412" s="17">
        <v>64.883260920958861</v>
      </c>
      <c r="I412" s="17">
        <v>2320.6510540961458</v>
      </c>
      <c r="J412" s="5">
        <v>73118.765916950826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15621.454364117022</v>
      </c>
      <c r="S412" s="13">
        <v>74430309.822576642</v>
      </c>
    </row>
    <row r="413" spans="2:19" x14ac:dyDescent="0.3">
      <c r="B413" s="19">
        <f t="shared" si="6"/>
        <v>58256</v>
      </c>
      <c r="C413" s="4">
        <v>169796.60304082878</v>
      </c>
      <c r="D413" s="5">
        <v>102749.09055408939</v>
      </c>
      <c r="E413" s="5">
        <v>2003.4668101690484</v>
      </c>
      <c r="F413" s="5">
        <v>0</v>
      </c>
      <c r="G413" s="5">
        <v>8201.8671390666623</v>
      </c>
      <c r="H413" s="17">
        <v>55.237864164447451</v>
      </c>
      <c r="I413" s="17">
        <v>2295.1315875327027</v>
      </c>
      <c r="J413" s="5">
        <v>73467.120167662535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15336.212298997007</v>
      </c>
      <c r="S413" s="13">
        <v>73777741.104019359</v>
      </c>
    </row>
    <row r="414" spans="2:19" x14ac:dyDescent="0.3">
      <c r="B414" s="19">
        <f t="shared" si="6"/>
        <v>58287</v>
      </c>
      <c r="C414" s="4">
        <v>187487.36380749333</v>
      </c>
      <c r="D414" s="5">
        <v>115376.79782483765</v>
      </c>
      <c r="E414" s="5">
        <v>2287.8033489362319</v>
      </c>
      <c r="F414" s="5">
        <v>0</v>
      </c>
      <c r="G414" s="5">
        <v>8034.4759860028298</v>
      </c>
      <c r="H414" s="17">
        <v>-31707.302133916743</v>
      </c>
      <c r="I414" s="17">
        <v>2553.3439135588892</v>
      </c>
      <c r="J414" s="5">
        <v>72656.109372914725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29791.31320668948</v>
      </c>
      <c r="S414" s="13">
        <v>76017581.089779288</v>
      </c>
    </row>
    <row r="415" spans="2:19" x14ac:dyDescent="0.3">
      <c r="B415" s="19">
        <f t="shared" si="6"/>
        <v>58318</v>
      </c>
      <c r="C415" s="4">
        <v>185302.56974979129</v>
      </c>
      <c r="D415" s="5">
        <v>114091.36545614542</v>
      </c>
      <c r="E415" s="5">
        <v>2259.9534400084426</v>
      </c>
      <c r="F415" s="5">
        <v>0</v>
      </c>
      <c r="G415" s="5">
        <v>8004.1374538703703</v>
      </c>
      <c r="H415" s="17">
        <v>258.46057007937958</v>
      </c>
      <c r="I415" s="17">
        <v>2524.179440160297</v>
      </c>
      <c r="J415" s="5">
        <v>73230.542875166211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17460.753086603912</v>
      </c>
      <c r="S415" s="13">
        <v>75339955.975275382</v>
      </c>
    </row>
    <row r="416" spans="2:19" x14ac:dyDescent="0.3">
      <c r="B416" s="19">
        <f t="shared" si="6"/>
        <v>58348</v>
      </c>
      <c r="C416" s="4">
        <v>183149.46085337651</v>
      </c>
      <c r="D416" s="5">
        <v>112822.28398016372</v>
      </c>
      <c r="E416" s="5">
        <v>2232.5721447819883</v>
      </c>
      <c r="F416" s="5">
        <v>0</v>
      </c>
      <c r="G416" s="5">
        <v>7973.9583440776241</v>
      </c>
      <c r="H416" s="17">
        <v>246.64181278710524</v>
      </c>
      <c r="I416" s="17">
        <v>2495.4360027888852</v>
      </c>
      <c r="J416" s="5">
        <v>73709.579232631644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17127.991620070221</v>
      </c>
      <c r="S416" s="13">
        <v>74668844.558642864</v>
      </c>
    </row>
    <row r="417" spans="2:19" x14ac:dyDescent="0.3">
      <c r="B417" s="19">
        <f t="shared" si="6"/>
        <v>58379</v>
      </c>
      <c r="C417" s="4">
        <v>181027.45765448638</v>
      </c>
      <c r="D417" s="5">
        <v>111569.3105661241</v>
      </c>
      <c r="E417" s="5">
        <v>2205.6458463328922</v>
      </c>
      <c r="F417" s="5">
        <v>0</v>
      </c>
      <c r="G417" s="5">
        <v>7943.9373219253994</v>
      </c>
      <c r="H417" s="17">
        <v>235.19631756371996</v>
      </c>
      <c r="I417" s="17">
        <v>2467.099009658059</v>
      </c>
      <c r="J417" s="5">
        <v>74156.657320237035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16805.39131805627</v>
      </c>
      <c r="S417" s="13">
        <v>74004176.9025888</v>
      </c>
    </row>
    <row r="418" spans="2:19" x14ac:dyDescent="0.3">
      <c r="B418" s="19">
        <f t="shared" si="6"/>
        <v>58409</v>
      </c>
      <c r="C418" s="4">
        <v>178934.59253199483</v>
      </c>
      <c r="D418" s="5">
        <v>110332.20687062631</v>
      </c>
      <c r="E418" s="5">
        <v>2179.1615659513695</v>
      </c>
      <c r="F418" s="5">
        <v>0</v>
      </c>
      <c r="G418" s="5">
        <v>7914.0730703003564</v>
      </c>
      <c r="H418" s="17">
        <v>224.11409318005832</v>
      </c>
      <c r="I418" s="17">
        <v>2439.1260762263364</v>
      </c>
      <c r="J418" s="5">
        <v>74584.440951456112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16489.647879751905</v>
      </c>
      <c r="S418" s="13">
        <v>73345883.958702207</v>
      </c>
    </row>
    <row r="419" spans="2:19" x14ac:dyDescent="0.3">
      <c r="B419" s="19">
        <f t="shared" si="6"/>
        <v>58440</v>
      </c>
      <c r="C419" s="4">
        <v>176870.06828582956</v>
      </c>
      <c r="D419" s="5">
        <v>109110.7389249127</v>
      </c>
      <c r="E419" s="5">
        <v>2153.1069249810989</v>
      </c>
      <c r="F419" s="5">
        <v>0</v>
      </c>
      <c r="G419" s="5">
        <v>7884.3642899466959</v>
      </c>
      <c r="H419" s="17">
        <v>213.38542080570792</v>
      </c>
      <c r="I419" s="17">
        <v>2411.5049313577351</v>
      </c>
      <c r="J419" s="5">
        <v>75001.139217666205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16178.796117468155</v>
      </c>
      <c r="S419" s="13">
        <v>72693897.553087741</v>
      </c>
    </row>
    <row r="420" spans="2:19" x14ac:dyDescent="0.3">
      <c r="B420" s="19">
        <f t="shared" si="6"/>
        <v>58471</v>
      </c>
      <c r="C420" s="4">
        <v>174833.23478295366</v>
      </c>
      <c r="D420" s="5">
        <v>107904.6770261932</v>
      </c>
      <c r="E420" s="5">
        <v>2127.4701092236705</v>
      </c>
      <c r="F420" s="5">
        <v>0</v>
      </c>
      <c r="G420" s="5">
        <v>7854.809699179661</v>
      </c>
      <c r="H420" s="17">
        <v>153.38474971037388</v>
      </c>
      <c r="I420" s="17">
        <v>2384.226976592483</v>
      </c>
      <c r="J420" s="5">
        <v>75411.239158496202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15886.837922258266</v>
      </c>
      <c r="S420" s="13">
        <v>72048149.243525863</v>
      </c>
    </row>
    <row r="421" spans="2:19" x14ac:dyDescent="0.3">
      <c r="B421" s="19">
        <f t="shared" si="6"/>
        <v>58500</v>
      </c>
      <c r="C421" s="4">
        <v>172823.43751981694</v>
      </c>
      <c r="D421" s="5">
        <v>106713.79563282605</v>
      </c>
      <c r="E421" s="5">
        <v>2102.239835722658</v>
      </c>
      <c r="F421" s="5">
        <v>0</v>
      </c>
      <c r="G421" s="5">
        <v>7825.4078835936862</v>
      </c>
      <c r="H421" s="17">
        <v>137.22688223625087</v>
      </c>
      <c r="I421" s="17">
        <v>2357.2829381220049</v>
      </c>
      <c r="J421" s="5">
        <v>75813.123060853788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15585.04242277561</v>
      </c>
      <c r="S421" s="13">
        <v>71408572.698603943</v>
      </c>
    </row>
    <row r="422" spans="2:19" x14ac:dyDescent="0.3">
      <c r="B422" s="19">
        <f t="shared" si="6"/>
        <v>58531</v>
      </c>
      <c r="C422" s="4">
        <v>170840.25599444559</v>
      </c>
      <c r="D422" s="5">
        <v>105537.87326316541</v>
      </c>
      <c r="E422" s="5">
        <v>2077.405321755979</v>
      </c>
      <c r="F422" s="5">
        <v>0</v>
      </c>
      <c r="G422" s="5">
        <v>7796.1576490661073</v>
      </c>
      <c r="H422" s="17">
        <v>121.62037078683581</v>
      </c>
      <c r="I422" s="17">
        <v>2330.6687825828517</v>
      </c>
      <c r="J422" s="5">
        <v>76213.427765454311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15286.439970293919</v>
      </c>
      <c r="S422" s="13">
        <v>70775102.307026491</v>
      </c>
    </row>
    <row r="423" spans="2:19" x14ac:dyDescent="0.3">
      <c r="B423" s="19">
        <f t="shared" si="6"/>
        <v>58561</v>
      </c>
      <c r="C423" s="4">
        <v>168883.27366464288</v>
      </c>
      <c r="D423" s="5">
        <v>104376.6923979041</v>
      </c>
      <c r="E423" s="5">
        <v>2052.956255878235</v>
      </c>
      <c r="F423" s="5">
        <v>0</v>
      </c>
      <c r="G423" s="5">
        <v>7767.0577650250443</v>
      </c>
      <c r="H423" s="17">
        <v>106.55042391825127</v>
      </c>
      <c r="I423" s="17">
        <v>2304.3805283428096</v>
      </c>
      <c r="J423" s="5">
        <v>76608.616740773272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14991.02988950185</v>
      </c>
      <c r="S423" s="13">
        <v>70147673.276305184</v>
      </c>
    </row>
    <row r="424" spans="2:19" x14ac:dyDescent="0.3">
      <c r="B424" s="19">
        <f t="shared" si="6"/>
        <v>58592</v>
      </c>
      <c r="C424" s="4">
        <v>166952.07777563579</v>
      </c>
      <c r="D424" s="5">
        <v>103230.03938574516</v>
      </c>
      <c r="E424" s="5">
        <v>2028.8827708667418</v>
      </c>
      <c r="F424" s="5">
        <v>0</v>
      </c>
      <c r="G424" s="5">
        <v>7738.1070169807053</v>
      </c>
      <c r="H424" s="17">
        <v>92.002646312940882</v>
      </c>
      <c r="I424" s="17">
        <v>2278.4139889475014</v>
      </c>
      <c r="J424" s="5">
        <v>76998.820098681215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14698.754927564814</v>
      </c>
      <c r="S424" s="13">
        <v>69526221.619444177</v>
      </c>
    </row>
    <row r="425" spans="2:19" x14ac:dyDescent="0.3">
      <c r="B425" s="19">
        <f t="shared" si="6"/>
        <v>58622</v>
      </c>
      <c r="C425" s="4">
        <v>165046.26043317353</v>
      </c>
      <c r="D425" s="5">
        <v>102097.7043522473</v>
      </c>
      <c r="E425" s="5">
        <v>2005.1754184360288</v>
      </c>
      <c r="F425" s="5">
        <v>0</v>
      </c>
      <c r="G425" s="5">
        <v>7709.3042062559834</v>
      </c>
      <c r="H425" s="17">
        <v>77.963027082548948</v>
      </c>
      <c r="I425" s="17">
        <v>2252.7649802865099</v>
      </c>
      <c r="J425" s="5">
        <v>77384.127160570511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14409.566866358784</v>
      </c>
      <c r="S425" s="13">
        <v>68910684.142031878</v>
      </c>
    </row>
    <row r="426" spans="2:19" x14ac:dyDescent="0.3">
      <c r="B426" s="19">
        <f t="shared" si="6"/>
        <v>58653</v>
      </c>
      <c r="C426" s="4">
        <v>181031.23416354903</v>
      </c>
      <c r="D426" s="5">
        <v>114656.60373671947</v>
      </c>
      <c r="E426" s="5">
        <v>2225.4142148900373</v>
      </c>
      <c r="F426" s="5">
        <v>0</v>
      </c>
      <c r="G426" s="5">
        <v>7555.7876561296189</v>
      </c>
      <c r="H426" s="17">
        <v>-39005.328878800603</v>
      </c>
      <c r="I426" s="17">
        <v>2486.3042248768711</v>
      </c>
      <c r="J426" s="5">
        <v>73945.649260653838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31505.554254465809</v>
      </c>
      <c r="S426" s="13">
        <v>70936042.770353645</v>
      </c>
    </row>
    <row r="427" spans="2:19" x14ac:dyDescent="0.3">
      <c r="B427" s="19">
        <f t="shared" si="6"/>
        <v>58684</v>
      </c>
      <c r="C427" s="4">
        <v>178891.71225353889</v>
      </c>
      <c r="D427" s="5">
        <v>113365.91580322724</v>
      </c>
      <c r="E427" s="5">
        <v>2199.5186464163576</v>
      </c>
      <c r="F427" s="5">
        <v>0</v>
      </c>
      <c r="G427" s="5">
        <v>7526.5459647801545</v>
      </c>
      <c r="H427" s="17">
        <v>328.39798267634274</v>
      </c>
      <c r="I427" s="17">
        <v>2457.2548913012679</v>
      </c>
      <c r="J427" s="5">
        <v>74507.592750158132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16361.099121669084</v>
      </c>
      <c r="S427" s="13">
        <v>70297318.209637836</v>
      </c>
    </row>
    <row r="428" spans="2:19" x14ac:dyDescent="0.3">
      <c r="B428" s="19">
        <f t="shared" si="6"/>
        <v>58714</v>
      </c>
      <c r="C428" s="4">
        <v>176783.39627430463</v>
      </c>
      <c r="D428" s="5">
        <v>112091.85517069428</v>
      </c>
      <c r="E428" s="5">
        <v>2174.0275615024875</v>
      </c>
      <c r="F428" s="5">
        <v>0</v>
      </c>
      <c r="G428" s="5">
        <v>7497.4622335480244</v>
      </c>
      <c r="H428" s="17">
        <v>312.9630148247569</v>
      </c>
      <c r="I428" s="17">
        <v>2428.6189269993483</v>
      </c>
      <c r="J428" s="5">
        <v>74980.062861794402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16035.519914261979</v>
      </c>
      <c r="S428" s="13">
        <v>69664816.584372163</v>
      </c>
    </row>
    <row r="429" spans="2:19" x14ac:dyDescent="0.3">
      <c r="B429" s="19">
        <f t="shared" si="6"/>
        <v>58745</v>
      </c>
      <c r="C429" s="4">
        <v>174705.95329229179</v>
      </c>
      <c r="D429" s="5">
        <v>110834.17161681605</v>
      </c>
      <c r="E429" s="5">
        <v>2148.9294825530719</v>
      </c>
      <c r="F429" s="5">
        <v>0</v>
      </c>
      <c r="G429" s="5">
        <v>7468.5351036763586</v>
      </c>
      <c r="H429" s="17">
        <v>297.98583183477888</v>
      </c>
      <c r="I429" s="17">
        <v>2400.3916228715134</v>
      </c>
      <c r="J429" s="5">
        <v>75422.265764565629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15719.719160711207</v>
      </c>
      <c r="S429" s="13">
        <v>69038470.020567581</v>
      </c>
    </row>
    <row r="430" spans="2:19" x14ac:dyDescent="0.3">
      <c r="B430" s="19">
        <f t="shared" si="6"/>
        <v>58775</v>
      </c>
      <c r="C430" s="4">
        <v>172657.34931680502</v>
      </c>
      <c r="D430" s="5">
        <v>109592.61962361846</v>
      </c>
      <c r="E430" s="5">
        <v>2124.2135051523837</v>
      </c>
      <c r="F430" s="5">
        <v>0</v>
      </c>
      <c r="G430" s="5">
        <v>7439.7632354424668</v>
      </c>
      <c r="H430" s="17">
        <v>283.45451891828327</v>
      </c>
      <c r="I430" s="17">
        <v>2372.5356121055052</v>
      </c>
      <c r="J430" s="5">
        <v>75847.383250939063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15410.170228538615</v>
      </c>
      <c r="S430" s="13">
        <v>68418211.520872667</v>
      </c>
    </row>
    <row r="431" spans="2:19" x14ac:dyDescent="0.3">
      <c r="B431" s="19">
        <f t="shared" si="6"/>
        <v>58806</v>
      </c>
      <c r="C431" s="4">
        <v>170636.83152096864</v>
      </c>
      <c r="D431" s="5">
        <v>108366.95825339356</v>
      </c>
      <c r="E431" s="5">
        <v>2099.8692604896582</v>
      </c>
      <c r="F431" s="5">
        <v>0</v>
      </c>
      <c r="G431" s="5">
        <v>7411.1453076113385</v>
      </c>
      <c r="H431" s="17">
        <v>269.35748328294397</v>
      </c>
      <c r="I431" s="17">
        <v>2345.0394475231315</v>
      </c>
      <c r="J431" s="5">
        <v>76262.322966443768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15105.211934484319</v>
      </c>
      <c r="S431" s="13">
        <v>67803974.948618472</v>
      </c>
    </row>
    <row r="432" spans="2:19" x14ac:dyDescent="0.3">
      <c r="B432" s="19">
        <f t="shared" si="6"/>
        <v>58837</v>
      </c>
      <c r="C432" s="4">
        <v>168643.8026261726</v>
      </c>
      <c r="D432" s="5">
        <v>107156.95102966497</v>
      </c>
      <c r="E432" s="5">
        <v>2075.8868805663583</v>
      </c>
      <c r="F432" s="5">
        <v>0</v>
      </c>
      <c r="G432" s="5">
        <v>7382.6800168795353</v>
      </c>
      <c r="H432" s="17">
        <v>194.43024045552778</v>
      </c>
      <c r="I432" s="17">
        <v>2317.8948410831845</v>
      </c>
      <c r="J432" s="5">
        <v>76668.831687652564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14823.364348252178</v>
      </c>
      <c r="S432" s="13">
        <v>67195694.709025145</v>
      </c>
    </row>
    <row r="433" spans="2:19" x14ac:dyDescent="0.3">
      <c r="B433" s="19">
        <f t="shared" si="6"/>
        <v>58865</v>
      </c>
      <c r="C433" s="4">
        <v>166677.73314895347</v>
      </c>
      <c r="D433" s="5">
        <v>105962.36582289163</v>
      </c>
      <c r="E433" s="5">
        <v>2052.256965962782</v>
      </c>
      <c r="F433" s="5">
        <v>0</v>
      </c>
      <c r="G433" s="5">
        <v>7354.3658709035644</v>
      </c>
      <c r="H433" s="17">
        <v>173.57230650966784</v>
      </c>
      <c r="I433" s="17">
        <v>2291.0960343634797</v>
      </c>
      <c r="J433" s="5">
        <v>77065.636950497399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14528.580038846165</v>
      </c>
      <c r="S433" s="13">
        <v>66593306.583617344</v>
      </c>
    </row>
    <row r="434" spans="2:19" x14ac:dyDescent="0.3">
      <c r="B434" s="19">
        <f t="shared" si="6"/>
        <v>58896</v>
      </c>
      <c r="C434" s="4">
        <v>164738.18003560122</v>
      </c>
      <c r="D434" s="5">
        <v>104782.97474063524</v>
      </c>
      <c r="E434" s="5">
        <v>2028.9705559604306</v>
      </c>
      <c r="F434" s="5">
        <v>0</v>
      </c>
      <c r="G434" s="5">
        <v>7326.2017141817032</v>
      </c>
      <c r="H434" s="17">
        <v>153.38172861793137</v>
      </c>
      <c r="I434" s="17">
        <v>2264.6379101395532</v>
      </c>
      <c r="J434" s="5">
        <v>77459.729463195312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14237.196723674671</v>
      </c>
      <c r="S434" s="13">
        <v>65996746.938735291</v>
      </c>
    </row>
    <row r="435" spans="2:19" x14ac:dyDescent="0.3">
      <c r="B435" s="19">
        <f t="shared" si="6"/>
        <v>58926</v>
      </c>
      <c r="C435" s="4">
        <v>162824.70971739248</v>
      </c>
      <c r="D435" s="5">
        <v>103618.55402193737</v>
      </c>
      <c r="E435" s="5">
        <v>2006.0191008337431</v>
      </c>
      <c r="F435" s="5">
        <v>0</v>
      </c>
      <c r="G435" s="5">
        <v>7298.1862960185163</v>
      </c>
      <c r="H435" s="17">
        <v>133.84106876331495</v>
      </c>
      <c r="I435" s="17">
        <v>2238.5154273274184</v>
      </c>
      <c r="J435" s="5">
        <v>77847.574051862946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13949.200448499152</v>
      </c>
      <c r="S435" s="13">
        <v>65405952.946013637</v>
      </c>
    </row>
    <row r="436" spans="2:19" x14ac:dyDescent="0.3">
      <c r="B436" s="19">
        <f t="shared" si="6"/>
        <v>58957</v>
      </c>
      <c r="C436" s="4">
        <v>160936.89829015135</v>
      </c>
      <c r="D436" s="5">
        <v>102468.88393567417</v>
      </c>
      <c r="E436" s="5">
        <v>1983.3944361405586</v>
      </c>
      <c r="F436" s="5">
        <v>0</v>
      </c>
      <c r="G436" s="5">
        <v>7270.3183820150607</v>
      </c>
      <c r="H436" s="17">
        <v>114.93335161235609</v>
      </c>
      <c r="I436" s="17">
        <v>2212.7238003324692</v>
      </c>
      <c r="J436" s="5">
        <v>78229.346330800836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13664.526266675102</v>
      </c>
      <c r="S436" s="13">
        <v>64820862.569814503</v>
      </c>
    </row>
    <row r="437" spans="2:19" x14ac:dyDescent="0.3">
      <c r="B437" s="19">
        <f t="shared" si="6"/>
        <v>58987</v>
      </c>
      <c r="C437" s="4">
        <v>159074.33003815444</v>
      </c>
      <c r="D437" s="5">
        <v>101333.74868266654</v>
      </c>
      <c r="E437" s="5">
        <v>1961.0887588549394</v>
      </c>
      <c r="F437" s="5">
        <v>0</v>
      </c>
      <c r="G437" s="5">
        <v>7242.596753866228</v>
      </c>
      <c r="H437" s="17">
        <v>96.642050794716212</v>
      </c>
      <c r="I437" s="17">
        <v>2187.2583570746124</v>
      </c>
      <c r="J437" s="5">
        <v>78605.136839471495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13383.113001627869</v>
      </c>
      <c r="S437" s="13">
        <v>64241414.554863848</v>
      </c>
    </row>
    <row r="438" spans="2:19" x14ac:dyDescent="0.3">
      <c r="B438" s="19">
        <f t="shared" si="6"/>
        <v>59018</v>
      </c>
      <c r="C438" s="4">
        <v>175949.0416899425</v>
      </c>
      <c r="D438" s="5">
        <v>113965.57890022959</v>
      </c>
      <c r="E438" s="5">
        <v>1947.9328867275233</v>
      </c>
      <c r="F438" s="5">
        <v>0</v>
      </c>
      <c r="G438" s="5">
        <v>7094.3529838632385</v>
      </c>
      <c r="H438" s="17">
        <v>-48058.303726092883</v>
      </c>
      <c r="I438" s="17">
        <v>2430.5043393334386</v>
      </c>
      <c r="J438" s="5">
        <v>76582.377032617689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34037.077771772972</v>
      </c>
      <c r="S438" s="13">
        <v>66139245.587896794</v>
      </c>
    </row>
    <row r="439" spans="2:19" x14ac:dyDescent="0.3">
      <c r="B439" s="19">
        <f t="shared" si="6"/>
        <v>59049</v>
      </c>
      <c r="C439" s="4">
        <v>173842.28281566198</v>
      </c>
      <c r="D439" s="5">
        <v>112666.91714107855</v>
      </c>
      <c r="E439" s="5">
        <v>1924.9187236600783</v>
      </c>
      <c r="F439" s="5">
        <v>0</v>
      </c>
      <c r="G439" s="5">
        <v>7066.1976664491158</v>
      </c>
      <c r="H439" s="17">
        <v>411.35107574352782</v>
      </c>
      <c r="I439" s="17">
        <v>2401.4697593400533</v>
      </c>
      <c r="J439" s="5">
        <v>77159.044848641002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15476.064285139408</v>
      </c>
      <c r="S439" s="13">
        <v>65537750.552990749</v>
      </c>
    </row>
    <row r="440" spans="2:19" x14ac:dyDescent="0.3">
      <c r="B440" s="19">
        <f t="shared" si="6"/>
        <v>59079</v>
      </c>
      <c r="C440" s="4">
        <v>171766.76847312311</v>
      </c>
      <c r="D440" s="5">
        <v>111385.18447636969</v>
      </c>
      <c r="E440" s="5">
        <v>1902.2576398684209</v>
      </c>
      <c r="F440" s="5">
        <v>0</v>
      </c>
      <c r="G440" s="5">
        <v>7038.1996298519944</v>
      </c>
      <c r="H440" s="17">
        <v>391.92270449056366</v>
      </c>
      <c r="I440" s="17">
        <v>2372.8654133014061</v>
      </c>
      <c r="J440" s="5">
        <v>77647.488771069853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15155.236126624339</v>
      </c>
      <c r="S440" s="13">
        <v>64942189.235910453</v>
      </c>
    </row>
    <row r="441" spans="2:19" x14ac:dyDescent="0.3">
      <c r="B441" s="19">
        <f t="shared" si="6"/>
        <v>59110</v>
      </c>
      <c r="C441" s="4">
        <v>169722.05698871452</v>
      </c>
      <c r="D441" s="5">
        <v>110120.12341441694</v>
      </c>
      <c r="E441" s="5">
        <v>1879.9401223271257</v>
      </c>
      <c r="F441" s="5">
        <v>0</v>
      </c>
      <c r="G441" s="5">
        <v>7010.3575071769783</v>
      </c>
      <c r="H441" s="17">
        <v>373.04505659330511</v>
      </c>
      <c r="I441" s="17">
        <v>2344.6850793142321</v>
      </c>
      <c r="J441" s="5">
        <v>78105.828327096257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14844.010064204038</v>
      </c>
      <c r="S441" s="13">
        <v>64352495.969747394</v>
      </c>
    </row>
    <row r="442" spans="2:19" x14ac:dyDescent="0.3">
      <c r="B442" s="19">
        <f t="shared" si="6"/>
        <v>59140</v>
      </c>
      <c r="C442" s="4">
        <v>167706.10440811032</v>
      </c>
      <c r="D442" s="5">
        <v>108871.48140932454</v>
      </c>
      <c r="E442" s="5">
        <v>1857.9571316744616</v>
      </c>
      <c r="F442" s="5">
        <v>0</v>
      </c>
      <c r="G442" s="5">
        <v>6982.6699510244061</v>
      </c>
      <c r="H442" s="17">
        <v>354.70419846076589</v>
      </c>
      <c r="I442" s="17">
        <v>2316.8873379538913</v>
      </c>
      <c r="J442" s="5">
        <v>78546.90867401741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14538.915257478833</v>
      </c>
      <c r="S442" s="13">
        <v>63768605.948109575</v>
      </c>
    </row>
    <row r="443" spans="2:19" x14ac:dyDescent="0.3">
      <c r="B443" s="19">
        <f t="shared" si="6"/>
        <v>59171</v>
      </c>
      <c r="C443" s="4">
        <v>165718.1600534264</v>
      </c>
      <c r="D443" s="5">
        <v>107639.01071742307</v>
      </c>
      <c r="E443" s="5">
        <v>1836.3000694314765</v>
      </c>
      <c r="F443" s="5">
        <v>0</v>
      </c>
      <c r="G443" s="5">
        <v>6955.1356325156912</v>
      </c>
      <c r="H443" s="17">
        <v>336.88656707389384</v>
      </c>
      <c r="I443" s="17">
        <v>2289.4596379781342</v>
      </c>
      <c r="J443" s="5">
        <v>78977.298436611483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14238.371259461377</v>
      </c>
      <c r="S443" s="13">
        <v>63190455.209141701</v>
      </c>
    </row>
    <row r="444" spans="2:19" x14ac:dyDescent="0.3">
      <c r="B444" s="19">
        <f t="shared" si="6"/>
        <v>59202</v>
      </c>
      <c r="C444" s="4">
        <v>163757.62141766166</v>
      </c>
      <c r="D444" s="5">
        <v>106422.46826110329</v>
      </c>
      <c r="E444" s="5">
        <v>1814.960747856039</v>
      </c>
      <c r="F444" s="5">
        <v>0</v>
      </c>
      <c r="G444" s="5">
        <v>6927.7532406641449</v>
      </c>
      <c r="H444" s="17">
        <v>243.70601355218773</v>
      </c>
      <c r="I444" s="17">
        <v>2262.3929956889174</v>
      </c>
      <c r="J444" s="5">
        <v>79397.775790130749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13965.709190602374</v>
      </c>
      <c r="S444" s="13">
        <v>62617980.388319604</v>
      </c>
    </row>
    <row r="445" spans="2:19" x14ac:dyDescent="0.3">
      <c r="B445" s="19">
        <f t="shared" si="6"/>
        <v>59230</v>
      </c>
      <c r="C445" s="4">
        <v>161823.98863131704</v>
      </c>
      <c r="D445" s="5">
        <v>105221.61549945806</v>
      </c>
      <c r="E445" s="5">
        <v>1793.9313621991441</v>
      </c>
      <c r="F445" s="5">
        <v>0</v>
      </c>
      <c r="G445" s="5">
        <v>6900.5213660448353</v>
      </c>
      <c r="H445" s="17">
        <v>217.42781094143942</v>
      </c>
      <c r="I445" s="17">
        <v>2235.6809331339759</v>
      </c>
      <c r="J445" s="5">
        <v>79807.284212657658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13676.193412321409</v>
      </c>
      <c r="S445" s="13">
        <v>62051119.402647205</v>
      </c>
    </row>
    <row r="446" spans="2:19" x14ac:dyDescent="0.3">
      <c r="B446" s="19">
        <f t="shared" si="6"/>
        <v>59261</v>
      </c>
      <c r="C446" s="4">
        <v>159916.80609463202</v>
      </c>
      <c r="D446" s="5">
        <v>104036.21830520134</v>
      </c>
      <c r="E446" s="5">
        <v>1773.2044651529552</v>
      </c>
      <c r="F446" s="5">
        <v>0</v>
      </c>
      <c r="G446" s="5">
        <v>6873.4388440345765</v>
      </c>
      <c r="H446" s="17">
        <v>191.95084617908378</v>
      </c>
      <c r="I446" s="17">
        <v>2209.3180427270622</v>
      </c>
      <c r="J446" s="5">
        <v>80213.399600084391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13390.13135037621</v>
      </c>
      <c r="S446" s="13">
        <v>61489810.743685909</v>
      </c>
    </row>
    <row r="447" spans="2:19" x14ac:dyDescent="0.3">
      <c r="B447" s="19">
        <f t="shared" si="6"/>
        <v>59291</v>
      </c>
      <c r="C447" s="4">
        <v>158035.62589871886</v>
      </c>
      <c r="D447" s="5">
        <v>102866.04684738241</v>
      </c>
      <c r="E447" s="5">
        <v>1752.7729432999497</v>
      </c>
      <c r="F447" s="5">
        <v>0</v>
      </c>
      <c r="G447" s="5">
        <v>6846.5044156144331</v>
      </c>
      <c r="H447" s="17">
        <v>167.25476194027837</v>
      </c>
      <c r="I447" s="17">
        <v>2183.2990006045625</v>
      </c>
      <c r="J447" s="5">
        <v>80612.375653037714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13107.493920824661</v>
      </c>
      <c r="S447" s="13">
        <v>60933993.692646772</v>
      </c>
    </row>
    <row r="448" spans="2:19" x14ac:dyDescent="0.3">
      <c r="B448" s="19">
        <f t="shared" si="6"/>
        <v>59322</v>
      </c>
      <c r="C448" s="4">
        <v>156180.01634697965</v>
      </c>
      <c r="D448" s="5">
        <v>101710.87547946112</v>
      </c>
      <c r="E448" s="5">
        <v>1732.6299953904734</v>
      </c>
      <c r="F448" s="5">
        <v>0</v>
      </c>
      <c r="G448" s="5">
        <v>6819.716838097951</v>
      </c>
      <c r="H448" s="17">
        <v>143.31973216860584</v>
      </c>
      <c r="I448" s="17">
        <v>2157.6187509433976</v>
      </c>
      <c r="J448" s="5">
        <v>81004.430229945821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12828.209593197998</v>
      </c>
      <c r="S448" s="13">
        <v>60383608.307991408</v>
      </c>
    </row>
    <row r="449" spans="2:19" x14ac:dyDescent="0.3">
      <c r="B449" s="19">
        <f t="shared" si="6"/>
        <v>59352</v>
      </c>
      <c r="C449" s="4">
        <v>154349.55542627891</v>
      </c>
      <c r="D449" s="5">
        <v>100570.48263234814</v>
      </c>
      <c r="E449" s="5">
        <v>1712.7691122920999</v>
      </c>
      <c r="F449" s="5">
        <v>0</v>
      </c>
      <c r="G449" s="5">
        <v>6793.0748849074807</v>
      </c>
      <c r="H449" s="17">
        <v>120.12644636844227</v>
      </c>
      <c r="I449" s="17">
        <v>2132.272359264839</v>
      </c>
      <c r="J449" s="5">
        <v>81389.72404769338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12552.21706305746</v>
      </c>
      <c r="S449" s="13">
        <v>59838595.412966393</v>
      </c>
    </row>
    <row r="450" spans="2:19" x14ac:dyDescent="0.3">
      <c r="B450" s="19">
        <f t="shared" si="6"/>
        <v>59383</v>
      </c>
      <c r="C450" s="4">
        <v>168598.39674836714</v>
      </c>
      <c r="D450" s="5">
        <v>112540.8958988068</v>
      </c>
      <c r="E450" s="5">
        <v>1966.0976245706306</v>
      </c>
      <c r="F450" s="5">
        <v>0</v>
      </c>
      <c r="G450" s="5">
        <v>6517.4295248542057</v>
      </c>
      <c r="H450" s="17">
        <v>-51416.489826192679</v>
      </c>
      <c r="I450" s="17">
        <v>2374.8361523414601</v>
      </c>
      <c r="J450" s="5">
        <v>77937.189130505809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34571.537683623894</v>
      </c>
      <c r="S450" s="13">
        <v>60524236.05083067</v>
      </c>
    </row>
    <row r="451" spans="2:19" x14ac:dyDescent="0.3">
      <c r="B451" s="19">
        <f t="shared" si="6"/>
        <v>59414</v>
      </c>
      <c r="C451" s="4">
        <v>166555.5157718065</v>
      </c>
      <c r="D451" s="5">
        <v>111245.68789276584</v>
      </c>
      <c r="E451" s="5">
        <v>1942.4815029386687</v>
      </c>
      <c r="F451" s="5">
        <v>0</v>
      </c>
      <c r="G451" s="5">
        <v>6490.8466371788945</v>
      </c>
      <c r="H451" s="17">
        <v>450.3511782833275</v>
      </c>
      <c r="I451" s="17">
        <v>2345.8504141866547</v>
      </c>
      <c r="J451" s="5">
        <v>78529.430360438419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14346.752751534252</v>
      </c>
      <c r="S451" s="13">
        <v>59966401.661650732</v>
      </c>
    </row>
    <row r="452" spans="2:19" x14ac:dyDescent="0.3">
      <c r="B452" s="19">
        <f t="shared" si="6"/>
        <v>59444</v>
      </c>
      <c r="C452" s="4">
        <v>164543.26625893009</v>
      </c>
      <c r="D452" s="5">
        <v>109967.51381069687</v>
      </c>
      <c r="E452" s="5">
        <v>1919.2154574341619</v>
      </c>
      <c r="F452" s="5">
        <v>0</v>
      </c>
      <c r="G452" s="5">
        <v>6464.4145043778299</v>
      </c>
      <c r="H452" s="17">
        <v>428.2700612242611</v>
      </c>
      <c r="I452" s="17">
        <v>2317.308039240871</v>
      </c>
      <c r="J452" s="5">
        <v>79040.089635935132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14029.192570062009</v>
      </c>
      <c r="S452" s="13">
        <v>59414157.824027777</v>
      </c>
    </row>
    <row r="453" spans="2:19" x14ac:dyDescent="0.3">
      <c r="B453" s="19">
        <f t="shared" si="6"/>
        <v>59475</v>
      </c>
      <c r="C453" s="4">
        <v>162561.33389347242</v>
      </c>
      <c r="D453" s="5">
        <v>108706.11476253519</v>
      </c>
      <c r="E453" s="5">
        <v>1896.2909866128809</v>
      </c>
      <c r="F453" s="5">
        <v>0</v>
      </c>
      <c r="G453" s="5">
        <v>6438.1318004832265</v>
      </c>
      <c r="H453" s="17">
        <v>406.79340388457138</v>
      </c>
      <c r="I453" s="17">
        <v>2289.2033354174773</v>
      </c>
      <c r="J453" s="5">
        <v>79521.010824340701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13721.609775944899</v>
      </c>
      <c r="S453" s="13">
        <v>58867441.564612679</v>
      </c>
    </row>
    <row r="454" spans="2:19" x14ac:dyDescent="0.3">
      <c r="B454" s="19">
        <f t="shared" si="6"/>
        <v>59505</v>
      </c>
      <c r="C454" s="4">
        <v>160607.67017832075</v>
      </c>
      <c r="D454" s="5">
        <v>107461.23658312674</v>
      </c>
      <c r="E454" s="5">
        <v>1873.6999889499475</v>
      </c>
      <c r="F454" s="5">
        <v>0</v>
      </c>
      <c r="G454" s="5">
        <v>6411.9972179380584</v>
      </c>
      <c r="H454" s="17">
        <v>385.90630183825482</v>
      </c>
      <c r="I454" s="17">
        <v>2261.4917480822346</v>
      </c>
      <c r="J454" s="5">
        <v>79984.461974381164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13420.557302431884</v>
      </c>
      <c r="S454" s="13">
        <v>58326190.746471688</v>
      </c>
    </row>
    <row r="455" spans="2:19" x14ac:dyDescent="0.3">
      <c r="B455" s="19">
        <f t="shared" ref="B455:B518" si="7">+EOMONTH(B454,1)</f>
        <v>59536</v>
      </c>
      <c r="C455" s="4">
        <v>158681.49517009323</v>
      </c>
      <c r="D455" s="5">
        <v>106232.62972172411</v>
      </c>
      <c r="E455" s="5">
        <v>1851.4347343300542</v>
      </c>
      <c r="F455" s="5">
        <v>0</v>
      </c>
      <c r="G455" s="5">
        <v>6386.0094667969806</v>
      </c>
      <c r="H455" s="17">
        <v>365.59424344285304</v>
      </c>
      <c r="I455" s="17">
        <v>2234.1598557112802</v>
      </c>
      <c r="J455" s="5">
        <v>80436.999920503673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13124.390575890649</v>
      </c>
      <c r="S455" s="13">
        <v>57790344.05412849</v>
      </c>
    </row>
    <row r="456" spans="2:19" x14ac:dyDescent="0.3">
      <c r="B456" s="19">
        <f t="shared" si="7"/>
        <v>59567</v>
      </c>
      <c r="C456" s="4">
        <v>156782.17683468922</v>
      </c>
      <c r="D456" s="5">
        <v>105020.04913512258</v>
      </c>
      <c r="E456" s="5">
        <v>1829.4878379934537</v>
      </c>
      <c r="F456" s="5">
        <v>0</v>
      </c>
      <c r="G456" s="5">
        <v>6360.1672742616311</v>
      </c>
      <c r="H456" s="17">
        <v>265.40498671465951</v>
      </c>
      <c r="I456" s="17">
        <v>2207.1980615578291</v>
      </c>
      <c r="J456" s="5">
        <v>80880.258828906095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12858.48650619579</v>
      </c>
      <c r="S456" s="13">
        <v>57259840.595051646</v>
      </c>
    </row>
    <row r="457" spans="2:19" x14ac:dyDescent="0.3">
      <c r="B457" s="19">
        <f t="shared" si="7"/>
        <v>59595</v>
      </c>
      <c r="C457" s="4">
        <v>154909.16337417654</v>
      </c>
      <c r="D457" s="5">
        <v>103807.87283862331</v>
      </c>
      <c r="E457" s="5">
        <v>1807.8522367010119</v>
      </c>
      <c r="F457" s="5">
        <v>0</v>
      </c>
      <c r="G457" s="5">
        <v>6334.469132966914</v>
      </c>
      <c r="H457" s="17">
        <v>236.14078283032177</v>
      </c>
      <c r="I457" s="17">
        <v>2180.5962361848869</v>
      </c>
      <c r="J457" s="5">
        <v>81312.995130446448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12578.943472929586</v>
      </c>
      <c r="S457" s="13">
        <v>56734620.887335405</v>
      </c>
    </row>
    <row r="458" spans="2:19" x14ac:dyDescent="0.3">
      <c r="B458" s="19">
        <f t="shared" si="7"/>
        <v>59626</v>
      </c>
      <c r="C458" s="4">
        <v>153062.01083943856</v>
      </c>
      <c r="D458" s="5">
        <v>102611.85665711341</v>
      </c>
      <c r="E458" s="5">
        <v>1786.5211669065857</v>
      </c>
      <c r="F458" s="5">
        <v>0</v>
      </c>
      <c r="G458" s="5">
        <v>6308.9139158611406</v>
      </c>
      <c r="H458" s="17">
        <v>207.74098560923241</v>
      </c>
      <c r="I458" s="17">
        <v>2154.3494470760979</v>
      </c>
      <c r="J458" s="5">
        <v>81742.995672985417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12302.754366894111</v>
      </c>
      <c r="S458" s="13">
        <v>56214626.005817123</v>
      </c>
    </row>
    <row r="459" spans="2:19" x14ac:dyDescent="0.3">
      <c r="B459" s="19">
        <f t="shared" si="7"/>
        <v>59656</v>
      </c>
      <c r="C459" s="4">
        <v>151240.28033608739</v>
      </c>
      <c r="D459" s="5">
        <v>101431.75004591738</v>
      </c>
      <c r="E459" s="5">
        <v>1765.4881447471143</v>
      </c>
      <c r="F459" s="5">
        <v>0</v>
      </c>
      <c r="G459" s="5">
        <v>6283.5004008614424</v>
      </c>
      <c r="H459" s="17">
        <v>180.1841003585989</v>
      </c>
      <c r="I459" s="17">
        <v>2128.4528489298518</v>
      </c>
      <c r="J459" s="5">
        <v>82166.242610146626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12029.896910318812</v>
      </c>
      <c r="S459" s="13">
        <v>55699797.793763421</v>
      </c>
    </row>
    <row r="460" spans="2:19" x14ac:dyDescent="0.3">
      <c r="B460" s="19">
        <f t="shared" si="7"/>
        <v>59687</v>
      </c>
      <c r="C460" s="4">
        <v>149443.54743084038</v>
      </c>
      <c r="D460" s="5">
        <v>100267.30707323257</v>
      </c>
      <c r="E460" s="5">
        <v>1744.7469476804449</v>
      </c>
      <c r="F460" s="5">
        <v>0</v>
      </c>
      <c r="G460" s="5">
        <v>6258.2273815575654</v>
      </c>
      <c r="H460" s="17">
        <v>153.44918838781516</v>
      </c>
      <c r="I460" s="17">
        <v>2102.9014296268051</v>
      </c>
      <c r="J460" s="5">
        <v>82582.900822665441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11760.29972791291</v>
      </c>
      <c r="S460" s="13">
        <v>55190078.850809053</v>
      </c>
    </row>
    <row r="461" spans="2:19" x14ac:dyDescent="0.3">
      <c r="B461" s="19">
        <f t="shared" si="7"/>
        <v>59717</v>
      </c>
      <c r="C461" s="4">
        <v>147671.39669991008</v>
      </c>
      <c r="D461" s="5">
        <v>99118.286316070589</v>
      </c>
      <c r="E461" s="5">
        <v>1724.2915976183156</v>
      </c>
      <c r="F461" s="5">
        <v>0</v>
      </c>
      <c r="G461" s="5">
        <v>6233.0936670454112</v>
      </c>
      <c r="H461" s="17">
        <v>127.51585038175925</v>
      </c>
      <c r="I461" s="17">
        <v>2077.6902038499879</v>
      </c>
      <c r="J461" s="5">
        <v>82993.064804468813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11493.895793265217</v>
      </c>
      <c r="S461" s="13">
        <v>54685412.520965748</v>
      </c>
    </row>
    <row r="462" spans="2:19" x14ac:dyDescent="0.3">
      <c r="B462" s="19">
        <f t="shared" si="7"/>
        <v>59748</v>
      </c>
      <c r="C462" s="4">
        <v>159668.44331175947</v>
      </c>
      <c r="D462" s="5">
        <v>108178.13632605698</v>
      </c>
      <c r="E462" s="5">
        <v>2008.3643420413957</v>
      </c>
      <c r="F462" s="5">
        <v>0</v>
      </c>
      <c r="G462" s="5">
        <v>5965.6721200223838</v>
      </c>
      <c r="H462" s="17">
        <v>-53741.53736599446</v>
      </c>
      <c r="I462" s="17">
        <v>2302.6608313177821</v>
      </c>
      <c r="J462" s="5">
        <v>80622.624402449816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34807.672484419178</v>
      </c>
      <c r="S462" s="13">
        <v>55853007.520424992</v>
      </c>
    </row>
    <row r="463" spans="2:19" x14ac:dyDescent="0.3">
      <c r="B463" s="19">
        <f t="shared" si="7"/>
        <v>59779</v>
      </c>
      <c r="C463" s="4">
        <v>157720.06623914538</v>
      </c>
      <c r="D463" s="5">
        <v>106941.71149340222</v>
      </c>
      <c r="E463" s="5">
        <v>1984.1326135457186</v>
      </c>
      <c r="F463" s="5">
        <v>0</v>
      </c>
      <c r="G463" s="5">
        <v>5940.7040113702242</v>
      </c>
      <c r="H463" s="17">
        <v>473.10099681332412</v>
      </c>
      <c r="I463" s="17">
        <v>2273.9716517528914</v>
      </c>
      <c r="J463" s="5">
        <v>81230.82861310603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13266.21137174568</v>
      </c>
      <c r="S463" s="13">
        <v>55334181.354942754</v>
      </c>
    </row>
    <row r="464" spans="2:19" x14ac:dyDescent="0.3">
      <c r="B464" s="19">
        <f t="shared" si="7"/>
        <v>59809</v>
      </c>
      <c r="C464" s="4">
        <v>155801.01036340202</v>
      </c>
      <c r="D464" s="5">
        <v>105721.39204866799</v>
      </c>
      <c r="E464" s="5">
        <v>1960.2442965391017</v>
      </c>
      <c r="F464" s="5">
        <v>0</v>
      </c>
      <c r="G464" s="5">
        <v>5915.8809381390729</v>
      </c>
      <c r="H464" s="17">
        <v>450.27647770930167</v>
      </c>
      <c r="I464" s="17">
        <v>2245.7103641963504</v>
      </c>
      <c r="J464" s="5">
        <v>81769.118629697288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12950.851339466702</v>
      </c>
      <c r="S464" s="13">
        <v>54820587.02711352</v>
      </c>
    </row>
    <row r="465" spans="2:19" x14ac:dyDescent="0.3">
      <c r="B465" s="19">
        <f t="shared" si="7"/>
        <v>59840</v>
      </c>
      <c r="C465" s="4">
        <v>153910.9411913286</v>
      </c>
      <c r="D465" s="5">
        <v>104516.93522232671</v>
      </c>
      <c r="E465" s="5">
        <v>1936.6920610529203</v>
      </c>
      <c r="F465" s="5">
        <v>0</v>
      </c>
      <c r="G465" s="5">
        <v>5891.2016180592318</v>
      </c>
      <c r="H465" s="17">
        <v>428.06313662564742</v>
      </c>
      <c r="I465" s="17">
        <v>2217.8833432473002</v>
      </c>
      <c r="J465" s="5">
        <v>82281.027626766372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12644.814004505486</v>
      </c>
      <c r="S465" s="13">
        <v>54312165.343893394</v>
      </c>
    </row>
    <row r="466" spans="2:19" x14ac:dyDescent="0.3">
      <c r="B466" s="19">
        <f t="shared" si="7"/>
        <v>59870</v>
      </c>
      <c r="C466" s="4">
        <v>152047.94405572038</v>
      </c>
      <c r="D466" s="5">
        <v>103328.10265916912</v>
      </c>
      <c r="E466" s="5">
        <v>1913.4688904173647</v>
      </c>
      <c r="F466" s="5">
        <v>0</v>
      </c>
      <c r="G466" s="5">
        <v>5866.6647862262134</v>
      </c>
      <c r="H466" s="17">
        <v>406.44612248158836</v>
      </c>
      <c r="I466" s="17">
        <v>2190.4513027597918</v>
      </c>
      <c r="J466" s="5">
        <v>82777.253019115669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12345.004076963554</v>
      </c>
      <c r="S466" s="13">
        <v>53808857.901008889</v>
      </c>
    </row>
    <row r="467" spans="2:19" x14ac:dyDescent="0.3">
      <c r="B467" s="19">
        <f t="shared" si="7"/>
        <v>59901</v>
      </c>
      <c r="C467" s="4">
        <v>150211.26348098711</v>
      </c>
      <c r="D467" s="5">
        <v>102154.66031603383</v>
      </c>
      <c r="E467" s="5">
        <v>1890.568058514066</v>
      </c>
      <c r="F467" s="5">
        <v>0</v>
      </c>
      <c r="G467" s="5">
        <v>5842.2691947236508</v>
      </c>
      <c r="H467" s="17">
        <v>385.41097525002112</v>
      </c>
      <c r="I467" s="17">
        <v>2163.4017790861221</v>
      </c>
      <c r="J467" s="5">
        <v>83263.384046013234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12049.972227494856</v>
      </c>
      <c r="S467" s="13">
        <v>53310607.068633638</v>
      </c>
    </row>
    <row r="468" spans="2:19" x14ac:dyDescent="0.3">
      <c r="B468" s="19">
        <f t="shared" si="7"/>
        <v>59932</v>
      </c>
      <c r="C468" s="4">
        <v>148400.28821415693</v>
      </c>
      <c r="D468" s="5">
        <v>100996.37836268055</v>
      </c>
      <c r="E468" s="5">
        <v>1867.9831091340805</v>
      </c>
      <c r="F468" s="5">
        <v>0</v>
      </c>
      <c r="G468" s="5">
        <v>5818.0136120717525</v>
      </c>
      <c r="H468" s="17">
        <v>279.76237552259641</v>
      </c>
      <c r="I468" s="17">
        <v>2136.7255817619966</v>
      </c>
      <c r="J468" s="5">
        <v>83742.472121267449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11786.856224023864</v>
      </c>
      <c r="S468" s="13">
        <v>52817355.376226194</v>
      </c>
    </row>
    <row r="469" spans="2:19" x14ac:dyDescent="0.3">
      <c r="B469" s="19">
        <f t="shared" si="7"/>
        <v>59961</v>
      </c>
      <c r="C469" s="4">
        <v>146614.39585466249</v>
      </c>
      <c r="D469" s="5">
        <v>99853.031085681505</v>
      </c>
      <c r="E469" s="5">
        <v>1845.7078372185274</v>
      </c>
      <c r="F469" s="5">
        <v>0</v>
      </c>
      <c r="G469" s="5">
        <v>5793.8966750380259</v>
      </c>
      <c r="H469" s="17">
        <v>249.15420942383466</v>
      </c>
      <c r="I469" s="17">
        <v>2110.4028402977701</v>
      </c>
      <c r="J469" s="5">
        <v>84211.151689569859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11502.917420359605</v>
      </c>
      <c r="S469" s="13">
        <v>52329046.935146339</v>
      </c>
    </row>
    <row r="470" spans="2:19" x14ac:dyDescent="0.3">
      <c r="B470" s="19">
        <f t="shared" si="7"/>
        <v>59992</v>
      </c>
      <c r="C470" s="4">
        <v>144853.17560814787</v>
      </c>
      <c r="D470" s="5">
        <v>98724.396795207329</v>
      </c>
      <c r="E470" s="5">
        <v>1823.7362717854046</v>
      </c>
      <c r="F470" s="5">
        <v>0</v>
      </c>
      <c r="G470" s="5">
        <v>5769.9172946382278</v>
      </c>
      <c r="H470" s="17">
        <v>219.42793038173843</v>
      </c>
      <c r="I470" s="17">
        <v>2084.4309060525493</v>
      </c>
      <c r="J470" s="5">
        <v>84677.549792083722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11222.433251166625</v>
      </c>
      <c r="S470" s="13">
        <v>51845626.375413291</v>
      </c>
    </row>
    <row r="471" spans="2:19" x14ac:dyDescent="0.3">
      <c r="B471" s="19">
        <f t="shared" si="7"/>
        <v>60022</v>
      </c>
      <c r="C471" s="4">
        <v>143116.22065821997</v>
      </c>
      <c r="D471" s="5">
        <v>97610.257734593237</v>
      </c>
      <c r="E471" s="5">
        <v>1802.0626603689241</v>
      </c>
      <c r="F471" s="5">
        <v>0</v>
      </c>
      <c r="G471" s="5">
        <v>5746.074287706263</v>
      </c>
      <c r="H471" s="17">
        <v>190.56201233208611</v>
      </c>
      <c r="I471" s="17">
        <v>2058.8072042360113</v>
      </c>
      <c r="J471" s="5">
        <v>85137.293750356795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10945.395340380375</v>
      </c>
      <c r="S471" s="13">
        <v>51367039.051621407</v>
      </c>
    </row>
    <row r="472" spans="2:19" x14ac:dyDescent="0.3">
      <c r="B472" s="19">
        <f t="shared" si="7"/>
        <v>60053</v>
      </c>
      <c r="C472" s="4">
        <v>141403.13093082633</v>
      </c>
      <c r="D472" s="5">
        <v>96510.399992577964</v>
      </c>
      <c r="E472" s="5">
        <v>1780.6814548176239</v>
      </c>
      <c r="F472" s="5">
        <v>0</v>
      </c>
      <c r="G472" s="5">
        <v>5722.3664862618325</v>
      </c>
      <c r="H472" s="17">
        <v>162.53548166000144</v>
      </c>
      <c r="I472" s="17">
        <v>2033.5275810722692</v>
      </c>
      <c r="J472" s="5">
        <v>85590.500546428404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10671.737668228006</v>
      </c>
      <c r="S472" s="13">
        <v>50893231.031490877</v>
      </c>
    </row>
    <row r="473" spans="2:19" x14ac:dyDescent="0.3">
      <c r="B473" s="19">
        <f t="shared" si="7"/>
        <v>60083</v>
      </c>
      <c r="C473" s="4">
        <v>139713.51385489295</v>
      </c>
      <c r="D473" s="5">
        <v>95424.613418107809</v>
      </c>
      <c r="E473" s="5">
        <v>1759.5872983148856</v>
      </c>
      <c r="F473" s="5">
        <v>0</v>
      </c>
      <c r="G473" s="5">
        <v>5698.7927373516595</v>
      </c>
      <c r="H473" s="17">
        <v>135.3279004369812</v>
      </c>
      <c r="I473" s="17">
        <v>2008.5875880527346</v>
      </c>
      <c r="J473" s="5">
        <v>86037.250546188021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10401.397888359037</v>
      </c>
      <c r="S473" s="13">
        <v>50424149.084480375</v>
      </c>
    </row>
    <row r="474" spans="2:19" x14ac:dyDescent="0.3">
      <c r="B474" s="19">
        <f t="shared" si="7"/>
        <v>60114</v>
      </c>
      <c r="C474" s="4">
        <v>151757.38677181909</v>
      </c>
      <c r="D474" s="5">
        <v>103780.80902530925</v>
      </c>
      <c r="E474" s="5">
        <v>2074.151914583168</v>
      </c>
      <c r="F474" s="5">
        <v>0</v>
      </c>
      <c r="G474" s="5">
        <v>5601.6930591996797</v>
      </c>
      <c r="H474" s="17">
        <v>-55788.663186639489</v>
      </c>
      <c r="I474" s="17">
        <v>2094.7217175097185</v>
      </c>
      <c r="J474" s="5">
        <v>84692.446731923003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35031.026463250964</v>
      </c>
      <c r="S474" s="13">
        <v>51586241.075851955</v>
      </c>
    </row>
    <row r="475" spans="2:19" x14ac:dyDescent="0.3">
      <c r="B475" s="19">
        <f t="shared" si="7"/>
        <v>60145</v>
      </c>
      <c r="C475" s="4">
        <v>149880.25642966625</v>
      </c>
      <c r="D475" s="5">
        <v>102579.59772985522</v>
      </c>
      <c r="E475" s="5">
        <v>2048.5494508709412</v>
      </c>
      <c r="F475" s="5">
        <v>0</v>
      </c>
      <c r="G475" s="5">
        <v>5577.6239437654685</v>
      </c>
      <c r="H475" s="17">
        <v>495.4697564970715</v>
      </c>
      <c r="I475" s="17">
        <v>2067.8750977543336</v>
      </c>
      <c r="J475" s="5">
        <v>85158.772643646764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12174.504423592383</v>
      </c>
      <c r="S475" s="13">
        <v>51103048.314739116</v>
      </c>
    </row>
    <row r="476" spans="2:19" x14ac:dyDescent="0.3">
      <c r="B476" s="19">
        <f t="shared" si="7"/>
        <v>60175</v>
      </c>
      <c r="C476" s="4">
        <v>148032.18497795393</v>
      </c>
      <c r="D476" s="5">
        <v>101394.22923154036</v>
      </c>
      <c r="E476" s="5">
        <v>2023.3071289776169</v>
      </c>
      <c r="F476" s="5">
        <v>0</v>
      </c>
      <c r="G476" s="5">
        <v>5553.6979128791745</v>
      </c>
      <c r="H476" s="17">
        <v>471.39892757742695</v>
      </c>
      <c r="I476" s="17">
        <v>2041.4210897760536</v>
      </c>
      <c r="J476" s="5">
        <v>85563.520225837579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11836.836520073228</v>
      </c>
      <c r="S476" s="13">
        <v>50624775.697624914</v>
      </c>
    </row>
    <row r="477" spans="2:19" x14ac:dyDescent="0.3">
      <c r="B477" s="19">
        <f t="shared" si="7"/>
        <v>60206</v>
      </c>
      <c r="C477" s="4">
        <v>146212.14170011767</v>
      </c>
      <c r="D477" s="5">
        <v>100224.46101680673</v>
      </c>
      <c r="E477" s="5">
        <v>1998.4180047380714</v>
      </c>
      <c r="F477" s="5">
        <v>0</v>
      </c>
      <c r="G477" s="5">
        <v>5529.9136626498403</v>
      </c>
      <c r="H477" s="17">
        <v>447.97373756200489</v>
      </c>
      <c r="I477" s="17">
        <v>2015.3518392058663</v>
      </c>
      <c r="J477" s="5">
        <v>85945.978906171644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11509.81828335699</v>
      </c>
      <c r="S477" s="13">
        <v>50151366.824682005</v>
      </c>
    </row>
    <row r="478" spans="2:19" x14ac:dyDescent="0.3">
      <c r="B478" s="19">
        <f t="shared" si="7"/>
        <v>60236</v>
      </c>
      <c r="C478" s="4">
        <v>144418.45407457117</v>
      </c>
      <c r="D478" s="5">
        <v>99070.055062007799</v>
      </c>
      <c r="E478" s="5">
        <v>1973.8753879797914</v>
      </c>
      <c r="F478" s="5">
        <v>0</v>
      </c>
      <c r="G478" s="5">
        <v>5506.2699064810677</v>
      </c>
      <c r="H478" s="17">
        <v>425.17839438989114</v>
      </c>
      <c r="I478" s="17">
        <v>1989.6606836464287</v>
      </c>
      <c r="J478" s="5">
        <v>86315.578878709028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11190.439664948901</v>
      </c>
      <c r="S478" s="13">
        <v>49682766.060622409</v>
      </c>
    </row>
    <row r="479" spans="2:19" x14ac:dyDescent="0.3">
      <c r="B479" s="19">
        <f t="shared" si="7"/>
        <v>60267</v>
      </c>
      <c r="C479" s="4">
        <v>142650.4243622105</v>
      </c>
      <c r="D479" s="5">
        <v>97930.77772674986</v>
      </c>
      <c r="E479" s="5">
        <v>1949.672824905165</v>
      </c>
      <c r="F479" s="5">
        <v>0</v>
      </c>
      <c r="G479" s="5">
        <v>5482.765375479511</v>
      </c>
      <c r="H479" s="17">
        <v>402.99752464411961</v>
      </c>
      <c r="I479" s="17">
        <v>1964.3413737075887</v>
      </c>
      <c r="J479" s="5">
        <v>86675.334249641222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10877.107178281391</v>
      </c>
      <c r="S479" s="13">
        <v>49218918.520719752</v>
      </c>
    </row>
    <row r="480" spans="2:19" x14ac:dyDescent="0.3">
      <c r="B480" s="19">
        <f t="shared" si="7"/>
        <v>60298</v>
      </c>
      <c r="C480" s="4">
        <v>140907.48265347842</v>
      </c>
      <c r="D480" s="5">
        <v>96806.399650694744</v>
      </c>
      <c r="E480" s="5">
        <v>1925.8040821888917</v>
      </c>
      <c r="F480" s="5">
        <v>0</v>
      </c>
      <c r="G480" s="5">
        <v>5459.3988178600257</v>
      </c>
      <c r="H480" s="17">
        <v>292.62849493674531</v>
      </c>
      <c r="I480" s="17">
        <v>1939.3878474796697</v>
      </c>
      <c r="J480" s="5">
        <v>87030.005615425995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10598.836042544684</v>
      </c>
      <c r="S480" s="13">
        <v>48759769.41078262</v>
      </c>
    </row>
    <row r="481" spans="2:19" x14ac:dyDescent="0.3">
      <c r="B481" s="19">
        <f t="shared" si="7"/>
        <v>60326</v>
      </c>
      <c r="C481" s="4">
        <v>139189.00806119567</v>
      </c>
      <c r="D481" s="5">
        <v>95696.695653667033</v>
      </c>
      <c r="E481" s="5">
        <v>1902.2631325898437</v>
      </c>
      <c r="F481" s="5">
        <v>0</v>
      </c>
      <c r="G481" s="5">
        <v>5436.1688076929795</v>
      </c>
      <c r="H481" s="17">
        <v>260.49244135533695</v>
      </c>
      <c r="I481" s="17">
        <v>1914.7941732801671</v>
      </c>
      <c r="J481" s="5">
        <v>87378.171838174094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10299.031698834478</v>
      </c>
      <c r="S481" s="13">
        <v>48305265.519340754</v>
      </c>
    </row>
    <row r="482" spans="2:19" x14ac:dyDescent="0.3">
      <c r="B482" s="19">
        <f t="shared" si="7"/>
        <v>60357</v>
      </c>
      <c r="C482" s="4">
        <v>137494.60845798042</v>
      </c>
      <c r="D482" s="5">
        <v>94601.444638915214</v>
      </c>
      <c r="E482" s="5">
        <v>1879.0441419038925</v>
      </c>
      <c r="F482" s="5">
        <v>0</v>
      </c>
      <c r="G482" s="5">
        <v>5413.0742281158873</v>
      </c>
      <c r="H482" s="17">
        <v>229.28433806004887</v>
      </c>
      <c r="I482" s="17">
        <v>1890.5545325966164</v>
      </c>
      <c r="J482" s="5">
        <v>87724.099915042316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10003.671574768225</v>
      </c>
      <c r="S482" s="13">
        <v>47855354.153940827</v>
      </c>
    </row>
    <row r="483" spans="2:19" x14ac:dyDescent="0.3">
      <c r="B483" s="19">
        <f t="shared" si="7"/>
        <v>60387</v>
      </c>
      <c r="C483" s="4">
        <v>135823.89751005205</v>
      </c>
      <c r="D483" s="5">
        <v>93520.429499388934</v>
      </c>
      <c r="E483" s="5">
        <v>1856.141457107208</v>
      </c>
      <c r="F483" s="5">
        <v>0</v>
      </c>
      <c r="G483" s="5">
        <v>5390.1138790811292</v>
      </c>
      <c r="H483" s="17">
        <v>198.98135942579592</v>
      </c>
      <c r="I483" s="17">
        <v>1866.6632124113828</v>
      </c>
      <c r="J483" s="5">
        <v>88065.172348231252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9712.7568208970843</v>
      </c>
      <c r="S483" s="13">
        <v>47409983.32452713</v>
      </c>
    </row>
    <row r="484" spans="2:19" x14ac:dyDescent="0.3">
      <c r="B484" s="19">
        <f t="shared" si="7"/>
        <v>60418</v>
      </c>
      <c r="C484" s="4">
        <v>134176.48493617147</v>
      </c>
      <c r="D484" s="5">
        <v>92453.437026900778</v>
      </c>
      <c r="E484" s="5">
        <v>1833.5495955590295</v>
      </c>
      <c r="F484" s="5">
        <v>0</v>
      </c>
      <c r="G484" s="5">
        <v>5367.2865770359385</v>
      </c>
      <c r="H484" s="17">
        <v>169.56126927129196</v>
      </c>
      <c r="I484" s="17">
        <v>1843.1146022514188</v>
      </c>
      <c r="J484" s="5">
        <v>88401.564674913709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9426.1525309019598</v>
      </c>
      <c r="S484" s="13">
        <v>46969101.731037758</v>
      </c>
    </row>
    <row r="485" spans="2:19" x14ac:dyDescent="0.3">
      <c r="B485" s="19">
        <f t="shared" si="7"/>
        <v>60448</v>
      </c>
      <c r="C485" s="4">
        <v>132551.98557717045</v>
      </c>
      <c r="D485" s="5">
        <v>91400.257824048895</v>
      </c>
      <c r="E485" s="5">
        <v>1811.2632351495124</v>
      </c>
      <c r="F485" s="5">
        <v>0</v>
      </c>
      <c r="G485" s="5">
        <v>5344.5911540576499</v>
      </c>
      <c r="H485" s="17">
        <v>141.00240286681378</v>
      </c>
      <c r="I485" s="17">
        <v>1819.9031919540273</v>
      </c>
      <c r="J485" s="5">
        <v>88733.570583418797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9143.8054662004452</v>
      </c>
      <c r="S485" s="13">
        <v>46532658.75149332</v>
      </c>
    </row>
    <row r="486" spans="2:19" x14ac:dyDescent="0.3">
      <c r="B486" s="19">
        <f t="shared" si="7"/>
        <v>60479</v>
      </c>
      <c r="C486" s="4">
        <v>142752.10216183122</v>
      </c>
      <c r="D486" s="5">
        <v>101521.46851883481</v>
      </c>
      <c r="E486" s="5">
        <v>1540.451778827804</v>
      </c>
      <c r="F486" s="5">
        <v>0</v>
      </c>
      <c r="G486" s="5">
        <v>5134.346740422011</v>
      </c>
      <c r="H486" s="17">
        <v>-58224.865548839785</v>
      </c>
      <c r="I486" s="17">
        <v>2020.1135732453981</v>
      </c>
      <c r="J486" s="5">
        <v>70176.18913339157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35215.04606887573</v>
      </c>
      <c r="S486" s="13">
        <v>47068759.365418032</v>
      </c>
    </row>
    <row r="487" spans="2:19" x14ac:dyDescent="0.3">
      <c r="B487" s="19">
        <f t="shared" si="7"/>
        <v>60510</v>
      </c>
      <c r="C487" s="4">
        <v>140964.16865043368</v>
      </c>
      <c r="D487" s="5">
        <v>100332.79698696613</v>
      </c>
      <c r="E487" s="5">
        <v>1519.9303302982303</v>
      </c>
      <c r="F487" s="5">
        <v>0</v>
      </c>
      <c r="G487" s="5">
        <v>5111.7279884683558</v>
      </c>
      <c r="H487" s="17">
        <v>519.92427413783548</v>
      </c>
      <c r="I487" s="17">
        <v>1993.6974076226363</v>
      </c>
      <c r="J487" s="5">
        <v>70698.96875966886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11057.836141767139</v>
      </c>
      <c r="S487" s="13">
        <v>46623583.857933193</v>
      </c>
    </row>
    <row r="488" spans="2:19" x14ac:dyDescent="0.3">
      <c r="B488" s="19">
        <f t="shared" si="7"/>
        <v>60540</v>
      </c>
      <c r="C488" s="4">
        <v>139203.98637458644</v>
      </c>
      <c r="D488" s="5">
        <v>99160.01044052947</v>
      </c>
      <c r="E488" s="5">
        <v>1499.7202321681466</v>
      </c>
      <c r="F488" s="5">
        <v>0</v>
      </c>
      <c r="G488" s="5">
        <v>5089.2485758467983</v>
      </c>
      <c r="H488" s="17">
        <v>494.76000663426271</v>
      </c>
      <c r="I488" s="17">
        <v>1967.678249463562</v>
      </c>
      <c r="J488" s="5">
        <v>71170.393891353699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10766.240036744875</v>
      </c>
      <c r="S488" s="13">
        <v>46183003.136803292</v>
      </c>
    </row>
    <row r="489" spans="2:19" x14ac:dyDescent="0.3">
      <c r="B489" s="19">
        <f t="shared" si="7"/>
        <v>60571</v>
      </c>
      <c r="C489" s="4">
        <v>137470.49759475561</v>
      </c>
      <c r="D489" s="5">
        <v>98002.862202901262</v>
      </c>
      <c r="E489" s="5">
        <v>1479.8153717917421</v>
      </c>
      <c r="F489" s="5">
        <v>0</v>
      </c>
      <c r="G489" s="5">
        <v>5066.9071924724794</v>
      </c>
      <c r="H489" s="17">
        <v>470.26722157372564</v>
      </c>
      <c r="I489" s="17">
        <v>1942.0491838190394</v>
      </c>
      <c r="J489" s="5">
        <v>71622.719266436034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10482.401529896793</v>
      </c>
      <c r="S489" s="13">
        <v>45746963.611071438</v>
      </c>
    </row>
    <row r="490" spans="2:19" x14ac:dyDescent="0.3">
      <c r="B490" s="19">
        <f t="shared" si="7"/>
        <v>60601</v>
      </c>
      <c r="C490" s="4">
        <v>135762.30742864744</v>
      </c>
      <c r="D490" s="5">
        <v>96861.11022595549</v>
      </c>
      <c r="E490" s="5">
        <v>1460.2098396223676</v>
      </c>
      <c r="F490" s="5">
        <v>0</v>
      </c>
      <c r="G490" s="5">
        <v>5044.7025466439736</v>
      </c>
      <c r="H490" s="17">
        <v>446.42951642929768</v>
      </c>
      <c r="I490" s="17">
        <v>1916.8035416672326</v>
      </c>
      <c r="J490" s="5">
        <v>72063.230043076677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10204.092811155635</v>
      </c>
      <c r="S490" s="13">
        <v>45315412.429437622</v>
      </c>
    </row>
    <row r="491" spans="2:19" x14ac:dyDescent="0.3">
      <c r="B491" s="19">
        <f t="shared" si="7"/>
        <v>60632</v>
      </c>
      <c r="C491" s="4">
        <v>134078.80065354166</v>
      </c>
      <c r="D491" s="5">
        <v>95734.516979042601</v>
      </c>
      <c r="E491" s="5">
        <v>1440.8979165678352</v>
      </c>
      <c r="F491" s="5">
        <v>0</v>
      </c>
      <c r="G491" s="5">
        <v>5022.6333645752502</v>
      </c>
      <c r="H491" s="17">
        <v>423.23092444626798</v>
      </c>
      <c r="I491" s="17">
        <v>1891.934820639231</v>
      </c>
      <c r="J491" s="5">
        <v>72495.759404757249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9930.2537451217177</v>
      </c>
      <c r="S491" s="13">
        <v>44888297.467433013</v>
      </c>
    </row>
    <row r="492" spans="2:19" x14ac:dyDescent="0.3">
      <c r="B492" s="19">
        <f t="shared" si="7"/>
        <v>60663</v>
      </c>
      <c r="C492" s="4">
        <v>132419.46163544041</v>
      </c>
      <c r="D492" s="5">
        <v>94622.849341575784</v>
      </c>
      <c r="E492" s="5">
        <v>1421.87406249888</v>
      </c>
      <c r="F492" s="5">
        <v>0</v>
      </c>
      <c r="G492" s="5">
        <v>5000.6983900357609</v>
      </c>
      <c r="H492" s="17">
        <v>307.32548953566084</v>
      </c>
      <c r="I492" s="17">
        <v>1867.4366506595472</v>
      </c>
      <c r="J492" s="5">
        <v>72922.496498477762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9692.5432836716973</v>
      </c>
      <c r="S492" s="13">
        <v>44465567.042520955</v>
      </c>
    </row>
    <row r="493" spans="2:19" x14ac:dyDescent="0.3">
      <c r="B493" s="19">
        <f t="shared" si="7"/>
        <v>60691</v>
      </c>
      <c r="C493" s="4">
        <v>130783.76446132413</v>
      </c>
      <c r="D493" s="5">
        <v>93525.878499061844</v>
      </c>
      <c r="E493" s="5">
        <v>1403.1329057863077</v>
      </c>
      <c r="F493" s="5">
        <v>0</v>
      </c>
      <c r="G493" s="5">
        <v>4978.8963169583076</v>
      </c>
      <c r="H493" s="17">
        <v>273.63635902036623</v>
      </c>
      <c r="I493" s="17">
        <v>1843.3027850413107</v>
      </c>
      <c r="J493" s="5">
        <v>73340.866102817628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9430.2136742810308</v>
      </c>
      <c r="S493" s="13">
        <v>44047170.453689076</v>
      </c>
    </row>
    <row r="494" spans="2:19" x14ac:dyDescent="0.3">
      <c r="B494" s="19">
        <f t="shared" si="7"/>
        <v>60722</v>
      </c>
      <c r="C494" s="4">
        <v>129171.31465355433</v>
      </c>
      <c r="D494" s="5">
        <v>92443.379842424954</v>
      </c>
      <c r="E494" s="5">
        <v>1384.6692337568447</v>
      </c>
      <c r="F494" s="5">
        <v>0</v>
      </c>
      <c r="G494" s="5">
        <v>4957.2259238293946</v>
      </c>
      <c r="H494" s="17">
        <v>240.91353836474593</v>
      </c>
      <c r="I494" s="17">
        <v>1819.5270959424854</v>
      </c>
      <c r="J494" s="5">
        <v>73757.108972621296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9171.3020485943143</v>
      </c>
      <c r="S494" s="13">
        <v>43633057.690076746</v>
      </c>
    </row>
    <row r="495" spans="2:19" x14ac:dyDescent="0.3">
      <c r="B495" s="19">
        <f t="shared" si="7"/>
        <v>60752</v>
      </c>
      <c r="C495" s="4">
        <v>127581.72735404893</v>
      </c>
      <c r="D495" s="5">
        <v>91375.132870480622</v>
      </c>
      <c r="E495" s="5">
        <v>1366.477983970449</v>
      </c>
      <c r="F495" s="5">
        <v>0</v>
      </c>
      <c r="G495" s="5">
        <v>4935.6860056993555</v>
      </c>
      <c r="H495" s="17">
        <v>209.13332610907807</v>
      </c>
      <c r="I495" s="17">
        <v>1796.1035704324779</v>
      </c>
      <c r="J495" s="5">
        <v>74167.781496580807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8915.7989204698424</v>
      </c>
      <c r="S495" s="13">
        <v>43223179.419324026</v>
      </c>
    </row>
    <row r="496" spans="2:19" x14ac:dyDescent="0.3">
      <c r="B496" s="19">
        <f t="shared" si="7"/>
        <v>60783</v>
      </c>
      <c r="C496" s="4">
        <v>126014.61856982346</v>
      </c>
      <c r="D496" s="5">
        <v>90320.921095424521</v>
      </c>
      <c r="E496" s="5">
        <v>1348.5542362330373</v>
      </c>
      <c r="F496" s="5">
        <v>0</v>
      </c>
      <c r="G496" s="5">
        <v>4914.2753738689053</v>
      </c>
      <c r="H496" s="17">
        <v>178.2726326616116</v>
      </c>
      <c r="I496" s="17">
        <v>1773.0263080791294</v>
      </c>
      <c r="J496" s="5">
        <v>74572.95888374871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8663.6437986525216</v>
      </c>
      <c r="S496" s="13">
        <v>42817486.976049855</v>
      </c>
    </row>
    <row r="497" spans="2:19" x14ac:dyDescent="0.3">
      <c r="B497" s="19">
        <f t="shared" si="7"/>
        <v>60813</v>
      </c>
      <c r="C497" s="4">
        <v>124469.61073793695</v>
      </c>
      <c r="D497" s="5">
        <v>89280.53195120841</v>
      </c>
      <c r="E497" s="5">
        <v>1330.8932052684727</v>
      </c>
      <c r="F497" s="5">
        <v>0</v>
      </c>
      <c r="G497" s="5">
        <v>4892.992855553769</v>
      </c>
      <c r="H497" s="17">
        <v>148.30896151740868</v>
      </c>
      <c r="I497" s="17">
        <v>1750.2895186350181</v>
      </c>
      <c r="J497" s="5">
        <v>74972.704822204221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8414.7788877221992</v>
      </c>
      <c r="S497" s="13">
        <v>42415932.350743055</v>
      </c>
    </row>
    <row r="498" spans="2:19" x14ac:dyDescent="0.3">
      <c r="B498" s="19">
        <f t="shared" si="7"/>
        <v>60844</v>
      </c>
      <c r="C498" s="4">
        <v>134272.91940756456</v>
      </c>
      <c r="D498" s="5">
        <v>97998.209357226267</v>
      </c>
      <c r="E498" s="5">
        <v>1317.2545152074576</v>
      </c>
      <c r="F498" s="5">
        <v>0</v>
      </c>
      <c r="G498" s="5">
        <v>4725.8430835112704</v>
      </c>
      <c r="H498" s="17">
        <v>-58287.965164981113</v>
      </c>
      <c r="I498" s="17">
        <v>1953.5880049526943</v>
      </c>
      <c r="J498" s="5">
        <v>73393.180208206817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34036.503055318099</v>
      </c>
      <c r="S498" s="13">
        <v>43342318.689222947</v>
      </c>
    </row>
    <row r="499" spans="2:19" x14ac:dyDescent="0.3">
      <c r="B499" s="19">
        <f t="shared" si="7"/>
        <v>60875</v>
      </c>
      <c r="C499" s="4">
        <v>132578.2502287238</v>
      </c>
      <c r="D499" s="5">
        <v>96844.11280186371</v>
      </c>
      <c r="E499" s="5">
        <v>1299.226830256106</v>
      </c>
      <c r="F499" s="5">
        <v>0</v>
      </c>
      <c r="G499" s="5">
        <v>4704.6139263521436</v>
      </c>
      <c r="H499" s="17">
        <v>526.73190239343228</v>
      </c>
      <c r="I499" s="17">
        <v>1927.5629315006381</v>
      </c>
      <c r="J499" s="5">
        <v>73941.421717614736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9437.7265217444547</v>
      </c>
      <c r="S499" s="13">
        <v>42928770.623426333</v>
      </c>
    </row>
    <row r="500" spans="2:19" x14ac:dyDescent="0.3">
      <c r="B500" s="19">
        <f t="shared" si="7"/>
        <v>60905</v>
      </c>
      <c r="C500" s="4">
        <v>130910.13519538891</v>
      </c>
      <c r="D500" s="5">
        <v>95705.524334341171</v>
      </c>
      <c r="E500" s="5">
        <v>1281.4774139179317</v>
      </c>
      <c r="F500" s="5">
        <v>0</v>
      </c>
      <c r="G500" s="5">
        <v>4683.5165243247438</v>
      </c>
      <c r="H500" s="17">
        <v>500.65220238338861</v>
      </c>
      <c r="I500" s="17">
        <v>1901.9409487941521</v>
      </c>
      <c r="J500" s="5">
        <v>74439.868792830588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9156.4809088460461</v>
      </c>
      <c r="S500" s="13">
        <v>42519518.74609071</v>
      </c>
    </row>
    <row r="501" spans="2:19" x14ac:dyDescent="0.3">
      <c r="B501" s="19">
        <f t="shared" si="7"/>
        <v>60936</v>
      </c>
      <c r="C501" s="4">
        <v>129267.61447570211</v>
      </c>
      <c r="D501" s="5">
        <v>94582.200636164518</v>
      </c>
      <c r="E501" s="5">
        <v>1264.0008899270738</v>
      </c>
      <c r="F501" s="5">
        <v>0</v>
      </c>
      <c r="G501" s="5">
        <v>4662.5496113881782</v>
      </c>
      <c r="H501" s="17">
        <v>475.25916103486134</v>
      </c>
      <c r="I501" s="17">
        <v>1876.7148850460007</v>
      </c>
      <c r="J501" s="5">
        <v>74920.297397469418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8882.9412026331574</v>
      </c>
      <c r="S501" s="13">
        <v>42114512.536244929</v>
      </c>
    </row>
    <row r="502" spans="2:19" x14ac:dyDescent="0.3">
      <c r="B502" s="19">
        <f t="shared" si="7"/>
        <v>60966</v>
      </c>
      <c r="C502" s="4">
        <v>127649.31461128683</v>
      </c>
      <c r="D502" s="5">
        <v>93473.903043180879</v>
      </c>
      <c r="E502" s="5">
        <v>1246.7920473037091</v>
      </c>
      <c r="F502" s="5">
        <v>0</v>
      </c>
      <c r="G502" s="5">
        <v>4641.7119395923482</v>
      </c>
      <c r="H502" s="17">
        <v>450.5361553186637</v>
      </c>
      <c r="I502" s="17">
        <v>1851.8777349817935</v>
      </c>
      <c r="J502" s="5">
        <v>75390.118923296337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8614.8034430193475</v>
      </c>
      <c r="S502" s="13">
        <v>41713702.179555207</v>
      </c>
    </row>
    <row r="503" spans="2:19" x14ac:dyDescent="0.3">
      <c r="B503" s="19">
        <f t="shared" si="7"/>
        <v>60997</v>
      </c>
      <c r="C503" s="4">
        <v>126054.61489791831</v>
      </c>
      <c r="D503" s="5">
        <v>92380.397429319317</v>
      </c>
      <c r="E503" s="5">
        <v>1229.845830856807</v>
      </c>
      <c r="F503" s="5">
        <v>0</v>
      </c>
      <c r="G503" s="5">
        <v>4621.0022788029019</v>
      </c>
      <c r="H503" s="17">
        <v>426.46700288022083</v>
      </c>
      <c r="I503" s="17">
        <v>1827.4226502022848</v>
      </c>
      <c r="J503" s="5">
        <v>75853.386442478077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8350.9170921346831</v>
      </c>
      <c r="S503" s="13">
        <v>41317038.555811927</v>
      </c>
    </row>
    <row r="504" spans="2:19" x14ac:dyDescent="0.3">
      <c r="B504" s="19">
        <f t="shared" si="7"/>
        <v>61028</v>
      </c>
      <c r="C504" s="4">
        <v>124482.99427373549</v>
      </c>
      <c r="D504" s="5">
        <v>91301.454094473927</v>
      </c>
      <c r="E504" s="5">
        <v>1213.1573325451525</v>
      </c>
      <c r="F504" s="5">
        <v>0</v>
      </c>
      <c r="G504" s="5">
        <v>4600.4194163241591</v>
      </c>
      <c r="H504" s="17">
        <v>310.28963761678392</v>
      </c>
      <c r="I504" s="17">
        <v>1803.3429208841951</v>
      </c>
      <c r="J504" s="5">
        <v>76314.867276217308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8122.8789897765391</v>
      </c>
      <c r="S504" s="13">
        <v>40924472.336728267</v>
      </c>
    </row>
    <row r="505" spans="2:19" x14ac:dyDescent="0.3">
      <c r="B505" s="19">
        <f t="shared" si="7"/>
        <v>61056</v>
      </c>
      <c r="C505" s="4">
        <v>122933.82102580066</v>
      </c>
      <c r="D505" s="5">
        <v>90236.84765630796</v>
      </c>
      <c r="E505" s="5">
        <v>1196.7217835982663</v>
      </c>
      <c r="F505" s="5">
        <v>0</v>
      </c>
      <c r="G505" s="5">
        <v>4579.9620711988155</v>
      </c>
      <c r="H505" s="17">
        <v>275.82067021073846</v>
      </c>
      <c r="I505" s="17">
        <v>1779.6319711195761</v>
      </c>
      <c r="J505" s="5">
        <v>76771.794236710935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7868.7517793038951</v>
      </c>
      <c r="S505" s="13">
        <v>40535955.774314001</v>
      </c>
    </row>
    <row r="506" spans="2:19" x14ac:dyDescent="0.3">
      <c r="B506" s="19">
        <f t="shared" si="7"/>
        <v>61087</v>
      </c>
      <c r="C506" s="4">
        <v>121406.74123128237</v>
      </c>
      <c r="D506" s="5">
        <v>89186.356945776264</v>
      </c>
      <c r="E506" s="5">
        <v>1180.534547311584</v>
      </c>
      <c r="F506" s="5">
        <v>0</v>
      </c>
      <c r="G506" s="5">
        <v>4559.6290651614654</v>
      </c>
      <c r="H506" s="17">
        <v>242.32713220941883</v>
      </c>
      <c r="I506" s="17">
        <v>1756.2833551236549</v>
      </c>
      <c r="J506" s="5">
        <v>77229.914903855082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7617.2995413904509</v>
      </c>
      <c r="S506" s="13">
        <v>40151441.778830327</v>
      </c>
    </row>
    <row r="507" spans="2:19" x14ac:dyDescent="0.3">
      <c r="B507" s="19">
        <f t="shared" si="7"/>
        <v>61117</v>
      </c>
      <c r="C507" s="4">
        <v>119901.40849195684</v>
      </c>
      <c r="D507" s="5">
        <v>88149.764906175551</v>
      </c>
      <c r="E507" s="5">
        <v>1164.591112441226</v>
      </c>
      <c r="F507" s="5">
        <v>0</v>
      </c>
      <c r="G507" s="5">
        <v>4539.4192363734455</v>
      </c>
      <c r="H507" s="17">
        <v>209.78524695951316</v>
      </c>
      <c r="I507" s="17">
        <v>1733.2907530882876</v>
      </c>
      <c r="J507" s="5">
        <v>77685.29632374653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7368.6076784183124</v>
      </c>
      <c r="S507" s="13">
        <v>39770883.907363445</v>
      </c>
    </row>
    <row r="508" spans="2:19" x14ac:dyDescent="0.3">
      <c r="B508" s="19">
        <f t="shared" si="7"/>
        <v>61148</v>
      </c>
      <c r="C508" s="4">
        <v>118417.46375550241</v>
      </c>
      <c r="D508" s="5">
        <v>87126.858495547771</v>
      </c>
      <c r="E508" s="5">
        <v>1148.8870871331674</v>
      </c>
      <c r="F508" s="5">
        <v>0</v>
      </c>
      <c r="G508" s="5">
        <v>4519.3314390971482</v>
      </c>
      <c r="H508" s="17">
        <v>178.17185054408594</v>
      </c>
      <c r="I508" s="17">
        <v>1710.6479685285458</v>
      </c>
      <c r="J508" s="5">
        <v>78137.778244594796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7122.6763546487709</v>
      </c>
      <c r="S508" s="13">
        <v>39394236.352839857</v>
      </c>
    </row>
    <row r="509" spans="2:19" x14ac:dyDescent="0.3">
      <c r="B509" s="19">
        <f t="shared" si="7"/>
        <v>61178</v>
      </c>
      <c r="C509" s="4">
        <v>116954.55094405646</v>
      </c>
      <c r="D509" s="5">
        <v>86117.428592273398</v>
      </c>
      <c r="E509" s="5">
        <v>1133.4181933297978</v>
      </c>
      <c r="F509" s="5">
        <v>0</v>
      </c>
      <c r="G509" s="5">
        <v>4499.3645433829015</v>
      </c>
      <c r="H509" s="17">
        <v>147.4643727462209</v>
      </c>
      <c r="I509" s="17">
        <v>1688.348925669633</v>
      </c>
      <c r="J509" s="5">
        <v>78587.251424003247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6879.4912441288916</v>
      </c>
      <c r="S509" s="13">
        <v>39021453.933194466</v>
      </c>
    </row>
    <row r="510" spans="2:19" x14ac:dyDescent="0.3">
      <c r="B510" s="19">
        <f t="shared" si="7"/>
        <v>61209</v>
      </c>
      <c r="C510" s="4">
        <v>124666.69748233107</v>
      </c>
      <c r="D510" s="5">
        <v>92281.621987189719</v>
      </c>
      <c r="E510" s="5">
        <v>808.73446575014032</v>
      </c>
      <c r="F510" s="5">
        <v>0</v>
      </c>
      <c r="G510" s="5">
        <v>4299.6565290574117</v>
      </c>
      <c r="H510" s="17">
        <v>-61836.834901146234</v>
      </c>
      <c r="I510" s="17">
        <v>1523.2773736823626</v>
      </c>
      <c r="J510" s="5">
        <v>74268.82375567354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34897.440715616925</v>
      </c>
      <c r="S510" s="13">
        <v>39000438.046941169</v>
      </c>
    </row>
    <row r="511" spans="2:19" x14ac:dyDescent="0.3">
      <c r="B511" s="19">
        <f t="shared" si="7"/>
        <v>61240</v>
      </c>
      <c r="C511" s="4">
        <v>123079.7546422281</v>
      </c>
      <c r="D511" s="5">
        <v>91208.627011836987</v>
      </c>
      <c r="E511" s="5">
        <v>795.46893245779984</v>
      </c>
      <c r="F511" s="5">
        <v>0</v>
      </c>
      <c r="G511" s="5">
        <v>4279.8026895124203</v>
      </c>
      <c r="H511" s="17">
        <v>558.15264870536453</v>
      </c>
      <c r="I511" s="17">
        <v>1504.719236611656</v>
      </c>
      <c r="J511" s="5">
        <v>74831.420985110919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8659.7751421494941</v>
      </c>
      <c r="S511" s="13">
        <v>38626534.605448298</v>
      </c>
    </row>
    <row r="512" spans="2:19" x14ac:dyDescent="0.3">
      <c r="B512" s="19">
        <f t="shared" si="7"/>
        <v>61270</v>
      </c>
      <c r="C512" s="4">
        <v>121517.1331123597</v>
      </c>
      <c r="D512" s="5">
        <v>90149.839493254753</v>
      </c>
      <c r="E512" s="5">
        <v>782.44229591776968</v>
      </c>
      <c r="F512" s="5">
        <v>0</v>
      </c>
      <c r="G512" s="5">
        <v>4260.0763974011388</v>
      </c>
      <c r="H512" s="17">
        <v>530.84919826012708</v>
      </c>
      <c r="I512" s="17">
        <v>1486.4339252468208</v>
      </c>
      <c r="J512" s="5">
        <v>75357.948773093594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8381.2243030486825</v>
      </c>
      <c r="S512" s="13">
        <v>38256531.561743341</v>
      </c>
    </row>
    <row r="513" spans="2:19" x14ac:dyDescent="0.3">
      <c r="B513" s="19">
        <f t="shared" si="7"/>
        <v>61301</v>
      </c>
      <c r="C513" s="4">
        <v>119978.24574148659</v>
      </c>
      <c r="D513" s="5">
        <v>89105.038064932218</v>
      </c>
      <c r="E513" s="5">
        <v>769.64955545017369</v>
      </c>
      <c r="F513" s="5">
        <v>0</v>
      </c>
      <c r="G513" s="5">
        <v>4240.4763963922642</v>
      </c>
      <c r="H513" s="17">
        <v>504.26849772398111</v>
      </c>
      <c r="I513" s="17">
        <v>1468.4164830756561</v>
      </c>
      <c r="J513" s="5">
        <v>75869.34903735909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8109.2465525183979</v>
      </c>
      <c r="S513" s="13">
        <v>37890382.834387846</v>
      </c>
    </row>
    <row r="514" spans="2:19" x14ac:dyDescent="0.3">
      <c r="B514" s="19">
        <f t="shared" si="7"/>
        <v>61331</v>
      </c>
      <c r="C514" s="4">
        <v>118462.1493269583</v>
      </c>
      <c r="D514" s="5">
        <v>88074.005639423587</v>
      </c>
      <c r="E514" s="5">
        <v>757.08585103719406</v>
      </c>
      <c r="F514" s="5">
        <v>0</v>
      </c>
      <c r="G514" s="5">
        <v>4221.0014486322607</v>
      </c>
      <c r="H514" s="17">
        <v>478.39294277939717</v>
      </c>
      <c r="I514" s="17">
        <v>1450.6620886624466</v>
      </c>
      <c r="J514" s="5">
        <v>76370.765744016884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7842.2537865259001</v>
      </c>
      <c r="S514" s="13">
        <v>37528042.991942309</v>
      </c>
    </row>
    <row r="515" spans="2:19" x14ac:dyDescent="0.3">
      <c r="B515" s="19">
        <f t="shared" si="7"/>
        <v>61362</v>
      </c>
      <c r="C515" s="4">
        <v>116968.33013839459</v>
      </c>
      <c r="D515" s="5">
        <v>87056.529297349494</v>
      </c>
      <c r="E515" s="5">
        <v>744.74645734173021</v>
      </c>
      <c r="F515" s="5">
        <v>0</v>
      </c>
      <c r="G515" s="5">
        <v>4201.6503342939268</v>
      </c>
      <c r="H515" s="17">
        <v>453.20539415112302</v>
      </c>
      <c r="I515" s="17">
        <v>1433.16604532868</v>
      </c>
      <c r="J515" s="5">
        <v>76865.090122007663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7579.4431586356804</v>
      </c>
      <c r="S515" s="13">
        <v>37169467.241532438</v>
      </c>
    </row>
    <row r="516" spans="2:19" x14ac:dyDescent="0.3">
      <c r="B516" s="19">
        <f t="shared" si="7"/>
        <v>61393</v>
      </c>
      <c r="C516" s="4">
        <v>115496.33208941684</v>
      </c>
      <c r="D516" s="5">
        <v>86052.400180865472</v>
      </c>
      <c r="E516" s="5">
        <v>732.62677807257751</v>
      </c>
      <c r="F516" s="5">
        <v>0</v>
      </c>
      <c r="G516" s="5">
        <v>4182.4218512157586</v>
      </c>
      <c r="H516" s="17">
        <v>329.39593496508576</v>
      </c>
      <c r="I516" s="17">
        <v>1415.923760888857</v>
      </c>
      <c r="J516" s="5">
        <v>77352.75704439306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7356.2639471652919</v>
      </c>
      <c r="S516" s="13">
        <v>36814611.340521999</v>
      </c>
    </row>
    <row r="517" spans="2:19" x14ac:dyDescent="0.3">
      <c r="B517" s="19">
        <f t="shared" si="7"/>
        <v>61422</v>
      </c>
      <c r="C517" s="4">
        <v>114045.74712225265</v>
      </c>
      <c r="D517" s="5">
        <v>85061.413391266455</v>
      </c>
      <c r="E517" s="5">
        <v>720.72234067317663</v>
      </c>
      <c r="F517" s="5">
        <v>0</v>
      </c>
      <c r="G517" s="5">
        <v>4163.3147712895998</v>
      </c>
      <c r="H517" s="17">
        <v>293.05979921301088</v>
      </c>
      <c r="I517" s="17">
        <v>1398.9307432242722</v>
      </c>
      <c r="J517" s="5">
        <v>77831.676628487112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7105.5490318166221</v>
      </c>
      <c r="S517" s="13">
        <v>36463431.741166174</v>
      </c>
    </row>
    <row r="518" spans="2:19" x14ac:dyDescent="0.3">
      <c r="B518" s="19">
        <f t="shared" si="7"/>
        <v>61453</v>
      </c>
      <c r="C518" s="4">
        <v>112616.19387539248</v>
      </c>
      <c r="D518" s="5">
        <v>84083.367890440131</v>
      </c>
      <c r="E518" s="5">
        <v>709.02879131256043</v>
      </c>
      <c r="F518" s="5">
        <v>0</v>
      </c>
      <c r="G518" s="5">
        <v>4144.3279270086277</v>
      </c>
      <c r="H518" s="17">
        <v>257.75836341351618</v>
      </c>
      <c r="I518" s="17">
        <v>1382.18259678444</v>
      </c>
      <c r="J518" s="5">
        <v>78308.931526714601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6858.1698324915824</v>
      </c>
      <c r="S518" s="13">
        <v>36115885.500982925</v>
      </c>
    </row>
    <row r="519" spans="2:19" x14ac:dyDescent="0.3">
      <c r="B519" s="19">
        <f t="shared" ref="B519:B582" si="8">+EOMONTH(B518,1)</f>
        <v>61483</v>
      </c>
      <c r="C519" s="4">
        <v>111207.29850337807</v>
      </c>
      <c r="D519" s="5">
        <v>83118.066405914025</v>
      </c>
      <c r="E519" s="5">
        <v>697.54189015860391</v>
      </c>
      <c r="F519" s="5">
        <v>0</v>
      </c>
      <c r="G519" s="5">
        <v>4125.4601674805926</v>
      </c>
      <c r="H519" s="17">
        <v>223.46623660634376</v>
      </c>
      <c r="I519" s="17">
        <v>1365.6750186893476</v>
      </c>
      <c r="J519" s="5">
        <v>78780.688522175318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6614.1017113582711</v>
      </c>
      <c r="S519" s="13">
        <v>35771930.271936886</v>
      </c>
    </row>
    <row r="520" spans="2:19" x14ac:dyDescent="0.3">
      <c r="B520" s="19">
        <f t="shared" si="8"/>
        <v>61514</v>
      </c>
      <c r="C520" s="4">
        <v>109818.69927456668</v>
      </c>
      <c r="D520" s="5">
        <v>82165.315339270906</v>
      </c>
      <c r="E520" s="5">
        <v>686.25750691506494</v>
      </c>
      <c r="F520" s="5">
        <v>0</v>
      </c>
      <c r="G520" s="5">
        <v>4106.7103580886414</v>
      </c>
      <c r="H520" s="17">
        <v>190.15868019008499</v>
      </c>
      <c r="I520" s="17">
        <v>1349.4037965682073</v>
      </c>
      <c r="J520" s="5">
        <v>79247.036596943144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6373.2718023104426</v>
      </c>
      <c r="S520" s="13">
        <v>35431524.290181324</v>
      </c>
    </row>
    <row r="521" spans="2:19" x14ac:dyDescent="0.3">
      <c r="B521" s="19">
        <f t="shared" si="8"/>
        <v>61544</v>
      </c>
      <c r="C521" s="4">
        <v>108450.04303173727</v>
      </c>
      <c r="D521" s="5">
        <v>81224.924677730698</v>
      </c>
      <c r="E521" s="5">
        <v>675.17161660516899</v>
      </c>
      <c r="F521" s="5">
        <v>0</v>
      </c>
      <c r="G521" s="5">
        <v>4088.0773801607475</v>
      </c>
      <c r="H521" s="17">
        <v>157.81158798841253</v>
      </c>
      <c r="I521" s="17">
        <v>1333.3648064273821</v>
      </c>
      <c r="J521" s="5">
        <v>79708.048855968314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6135.6117130358825</v>
      </c>
      <c r="S521" s="13">
        <v>35094626.366063692</v>
      </c>
    </row>
    <row r="522" spans="2:19" x14ac:dyDescent="0.3">
      <c r="B522" s="19">
        <f t="shared" si="8"/>
        <v>61575</v>
      </c>
      <c r="C522" s="4">
        <v>117425.22786794789</v>
      </c>
      <c r="D522" s="5">
        <v>90156.257257432546</v>
      </c>
      <c r="E522" s="5">
        <v>782.37682443674476</v>
      </c>
      <c r="F522" s="5">
        <v>0</v>
      </c>
      <c r="G522" s="5">
        <v>3961.9632128653288</v>
      </c>
      <c r="H522" s="17">
        <v>-59559.795513329278</v>
      </c>
      <c r="I522" s="17">
        <v>1484.194306198156</v>
      </c>
      <c r="J522" s="5">
        <v>78614.242904585262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32481.839228313911</v>
      </c>
      <c r="S522" s="13">
        <v>35997965.001489937</v>
      </c>
    </row>
    <row r="523" spans="2:19" x14ac:dyDescent="0.3">
      <c r="B523" s="19">
        <f t="shared" si="8"/>
        <v>61606</v>
      </c>
      <c r="C523" s="4">
        <v>115921.15048470923</v>
      </c>
      <c r="D523" s="5">
        <v>89098.922162892326</v>
      </c>
      <c r="E523" s="5">
        <v>768.94533183565102</v>
      </c>
      <c r="F523" s="5">
        <v>0</v>
      </c>
      <c r="G523" s="5">
        <v>3943.1338547381538</v>
      </c>
      <c r="H523" s="17">
        <v>544.46785399499049</v>
      </c>
      <c r="I523" s="17">
        <v>1465.9130276161497</v>
      </c>
      <c r="J523" s="5">
        <v>79200.838659134592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6723.3717678741223</v>
      </c>
      <c r="S523" s="13">
        <v>35648490.157670774</v>
      </c>
    </row>
    <row r="524" spans="2:19" x14ac:dyDescent="0.3">
      <c r="B524" s="19">
        <f t="shared" si="8"/>
        <v>61636</v>
      </c>
      <c r="C524" s="4">
        <v>114440.58352841041</v>
      </c>
      <c r="D524" s="5">
        <v>88055.714094233306</v>
      </c>
      <c r="E524" s="5">
        <v>755.76674847229435</v>
      </c>
      <c r="F524" s="5">
        <v>0</v>
      </c>
      <c r="G524" s="5">
        <v>3924.4294403904428</v>
      </c>
      <c r="H524" s="17">
        <v>517.02232637427448</v>
      </c>
      <c r="I524" s="17">
        <v>1447.905771770779</v>
      </c>
      <c r="J524" s="5">
        <v>79755.38898343913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6463.8015232840753</v>
      </c>
      <c r="S524" s="13">
        <v>35302719.688944302</v>
      </c>
    </row>
    <row r="525" spans="2:19" x14ac:dyDescent="0.3">
      <c r="B525" s="19">
        <f t="shared" si="8"/>
        <v>61667</v>
      </c>
      <c r="C525" s="4">
        <v>112982.7439796407</v>
      </c>
      <c r="D525" s="5">
        <v>87026.382900745448</v>
      </c>
      <c r="E525" s="5">
        <v>742.83567172282949</v>
      </c>
      <c r="F525" s="5">
        <v>0</v>
      </c>
      <c r="G525" s="5">
        <v>3905.848706100503</v>
      </c>
      <c r="H525" s="17">
        <v>490.29729285791143</v>
      </c>
      <c r="I525" s="17">
        <v>1430.1674570947634</v>
      </c>
      <c r="J525" s="5">
        <v>80295.699350624971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6210.2742705290466</v>
      </c>
      <c r="S525" s="13">
        <v>34960609.095415562</v>
      </c>
    </row>
    <row r="526" spans="2:19" x14ac:dyDescent="0.3">
      <c r="B526" s="19">
        <f t="shared" si="8"/>
        <v>61697</v>
      </c>
      <c r="C526" s="4">
        <v>111546.6877174385</v>
      </c>
      <c r="D526" s="5">
        <v>86010.712698055053</v>
      </c>
      <c r="E526" s="5">
        <v>730.14684716350371</v>
      </c>
      <c r="F526" s="5">
        <v>0</v>
      </c>
      <c r="G526" s="5">
        <v>3887.3904112427867</v>
      </c>
      <c r="H526" s="17">
        <v>464.27536623038549</v>
      </c>
      <c r="I526" s="17">
        <v>1412.6931168046387</v>
      </c>
      <c r="J526" s="5">
        <v>80825.75303472369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5961.4885449259791</v>
      </c>
      <c r="S526" s="13">
        <v>34622114.514283732</v>
      </c>
    </row>
    <row r="527" spans="2:19" x14ac:dyDescent="0.3">
      <c r="B527" s="19">
        <f t="shared" si="8"/>
        <v>61728</v>
      </c>
      <c r="C527" s="4">
        <v>110131.91323664917</v>
      </c>
      <c r="D527" s="5">
        <v>85008.490577202989</v>
      </c>
      <c r="E527" s="5">
        <v>717.69516240556675</v>
      </c>
      <c r="F527" s="5">
        <v>0</v>
      </c>
      <c r="G527" s="5">
        <v>3869.0533335495929</v>
      </c>
      <c r="H527" s="17">
        <v>438.9396177882665</v>
      </c>
      <c r="I527" s="17">
        <v>1395.4778949235726</v>
      </c>
      <c r="J527" s="5">
        <v>81348.065160886574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5716.7498860106925</v>
      </c>
      <c r="S527" s="13">
        <v>34287192.709505007</v>
      </c>
    </row>
    <row r="528" spans="2:19" x14ac:dyDescent="0.3">
      <c r="B528" s="19">
        <f t="shared" si="8"/>
        <v>61759</v>
      </c>
      <c r="C528" s="4">
        <v>108737.98065680735</v>
      </c>
      <c r="D528" s="5">
        <v>84019.507775850929</v>
      </c>
      <c r="E528" s="5">
        <v>705.47564130434046</v>
      </c>
      <c r="F528" s="5">
        <v>0</v>
      </c>
      <c r="G528" s="5">
        <v>3850.8362688950588</v>
      </c>
      <c r="H528" s="17">
        <v>319.77074689792329</v>
      </c>
      <c r="I528" s="17">
        <v>1378.5170434287797</v>
      </c>
      <c r="J528" s="5">
        <v>81863.259765315946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5510.6225227244413</v>
      </c>
      <c r="S528" s="13">
        <v>33955800.902210124</v>
      </c>
    </row>
    <row r="529" spans="2:19" x14ac:dyDescent="0.3">
      <c r="B529" s="19">
        <f t="shared" si="8"/>
        <v>61787</v>
      </c>
      <c r="C529" s="4">
        <v>107364.46003596908</v>
      </c>
      <c r="D529" s="5">
        <v>83043.559523449017</v>
      </c>
      <c r="E529" s="5">
        <v>693.4834385151886</v>
      </c>
      <c r="F529" s="5">
        <v>0</v>
      </c>
      <c r="G529" s="5">
        <v>3832.7380253906126</v>
      </c>
      <c r="H529" s="17">
        <v>283.88215728329368</v>
      </c>
      <c r="I529" s="17">
        <v>1361.8059197566129</v>
      </c>
      <c r="J529" s="5">
        <v>82368.911719192794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5277.4657095120219</v>
      </c>
      <c r="S529" s="13">
        <v>33627897.079834342</v>
      </c>
    </row>
    <row r="530" spans="2:19" x14ac:dyDescent="0.3">
      <c r="B530" s="19">
        <f t="shared" si="8"/>
        <v>61818</v>
      </c>
      <c r="C530" s="4">
        <v>106010.99268974694</v>
      </c>
      <c r="D530" s="5">
        <v>82080.444944305913</v>
      </c>
      <c r="E530" s="5">
        <v>681.71383437123177</v>
      </c>
      <c r="F530" s="5">
        <v>0</v>
      </c>
      <c r="G530" s="5">
        <v>3814.75743408895</v>
      </c>
      <c r="H530" s="17">
        <v>249.00723391042899</v>
      </c>
      <c r="I530" s="17">
        <v>1345.339983835539</v>
      </c>
      <c r="J530" s="5">
        <v>82872.483615842371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5047.4945414078675</v>
      </c>
      <c r="S530" s="13">
        <v>33303439.823230762</v>
      </c>
    </row>
    <row r="531" spans="2:19" x14ac:dyDescent="0.3">
      <c r="B531" s="19">
        <f t="shared" si="8"/>
        <v>61848</v>
      </c>
      <c r="C531" s="4">
        <v>104677.22739355308</v>
      </c>
      <c r="D531" s="5">
        <v>81129.966961708342</v>
      </c>
      <c r="E531" s="5">
        <v>670.16223005960217</v>
      </c>
      <c r="F531" s="5">
        <v>0</v>
      </c>
      <c r="G531" s="5">
        <v>3796.8933430752195</v>
      </c>
      <c r="H531" s="17">
        <v>215.12126809039145</v>
      </c>
      <c r="I531" s="17">
        <v>1329.1147953999216</v>
      </c>
      <c r="J531" s="5">
        <v>83369.78918217319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4820.705223081949</v>
      </c>
      <c r="S531" s="13">
        <v>32982388.296124529</v>
      </c>
    </row>
    <row r="532" spans="2:19" x14ac:dyDescent="0.3">
      <c r="B532" s="19">
        <f t="shared" si="8"/>
        <v>61879</v>
      </c>
      <c r="C532" s="4">
        <v>103362.81954536278</v>
      </c>
      <c r="D532" s="5">
        <v>80191.932205271398</v>
      </c>
      <c r="E532" s="5">
        <v>658.82414307482122</v>
      </c>
      <c r="F532" s="5">
        <v>0</v>
      </c>
      <c r="G532" s="5">
        <v>3779.1446171271546</v>
      </c>
      <c r="H532" s="17">
        <v>182.20018676524984</v>
      </c>
      <c r="I532" s="17">
        <v>1313.1260115463663</v>
      </c>
      <c r="J532" s="5">
        <v>83860.884637307012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4597.0352499371711</v>
      </c>
      <c r="S532" s="13">
        <v>32664702.234750975</v>
      </c>
    </row>
    <row r="533" spans="2:19" x14ac:dyDescent="0.3">
      <c r="B533" s="19">
        <f t="shared" si="8"/>
        <v>61909</v>
      </c>
      <c r="C533" s="4">
        <v>102067.43176954733</v>
      </c>
      <c r="D533" s="5">
        <v>79266.150921287161</v>
      </c>
      <c r="E533" s="5">
        <v>647.69520292953064</v>
      </c>
      <c r="F533" s="5">
        <v>0</v>
      </c>
      <c r="G533" s="5">
        <v>3761.5101373602506</v>
      </c>
      <c r="H533" s="17">
        <v>150.22053280991017</v>
      </c>
      <c r="I533" s="17">
        <v>1297.3693843265462</v>
      </c>
      <c r="J533" s="5">
        <v>84345.818949162538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4376.4230812891374</v>
      </c>
      <c r="S533" s="13">
        <v>32350341.937823966</v>
      </c>
    </row>
    <row r="534" spans="2:19" x14ac:dyDescent="0.3">
      <c r="B534" s="19">
        <f t="shared" si="8"/>
        <v>61940</v>
      </c>
      <c r="C534" s="4">
        <v>111295.53562612295</v>
      </c>
      <c r="D534" s="5">
        <v>88181.040841606431</v>
      </c>
      <c r="E534" s="5">
        <v>759.42747680012167</v>
      </c>
      <c r="F534" s="5">
        <v>0</v>
      </c>
      <c r="G534" s="5">
        <v>3713.9716687698624</v>
      </c>
      <c r="H534" s="17">
        <v>-57657.824077101635</v>
      </c>
      <c r="I534" s="17">
        <v>1452.3018127727744</v>
      </c>
      <c r="J534" s="5">
        <v>84756.314763848713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30199.277478783551</v>
      </c>
      <c r="S534" s="13">
        <v>33318810.023507807</v>
      </c>
    </row>
    <row r="535" spans="2:19" x14ac:dyDescent="0.3">
      <c r="B535" s="19">
        <f t="shared" si="8"/>
        <v>61971</v>
      </c>
      <c r="C535" s="4">
        <v>109858.21565679245</v>
      </c>
      <c r="D535" s="5">
        <v>87132.356700516757</v>
      </c>
      <c r="E535" s="5">
        <v>745.69872424559321</v>
      </c>
      <c r="F535" s="5">
        <v>0</v>
      </c>
      <c r="G535" s="5">
        <v>3695.84303596575</v>
      </c>
      <c r="H535" s="17">
        <v>529.35742692769236</v>
      </c>
      <c r="I535" s="17">
        <v>1434.2519883827356</v>
      </c>
      <c r="J535" s="5">
        <v>85374.175099886095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4750.3709508846841</v>
      </c>
      <c r="S535" s="13">
        <v>32991098.154557731</v>
      </c>
    </row>
    <row r="536" spans="2:19" x14ac:dyDescent="0.3">
      <c r="B536" s="19">
        <f t="shared" si="8"/>
        <v>62001</v>
      </c>
      <c r="C536" s="4">
        <v>108443.58079092191</v>
      </c>
      <c r="D536" s="5">
        <v>86097.803035391276</v>
      </c>
      <c r="E536" s="5">
        <v>732.24323835903044</v>
      </c>
      <c r="F536" s="5">
        <v>0</v>
      </c>
      <c r="G536" s="5">
        <v>3677.8371808879151</v>
      </c>
      <c r="H536" s="17">
        <v>502.79828611413291</v>
      </c>
      <c r="I536" s="17">
        <v>1416.4769366093469</v>
      </c>
      <c r="J536" s="5">
        <v>85963.058147933392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4505.9401219566671</v>
      </c>
      <c r="S536" s="13">
        <v>32666911.334752072</v>
      </c>
    </row>
    <row r="537" spans="2:19" x14ac:dyDescent="0.3">
      <c r="B537" s="19">
        <f t="shared" si="8"/>
        <v>62032</v>
      </c>
      <c r="C537" s="4">
        <v>107050.78045002278</v>
      </c>
      <c r="D537" s="5">
        <v>85077.156213599825</v>
      </c>
      <c r="E537" s="5">
        <v>719.05495935201338</v>
      </c>
      <c r="F537" s="5">
        <v>0</v>
      </c>
      <c r="G537" s="5">
        <v>3659.9528546539391</v>
      </c>
      <c r="H537" s="17">
        <v>476.93921754571778</v>
      </c>
      <c r="I537" s="17">
        <v>1398.9714177085532</v>
      </c>
      <c r="J537" s="5">
        <v>86538.41170288228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4267.030961332327</v>
      </c>
      <c r="S537" s="13">
        <v>32346206.549800139</v>
      </c>
    </row>
    <row r="538" spans="2:19" x14ac:dyDescent="0.3">
      <c r="B538" s="19">
        <f t="shared" si="8"/>
        <v>62062</v>
      </c>
      <c r="C538" s="4">
        <v>105678.95263875416</v>
      </c>
      <c r="D538" s="5">
        <v>84070.197010618096</v>
      </c>
      <c r="E538" s="5">
        <v>706.12799129843017</v>
      </c>
      <c r="F538" s="5">
        <v>0</v>
      </c>
      <c r="G538" s="5">
        <v>3642.1888270790155</v>
      </c>
      <c r="H538" s="17">
        <v>451.76318132989314</v>
      </c>
      <c r="I538" s="17">
        <v>1381.730315214546</v>
      </c>
      <c r="J538" s="5">
        <v>87103.532396303461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4032.5494312621568</v>
      </c>
      <c r="S538" s="13">
        <v>32028941.412477102</v>
      </c>
    </row>
    <row r="539" spans="2:19" x14ac:dyDescent="0.3">
      <c r="B539" s="19">
        <f t="shared" si="8"/>
        <v>62093</v>
      </c>
      <c r="C539" s="4">
        <v>104327.63213689705</v>
      </c>
      <c r="D539" s="5">
        <v>83076.710493465507</v>
      </c>
      <c r="E539" s="5">
        <v>693.45659560614138</v>
      </c>
      <c r="F539" s="5">
        <v>0</v>
      </c>
      <c r="G539" s="5">
        <v>3624.5438865013512</v>
      </c>
      <c r="H539" s="17">
        <v>427.25359333677471</v>
      </c>
      <c r="I539" s="17">
        <v>1364.748631548634</v>
      </c>
      <c r="J539" s="5">
        <v>87660.461864331737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3801.9456678553124</v>
      </c>
      <c r="S539" s="13">
        <v>31715074.151145965</v>
      </c>
    </row>
    <row r="540" spans="2:19" x14ac:dyDescent="0.3">
      <c r="B540" s="19">
        <f t="shared" si="8"/>
        <v>62124</v>
      </c>
      <c r="C540" s="4">
        <v>102996.40774832196</v>
      </c>
      <c r="D540" s="5">
        <v>82096.485908594885</v>
      </c>
      <c r="E540" s="5">
        <v>681.03518489416263</v>
      </c>
      <c r="F540" s="5">
        <v>0</v>
      </c>
      <c r="G540" s="5">
        <v>3607.0168394367383</v>
      </c>
      <c r="H540" s="17">
        <v>311.08843685774536</v>
      </c>
      <c r="I540" s="17">
        <v>1348.0214848098674</v>
      </c>
      <c r="J540" s="5">
        <v>88209.322593600707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3610.0056288041637</v>
      </c>
      <c r="S540" s="13">
        <v>31404563.575982083</v>
      </c>
    </row>
    <row r="541" spans="2:19" x14ac:dyDescent="0.3">
      <c r="B541" s="19">
        <f t="shared" si="8"/>
        <v>62152</v>
      </c>
      <c r="C541" s="4">
        <v>101684.89859261934</v>
      </c>
      <c r="D541" s="5">
        <v>81129.316573979348</v>
      </c>
      <c r="E541" s="5">
        <v>668.85831724291756</v>
      </c>
      <c r="F541" s="5">
        <v>0</v>
      </c>
      <c r="G541" s="5">
        <v>3589.6065064524214</v>
      </c>
      <c r="H541" s="17">
        <v>276.27371581624203</v>
      </c>
      <c r="I541" s="17">
        <v>1331.5441059427164</v>
      </c>
      <c r="J541" s="5">
        <v>88747.554643489173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3390.9159514635789</v>
      </c>
      <c r="S541" s="13">
        <v>31097369.113130484</v>
      </c>
    </row>
    <row r="542" spans="2:19" x14ac:dyDescent="0.3">
      <c r="B542" s="19">
        <f t="shared" si="8"/>
        <v>62183</v>
      </c>
      <c r="C542" s="4">
        <v>100392.7487298816</v>
      </c>
      <c r="D542" s="5">
        <v>80174.999775163335</v>
      </c>
      <c r="E542" s="5">
        <v>656.92069078795464</v>
      </c>
      <c r="F542" s="5">
        <v>0</v>
      </c>
      <c r="G542" s="5">
        <v>3572.3117292427396</v>
      </c>
      <c r="H542" s="17">
        <v>242.44730418246212</v>
      </c>
      <c r="I542" s="17">
        <v>1315.3118354366641</v>
      </c>
      <c r="J542" s="5">
        <v>89283.21389146008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3174.9471727227146</v>
      </c>
      <c r="S542" s="13">
        <v>30793450.771169435</v>
      </c>
    </row>
    <row r="543" spans="2:19" x14ac:dyDescent="0.3">
      <c r="B543" s="19">
        <f t="shared" si="8"/>
        <v>62213</v>
      </c>
      <c r="C543" s="4">
        <v>99119.610659565165</v>
      </c>
      <c r="D543" s="5">
        <v>79233.336665061652</v>
      </c>
      <c r="E543" s="5">
        <v>645.21713863009768</v>
      </c>
      <c r="F543" s="5">
        <v>0</v>
      </c>
      <c r="G543" s="5">
        <v>3555.1313665706966</v>
      </c>
      <c r="H543" s="17">
        <v>209.58491849614271</v>
      </c>
      <c r="I543" s="17">
        <v>1299.320120323267</v>
      </c>
      <c r="J543" s="5">
        <v>89811.827306692052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2962.0910892592433</v>
      </c>
      <c r="S543" s="13">
        <v>30492769.130421054</v>
      </c>
    </row>
    <row r="544" spans="2:19" x14ac:dyDescent="0.3">
      <c r="B544" s="19">
        <f t="shared" si="8"/>
        <v>62244</v>
      </c>
      <c r="C544" s="4">
        <v>97865.146156192481</v>
      </c>
      <c r="D544" s="5">
        <v>78304.132167310338</v>
      </c>
      <c r="E544" s="5">
        <v>633.7426240373494</v>
      </c>
      <c r="F544" s="5">
        <v>0</v>
      </c>
      <c r="G544" s="5">
        <v>3538.0642938526762</v>
      </c>
      <c r="H544" s="17">
        <v>177.66290614381154</v>
      </c>
      <c r="I544" s="17">
        <v>1283.5645114326669</v>
      </c>
      <c r="J544" s="5">
        <v>90333.470347859911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2752.2791124321088</v>
      </c>
      <c r="S544" s="13">
        <v>30195285.332727667</v>
      </c>
    </row>
    <row r="545" spans="2:19" x14ac:dyDescent="0.3">
      <c r="B545" s="19">
        <f t="shared" si="8"/>
        <v>62274</v>
      </c>
      <c r="C545" s="4">
        <v>96629.024922911412</v>
      </c>
      <c r="D545" s="5">
        <v>77387.194882985612</v>
      </c>
      <c r="E545" s="5">
        <v>622.49223591601515</v>
      </c>
      <c r="F545" s="5">
        <v>0</v>
      </c>
      <c r="G545" s="5">
        <v>3521.1094028367743</v>
      </c>
      <c r="H545" s="17">
        <v>146.65822554792155</v>
      </c>
      <c r="I545" s="17">
        <v>1268.0406606971655</v>
      </c>
      <c r="J545" s="5">
        <v>90848.208028869383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2545.4448873838483</v>
      </c>
      <c r="S545" s="13">
        <v>29900961.071470678</v>
      </c>
    </row>
    <row r="546" spans="2:19" x14ac:dyDescent="0.3">
      <c r="B546" s="19">
        <f t="shared" si="8"/>
        <v>62305</v>
      </c>
      <c r="C546" s="4">
        <v>103149.71275864227</v>
      </c>
      <c r="D546" s="5">
        <v>85100.027343778871</v>
      </c>
      <c r="E546" s="5">
        <v>683.72477461121639</v>
      </c>
      <c r="F546" s="5">
        <v>0</v>
      </c>
      <c r="G546" s="5">
        <v>3426.2557890735561</v>
      </c>
      <c r="H546" s="17">
        <v>-57297.5031777615</v>
      </c>
      <c r="I546" s="17">
        <v>1085.6963856893874</v>
      </c>
      <c r="J546" s="5">
        <v>91052.365192596073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28131.779386155122</v>
      </c>
      <c r="S546" s="13">
        <v>30467999.180945605</v>
      </c>
    </row>
    <row r="547" spans="2:19" x14ac:dyDescent="0.3">
      <c r="B547" s="19">
        <f t="shared" si="8"/>
        <v>62336</v>
      </c>
      <c r="C547" s="4">
        <v>101800.08705403215</v>
      </c>
      <c r="D547" s="5">
        <v>84076.122794733368</v>
      </c>
      <c r="E547" s="5">
        <v>670.26186920860516</v>
      </c>
      <c r="F547" s="5">
        <v>0</v>
      </c>
      <c r="G547" s="5">
        <v>3409.028332061489</v>
      </c>
      <c r="H547" s="17">
        <v>525.34555610609527</v>
      </c>
      <c r="I547" s="17">
        <v>1072.6575731464497</v>
      </c>
      <c r="J547" s="5">
        <v>91703.947369626578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2532.5595386400773</v>
      </c>
      <c r="S547" s="13">
        <v>30164670.520358283</v>
      </c>
    </row>
    <row r="548" spans="2:19" x14ac:dyDescent="0.3">
      <c r="B548" s="19">
        <f t="shared" si="8"/>
        <v>62366</v>
      </c>
      <c r="C548" s="4">
        <v>100472.3053182678</v>
      </c>
      <c r="D548" s="5">
        <v>83066.191513183483</v>
      </c>
      <c r="E548" s="5">
        <v>657.08933388638809</v>
      </c>
      <c r="F548" s="5">
        <v>0</v>
      </c>
      <c r="G548" s="5">
        <v>3391.9203695400474</v>
      </c>
      <c r="H548" s="17">
        <v>499.04247189847274</v>
      </c>
      <c r="I548" s="17">
        <v>1059.8253464459412</v>
      </c>
      <c r="J548" s="5">
        <v>92329.428871311567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2303.9488254640478</v>
      </c>
      <c r="S548" s="13">
        <v>29864647.971508976</v>
      </c>
    </row>
    <row r="549" spans="2:19" x14ac:dyDescent="0.3">
      <c r="B549" s="19">
        <f t="shared" si="8"/>
        <v>62397</v>
      </c>
      <c r="C549" s="4">
        <v>99165.40842079508</v>
      </c>
      <c r="D549" s="5">
        <v>82070.00909183771</v>
      </c>
      <c r="E549" s="5">
        <v>644.20032328328807</v>
      </c>
      <c r="F549" s="5">
        <v>0</v>
      </c>
      <c r="G549" s="5">
        <v>3374.9306480051405</v>
      </c>
      <c r="H549" s="17">
        <v>473.44616149178557</v>
      </c>
      <c r="I549" s="17">
        <v>1047.1953128741379</v>
      </c>
      <c r="J549" s="5">
        <v>92942.512293936205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2080.3799268471671</v>
      </c>
      <c r="S549" s="13">
        <v>29567890.514114209</v>
      </c>
    </row>
    <row r="550" spans="2:19" x14ac:dyDescent="0.3">
      <c r="B550" s="19">
        <f t="shared" si="8"/>
        <v>62427</v>
      </c>
      <c r="C550" s="4">
        <v>97878.546744577659</v>
      </c>
      <c r="D550" s="5">
        <v>81087.355635782034</v>
      </c>
      <c r="E550" s="5">
        <v>631.58817856446308</v>
      </c>
      <c r="F550" s="5">
        <v>0</v>
      </c>
      <c r="G550" s="5">
        <v>3358.0579335349144</v>
      </c>
      <c r="H550" s="17">
        <v>448.53906059050922</v>
      </c>
      <c r="I550" s="17">
        <v>1034.7631958742954</v>
      </c>
      <c r="J550" s="5">
        <v>93546.109707252588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1860.8575411159127</v>
      </c>
      <c r="S550" s="13">
        <v>29274357.7388996</v>
      </c>
    </row>
    <row r="551" spans="2:19" x14ac:dyDescent="0.3">
      <c r="B551" s="19">
        <f t="shared" si="8"/>
        <v>62458</v>
      </c>
      <c r="C551" s="4">
        <v>96611.262860049377</v>
      </c>
      <c r="D551" s="5">
        <v>80118.015638635479</v>
      </c>
      <c r="E551" s="5">
        <v>619.24642041022628</v>
      </c>
      <c r="F551" s="5">
        <v>0</v>
      </c>
      <c r="G551" s="5">
        <v>3341.3010113511764</v>
      </c>
      <c r="H551" s="17">
        <v>424.30408051374474</v>
      </c>
      <c r="I551" s="17">
        <v>1022.524831557845</v>
      </c>
      <c r="J551" s="5">
        <v>94142.027255801848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1644.8955998391796</v>
      </c>
      <c r="S551" s="13">
        <v>28984009.835960507</v>
      </c>
    </row>
    <row r="552" spans="2:19" x14ac:dyDescent="0.3">
      <c r="B552" s="19">
        <f t="shared" si="8"/>
        <v>62489</v>
      </c>
      <c r="C552" s="4">
        <v>95363.153825957299</v>
      </c>
      <c r="D552" s="5">
        <v>79161.777863739509</v>
      </c>
      <c r="E552" s="5">
        <v>607.16874243239886</v>
      </c>
      <c r="F552" s="5">
        <v>0</v>
      </c>
      <c r="G552" s="5">
        <v>3324.6586853951526</v>
      </c>
      <c r="H552" s="17">
        <v>308.69487375328737</v>
      </c>
      <c r="I552" s="17">
        <v>1010.476165329516</v>
      </c>
      <c r="J552" s="5">
        <v>94730.90519657245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1467.554841173408</v>
      </c>
      <c r="S552" s="13">
        <v>28696807.217791364</v>
      </c>
    </row>
    <row r="553" spans="2:19" x14ac:dyDescent="0.3">
      <c r="B553" s="19">
        <f t="shared" si="8"/>
        <v>62517</v>
      </c>
      <c r="C553" s="4">
        <v>94133.73386306953</v>
      </c>
      <c r="D553" s="5">
        <v>78218.435230082963</v>
      </c>
      <c r="E553" s="5">
        <v>595.34900498131015</v>
      </c>
      <c r="F553" s="5">
        <v>0</v>
      </c>
      <c r="G553" s="5">
        <v>3308.1297489199892</v>
      </c>
      <c r="H553" s="17">
        <v>274.2231778955645</v>
      </c>
      <c r="I553" s="17">
        <v>998.6132486216834</v>
      </c>
      <c r="J553" s="5">
        <v>95309.726846338512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1262.257921150449</v>
      </c>
      <c r="S553" s="13">
        <v>28412711.247917779</v>
      </c>
    </row>
    <row r="554" spans="2:19" x14ac:dyDescent="0.3">
      <c r="B554" s="19">
        <f t="shared" si="8"/>
        <v>62548</v>
      </c>
      <c r="C554" s="4">
        <v>92922.686857667548</v>
      </c>
      <c r="D554" s="5">
        <v>77287.784702682548</v>
      </c>
      <c r="E554" s="5">
        <v>583.78122931011535</v>
      </c>
      <c r="F554" s="5">
        <v>0</v>
      </c>
      <c r="G554" s="5">
        <v>3291.7130422579135</v>
      </c>
      <c r="H554" s="17">
        <v>240.74790122951347</v>
      </c>
      <c r="I554" s="17">
        <v>986.93223573397665</v>
      </c>
      <c r="J554" s="5">
        <v>95886.83317206637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1059.7121179164374</v>
      </c>
      <c r="S554" s="13">
        <v>28131683.855966602</v>
      </c>
    </row>
    <row r="555" spans="2:19" x14ac:dyDescent="0.3">
      <c r="B555" s="19">
        <f t="shared" si="8"/>
        <v>62578</v>
      </c>
      <c r="C555" s="4">
        <v>91729.70475218154</v>
      </c>
      <c r="D555" s="5">
        <v>76369.627187166567</v>
      </c>
      <c r="E555" s="5">
        <v>572.4595920663952</v>
      </c>
      <c r="F555" s="5">
        <v>0</v>
      </c>
      <c r="G555" s="5">
        <v>3275.4074232660769</v>
      </c>
      <c r="H555" s="17">
        <v>208.24404763528159</v>
      </c>
      <c r="I555" s="17">
        <v>975.429380774945</v>
      </c>
      <c r="J555" s="5">
        <v>96457.328390046023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859.9490122348825</v>
      </c>
      <c r="S555" s="13">
        <v>27853687.527179498</v>
      </c>
    </row>
    <row r="556" spans="2:19" x14ac:dyDescent="0.3">
      <c r="B556" s="19">
        <f t="shared" si="8"/>
        <v>62609</v>
      </c>
      <c r="C556" s="4">
        <v>90554.471519896484</v>
      </c>
      <c r="D556" s="5">
        <v>75463.767428323612</v>
      </c>
      <c r="E556" s="5">
        <v>561.37842008393375</v>
      </c>
      <c r="F556" s="5">
        <v>0</v>
      </c>
      <c r="G556" s="5">
        <v>3259.2117669529307</v>
      </c>
      <c r="H556" s="17">
        <v>176.68727886529615</v>
      </c>
      <c r="I556" s="17">
        <v>964.10103470210868</v>
      </c>
      <c r="J556" s="5">
        <v>97021.216670871072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662.92093346425895</v>
      </c>
      <c r="S556" s="13">
        <v>27578685.292188291</v>
      </c>
    </row>
    <row r="557" spans="2:19" x14ac:dyDescent="0.3">
      <c r="B557" s="19">
        <f t="shared" si="8"/>
        <v>62639</v>
      </c>
      <c r="C557" s="4">
        <v>89396.675013765329</v>
      </c>
      <c r="D557" s="5">
        <v>74570.013912399299</v>
      </c>
      <c r="E557" s="5">
        <v>550.53218545022878</v>
      </c>
      <c r="F557" s="5">
        <v>0</v>
      </c>
      <c r="G557" s="5">
        <v>3243.1249651158419</v>
      </c>
      <c r="H557" s="17">
        <v>146.05389386351047</v>
      </c>
      <c r="I557" s="17">
        <v>952.94364245692782</v>
      </c>
      <c r="J557" s="5">
        <v>97578.512320291498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468.57666641232839</v>
      </c>
      <c r="S557" s="13">
        <v>27306640.717042558</v>
      </c>
    </row>
    <row r="558" spans="2:19" x14ac:dyDescent="0.3">
      <c r="B558" s="19">
        <f t="shared" si="8"/>
        <v>62670</v>
      </c>
      <c r="C558" s="4">
        <v>97096.269578049541</v>
      </c>
      <c r="D558" s="5">
        <v>82947.354382654172</v>
      </c>
      <c r="E558" s="5">
        <v>646.19228375505122</v>
      </c>
      <c r="F558" s="5">
        <v>0</v>
      </c>
      <c r="G558" s="5">
        <v>3136.2081513161743</v>
      </c>
      <c r="H558" s="17">
        <v>-57314.848861615719</v>
      </c>
      <c r="I558" s="17">
        <v>1062.405122351923</v>
      </c>
      <c r="J558" s="5">
        <v>96558.67094655757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26263.439673110803</v>
      </c>
      <c r="S558" s="13">
        <v>27982669.604104232</v>
      </c>
    </row>
    <row r="559" spans="2:19" x14ac:dyDescent="0.3">
      <c r="B559" s="19">
        <f t="shared" si="8"/>
        <v>62701</v>
      </c>
      <c r="C559" s="4">
        <v>95811.757518474609</v>
      </c>
      <c r="D559" s="5">
        <v>81935.946349360122</v>
      </c>
      <c r="E559" s="5">
        <v>632.68549045810585</v>
      </c>
      <c r="F559" s="5">
        <v>0</v>
      </c>
      <c r="G559" s="5">
        <v>3120.0182692347212</v>
      </c>
      <c r="H559" s="17">
        <v>524.98331023840524</v>
      </c>
      <c r="I559" s="17">
        <v>1049.6800373376821</v>
      </c>
      <c r="J559" s="5">
        <v>97238.234857481919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683.76010093358354</v>
      </c>
      <c r="S559" s="13">
        <v>27700011.071821004</v>
      </c>
    </row>
    <row r="560" spans="2:19" x14ac:dyDescent="0.3">
      <c r="B560" s="19">
        <f t="shared" si="8"/>
        <v>62731</v>
      </c>
      <c r="C560" s="4">
        <v>94547.529873773106</v>
      </c>
      <c r="D560" s="5">
        <v>80938.500242540904</v>
      </c>
      <c r="E560" s="5">
        <v>619.49076633074833</v>
      </c>
      <c r="F560" s="5">
        <v>0</v>
      </c>
      <c r="G560" s="5">
        <v>3103.9444917336891</v>
      </c>
      <c r="H560" s="17">
        <v>498.67252078196708</v>
      </c>
      <c r="I560" s="17">
        <v>1037.1570831081476</v>
      </c>
      <c r="J560" s="5">
        <v>97898.360256489847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476.0248693427053</v>
      </c>
      <c r="S560" s="13">
        <v>27420488.625362229</v>
      </c>
    </row>
    <row r="561" spans="2:19" x14ac:dyDescent="0.3">
      <c r="B561" s="19">
        <f t="shared" si="8"/>
        <v>62762</v>
      </c>
      <c r="C561" s="4">
        <v>93303.055828303797</v>
      </c>
      <c r="D561" s="5">
        <v>79954.790598211737</v>
      </c>
      <c r="E561" s="5">
        <v>606.60026580227554</v>
      </c>
      <c r="F561" s="5">
        <v>0</v>
      </c>
      <c r="G561" s="5">
        <v>3087.9855737635589</v>
      </c>
      <c r="H561" s="17">
        <v>473.07412688079165</v>
      </c>
      <c r="I561" s="17">
        <v>1024.8318603054158</v>
      </c>
      <c r="J561" s="5">
        <v>98546.910742227919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272.23371627111408</v>
      </c>
      <c r="S561" s="13">
        <v>27144062.608537991</v>
      </c>
    </row>
    <row r="562" spans="2:19" x14ac:dyDescent="0.3">
      <c r="B562" s="19">
        <f t="shared" si="8"/>
        <v>62792</v>
      </c>
      <c r="C562" s="4">
        <v>92077.822753921573</v>
      </c>
      <c r="D562" s="5">
        <v>78984.596422201226</v>
      </c>
      <c r="E562" s="5">
        <v>594.00636306836725</v>
      </c>
      <c r="F562" s="5">
        <v>0</v>
      </c>
      <c r="G562" s="5">
        <v>3072.1402899490677</v>
      </c>
      <c r="H562" s="17">
        <v>448.17028151230943</v>
      </c>
      <c r="I562" s="17">
        <v>1012.7000911897743</v>
      </c>
      <c r="J562" s="5">
        <v>99185.681056892194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71.830189429335064</v>
      </c>
      <c r="S562" s="13">
        <v>26870693.965770416</v>
      </c>
    </row>
    <row r="563" spans="2:19" x14ac:dyDescent="0.3">
      <c r="B563" s="19">
        <f t="shared" si="8"/>
        <v>62823</v>
      </c>
      <c r="C563" s="4">
        <v>90871.446843461061</v>
      </c>
      <c r="D563" s="5">
        <v>78027.701075783902</v>
      </c>
      <c r="E563" s="5">
        <v>581.70164422160906</v>
      </c>
      <c r="F563" s="5">
        <v>0</v>
      </c>
      <c r="G563" s="5">
        <v>3056.4074341581427</v>
      </c>
      <c r="H563" s="17">
        <v>423.94361548594748</v>
      </c>
      <c r="I563" s="17">
        <v>1000.7576157821198</v>
      </c>
      <c r="J563" s="5">
        <v>99815.942459838509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-125.46928145543669</v>
      </c>
      <c r="S563" s="13">
        <v>26600344.230618905</v>
      </c>
    </row>
    <row r="564" spans="2:19" x14ac:dyDescent="0.3">
      <c r="B564" s="19">
        <f t="shared" si="8"/>
        <v>62854</v>
      </c>
      <c r="C564" s="4">
        <v>89683.566413471199</v>
      </c>
      <c r="D564" s="5">
        <v>77083.892165206751</v>
      </c>
      <c r="E564" s="5">
        <v>569.67889983853559</v>
      </c>
      <c r="F564" s="5">
        <v>0</v>
      </c>
      <c r="G564" s="5">
        <v>3040.7858190835318</v>
      </c>
      <c r="H564" s="17">
        <v>308.38026465024069</v>
      </c>
      <c r="I564" s="17">
        <v>989.00038813956212</v>
      </c>
      <c r="J564" s="5">
        <v>100437.5801167538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-284.20713264560186</v>
      </c>
      <c r="S564" s="13">
        <v>26332975.506184109</v>
      </c>
    </row>
    <row r="565" spans="2:19" x14ac:dyDescent="0.3">
      <c r="B565" s="19">
        <f t="shared" si="8"/>
        <v>62883</v>
      </c>
      <c r="C565" s="4">
        <v>88513.838960298264</v>
      </c>
      <c r="D565" s="5">
        <v>76152.961434935904</v>
      </c>
      <c r="E565" s="5">
        <v>557.93111798115228</v>
      </c>
      <c r="F565" s="5">
        <v>0</v>
      </c>
      <c r="G565" s="5">
        <v>3025.2742677930401</v>
      </c>
      <c r="H565" s="17">
        <v>273.93875966099995</v>
      </c>
      <c r="I565" s="17">
        <v>977.4244727585542</v>
      </c>
      <c r="J565" s="5">
        <v>101047.13166407813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-471.1503753407452</v>
      </c>
      <c r="S565" s="13">
        <v>26068550.471257791</v>
      </c>
    </row>
    <row r="566" spans="2:19" x14ac:dyDescent="0.3">
      <c r="B566" s="19">
        <f t="shared" si="8"/>
        <v>62914</v>
      </c>
      <c r="C566" s="4">
        <v>87361.928373229704</v>
      </c>
      <c r="D566" s="5">
        <v>75234.704664460267</v>
      </c>
      <c r="E566" s="5">
        <v>546.45147757565258</v>
      </c>
      <c r="F566" s="5">
        <v>0</v>
      </c>
      <c r="G566" s="5">
        <v>3009.871629513797</v>
      </c>
      <c r="H566" s="17">
        <v>240.49945468949207</v>
      </c>
      <c r="I566" s="17">
        <v>966.02604110070138</v>
      </c>
      <c r="J566" s="5">
        <v>101653.78049682186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-655.50707355818849</v>
      </c>
      <c r="S566" s="13">
        <v>25807032.361032173</v>
      </c>
    </row>
    <row r="567" spans="2:19" x14ac:dyDescent="0.3">
      <c r="B567" s="19">
        <f t="shared" si="8"/>
        <v>62944</v>
      </c>
      <c r="C567" s="4">
        <v>86227.506441972975</v>
      </c>
      <c r="D567" s="5">
        <v>74328.921568497288</v>
      </c>
      <c r="E567" s="5">
        <v>535.23334213524197</v>
      </c>
      <c r="F567" s="5">
        <v>0</v>
      </c>
      <c r="G567" s="5">
        <v>2994.5767711128583</v>
      </c>
      <c r="H567" s="17">
        <v>208.03695555524621</v>
      </c>
      <c r="I567" s="17">
        <v>954.80136823721602</v>
      </c>
      <c r="J567" s="5">
        <v>102252.38363830109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-837.26055568109462</v>
      </c>
      <c r="S567" s="13">
        <v>25548384.956722151</v>
      </c>
    </row>
    <row r="568" spans="2:19" x14ac:dyDescent="0.3">
      <c r="B568" s="19">
        <f t="shared" si="8"/>
        <v>62975</v>
      </c>
      <c r="C568" s="4">
        <v>85110.252907185102</v>
      </c>
      <c r="D568" s="5">
        <v>73435.415700452912</v>
      </c>
      <c r="E568" s="5">
        <v>524.27025379766178</v>
      </c>
      <c r="F568" s="5">
        <v>0</v>
      </c>
      <c r="G568" s="5">
        <v>2979.3885767246597</v>
      </c>
      <c r="H568" s="17">
        <v>176.52653644547789</v>
      </c>
      <c r="I568" s="17">
        <v>943.74682960757207</v>
      </c>
      <c r="J568" s="5">
        <v>102843.01963451033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-1016.4663184514425</v>
      </c>
      <c r="S568" s="13">
        <v>25292572.575439345</v>
      </c>
    </row>
    <row r="569" spans="2:19" x14ac:dyDescent="0.3">
      <c r="B569" s="19">
        <f t="shared" si="8"/>
        <v>63005</v>
      </c>
      <c r="C569" s="4">
        <v>84009.854899371479</v>
      </c>
      <c r="D569" s="5">
        <v>72553.994358999174</v>
      </c>
      <c r="E569" s="5">
        <v>513.55592765125721</v>
      </c>
      <c r="F569" s="5">
        <v>0</v>
      </c>
      <c r="G569" s="5">
        <v>2964.3059473888234</v>
      </c>
      <c r="H569" s="17">
        <v>145.94411975324223</v>
      </c>
      <c r="I569" s="17">
        <v>932.85889788809868</v>
      </c>
      <c r="J569" s="5">
        <v>103425.75688668773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-1193.1782122438456</v>
      </c>
      <c r="S569" s="13">
        <v>25039560.060309708</v>
      </c>
    </row>
    <row r="570" spans="2:19" x14ac:dyDescent="0.3">
      <c r="B570" s="19">
        <f t="shared" si="8"/>
        <v>63036</v>
      </c>
      <c r="C570" s="4">
        <v>93033.130255273703</v>
      </c>
      <c r="D570" s="5">
        <v>81498.510617448614</v>
      </c>
      <c r="E570" s="5">
        <v>604.52819764513606</v>
      </c>
      <c r="F570" s="5">
        <v>0</v>
      </c>
      <c r="G570" s="5">
        <v>2870.5543711580426</v>
      </c>
      <c r="H570" s="17">
        <v>-59330.458050675683</v>
      </c>
      <c r="I570" s="17">
        <v>1038.890061700112</v>
      </c>
      <c r="J570" s="5">
        <v>103251.8189418556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26000.944150349009</v>
      </c>
      <c r="S570" s="13">
        <v>25738504.082280807</v>
      </c>
    </row>
    <row r="571" spans="2:19" x14ac:dyDescent="0.3">
      <c r="B571" s="19">
        <f t="shared" si="8"/>
        <v>63067</v>
      </c>
      <c r="C571" s="4">
        <v>91780.941114175395</v>
      </c>
      <c r="D571" s="5">
        <v>80487.721474248392</v>
      </c>
      <c r="E571" s="5">
        <v>591.11225238095301</v>
      </c>
      <c r="F571" s="5">
        <v>0</v>
      </c>
      <c r="G571" s="5">
        <v>2855.314216570182</v>
      </c>
      <c r="H571" s="17">
        <v>544.70118097808449</v>
      </c>
      <c r="I571" s="17">
        <v>1026.4874357937474</v>
      </c>
      <c r="J571" s="5">
        <v>103974.97403437352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-722.97002328700489</v>
      </c>
      <c r="S571" s="13">
        <v>25474220.982020672</v>
      </c>
    </row>
    <row r="572" spans="2:19" x14ac:dyDescent="0.3">
      <c r="B572" s="19">
        <f t="shared" si="8"/>
        <v>63097</v>
      </c>
      <c r="C572" s="4">
        <v>90548.872805695573</v>
      </c>
      <c r="D572" s="5">
        <v>79491.10394794312</v>
      </c>
      <c r="E572" s="5">
        <v>578.03056750543522</v>
      </c>
      <c r="F572" s="5">
        <v>0</v>
      </c>
      <c r="G572" s="5">
        <v>2840.185032913233</v>
      </c>
      <c r="H572" s="17">
        <v>516.73292027835464</v>
      </c>
      <c r="I572" s="17">
        <v>1014.2809188657686</v>
      </c>
      <c r="J572" s="5">
        <v>104681.55294075106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-924.16189460828627</v>
      </c>
      <c r="S572" s="13">
        <v>25212924.010249943</v>
      </c>
    </row>
    <row r="573" spans="2:19" x14ac:dyDescent="0.3">
      <c r="B573" s="19">
        <f t="shared" si="8"/>
        <v>63128</v>
      </c>
      <c r="C573" s="4">
        <v>89336.373978439005</v>
      </c>
      <c r="D573" s="5">
        <v>78508.42630534769</v>
      </c>
      <c r="E573" s="5">
        <v>565.27404575470939</v>
      </c>
      <c r="F573" s="5">
        <v>0</v>
      </c>
      <c r="G573" s="5">
        <v>2825.1655928074879</v>
      </c>
      <c r="H573" s="17">
        <v>489.53007303825967</v>
      </c>
      <c r="I573" s="17">
        <v>1002.2661816615191</v>
      </c>
      <c r="J573" s="5">
        <v>105376.94798020214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-1121.7356555648305</v>
      </c>
      <c r="S573" s="13">
        <v>24954574.629609246</v>
      </c>
    </row>
    <row r="574" spans="2:19" x14ac:dyDescent="0.3">
      <c r="B574" s="19">
        <f t="shared" si="8"/>
        <v>63158</v>
      </c>
      <c r="C574" s="4">
        <v>88142.948544186249</v>
      </c>
      <c r="D574" s="5">
        <v>77539.461461126193</v>
      </c>
      <c r="E574" s="5">
        <v>552.83385917208682</v>
      </c>
      <c r="F574" s="5">
        <v>0</v>
      </c>
      <c r="G574" s="5">
        <v>2810.2546889949485</v>
      </c>
      <c r="H574" s="17">
        <v>463.07329512093514</v>
      </c>
      <c r="I574" s="17">
        <v>990.4390193489229</v>
      </c>
      <c r="J574" s="5">
        <v>106062.54396230009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-1316.1227843261004</v>
      </c>
      <c r="S574" s="13">
        <v>24699134.899479017</v>
      </c>
    </row>
    <row r="575" spans="2:19" x14ac:dyDescent="0.3">
      <c r="B575" s="19">
        <f t="shared" si="8"/>
        <v>63189</v>
      </c>
      <c r="C575" s="4">
        <v>86968.20921593775</v>
      </c>
      <c r="D575" s="5">
        <v>76583.986855893396</v>
      </c>
      <c r="E575" s="5">
        <v>540.70143973897302</v>
      </c>
      <c r="F575" s="5">
        <v>0</v>
      </c>
      <c r="G575" s="5">
        <v>2795.4511338813177</v>
      </c>
      <c r="H575" s="17">
        <v>437.34376132104705</v>
      </c>
      <c r="I575" s="17">
        <v>978.79534735762081</v>
      </c>
      <c r="J575" s="5">
        <v>106739.44059109846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-1507.551509299298</v>
      </c>
      <c r="S575" s="13">
        <v>24446567.464306287</v>
      </c>
    </row>
    <row r="576" spans="2:19" x14ac:dyDescent="0.3">
      <c r="B576" s="19">
        <f t="shared" si="8"/>
        <v>63220</v>
      </c>
      <c r="C576" s="4">
        <v>85811.790144937593</v>
      </c>
      <c r="D576" s="5">
        <v>75641.78433874101</v>
      </c>
      <c r="E576" s="5">
        <v>528.86847049274616</v>
      </c>
      <c r="F576" s="5">
        <v>0</v>
      </c>
      <c r="G576" s="5">
        <v>2780.7537590920383</v>
      </c>
      <c r="H576" s="17">
        <v>318.48382480836415</v>
      </c>
      <c r="I576" s="17">
        <v>967.33119736947356</v>
      </c>
      <c r="J576" s="5">
        <v>107408.21289801784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-1659.5392085850042</v>
      </c>
      <c r="S576" s="13">
        <v>24196835.343549788</v>
      </c>
    </row>
    <row r="577" spans="2:19" x14ac:dyDescent="0.3">
      <c r="B577" s="19">
        <f t="shared" si="8"/>
        <v>63248</v>
      </c>
      <c r="C577" s="4">
        <v>84673.3003112765</v>
      </c>
      <c r="D577" s="5">
        <v>74712.640053967421</v>
      </c>
      <c r="E577" s="5">
        <v>517.32687708710353</v>
      </c>
      <c r="F577" s="5">
        <v>0</v>
      </c>
      <c r="G577" s="5">
        <v>2766.1612970327751</v>
      </c>
      <c r="H577" s="17">
        <v>282.43951898037886</v>
      </c>
      <c r="I577" s="17">
        <v>956.04271345456095</v>
      </c>
      <c r="J577" s="5">
        <v>108064.93300046679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-1841.1403034767354</v>
      </c>
      <c r="S577" s="13">
        <v>23949902.32265136</v>
      </c>
    </row>
    <row r="578" spans="2:19" x14ac:dyDescent="0.3">
      <c r="B578" s="19">
        <f t="shared" si="8"/>
        <v>63279</v>
      </c>
      <c r="C578" s="4">
        <v>83552.412658775065</v>
      </c>
      <c r="D578" s="5">
        <v>73796.344331803659</v>
      </c>
      <c r="E578" s="5">
        <v>506.06881975606285</v>
      </c>
      <c r="F578" s="5">
        <v>0</v>
      </c>
      <c r="G578" s="5">
        <v>2751.6726173941715</v>
      </c>
      <c r="H578" s="17">
        <v>247.45821760799302</v>
      </c>
      <c r="I578" s="17">
        <v>944.92614834706944</v>
      </c>
      <c r="J578" s="5">
        <v>108719.22767775085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-2020.4240262032208</v>
      </c>
      <c r="S578" s="13">
        <v>23705732.73879445</v>
      </c>
    </row>
    <row r="579" spans="2:19" x14ac:dyDescent="0.3">
      <c r="B579" s="19">
        <f t="shared" si="8"/>
        <v>63309</v>
      </c>
      <c r="C579" s="4">
        <v>82448.807916017424</v>
      </c>
      <c r="D579" s="5">
        <v>72892.691582941843</v>
      </c>
      <c r="E579" s="5">
        <v>495.08668564767942</v>
      </c>
      <c r="F579" s="5">
        <v>0</v>
      </c>
      <c r="G579" s="5">
        <v>2737.2866078287047</v>
      </c>
      <c r="H579" s="17">
        <v>213.51262169053874</v>
      </c>
      <c r="I579" s="17">
        <v>933.9778598556835</v>
      </c>
      <c r="J579" s="5">
        <v>109365.50909682615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-2197.3411576568092</v>
      </c>
      <c r="S579" s="13">
        <v>23464291.47037708</v>
      </c>
    </row>
    <row r="580" spans="2:19" x14ac:dyDescent="0.3">
      <c r="B580" s="19">
        <f t="shared" si="8"/>
        <v>63340</v>
      </c>
      <c r="C580" s="4">
        <v>81362.169142406667</v>
      </c>
      <c r="D580" s="5">
        <v>72001.480196683668</v>
      </c>
      <c r="E580" s="5">
        <v>484.37308149773492</v>
      </c>
      <c r="F580" s="5">
        <v>0</v>
      </c>
      <c r="G580" s="5">
        <v>2723.0021735574774</v>
      </c>
      <c r="H580" s="17">
        <v>180.57615583203011</v>
      </c>
      <c r="I580" s="17">
        <v>923.19430740330301</v>
      </c>
      <c r="J580" s="5">
        <v>110003.80161499375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-2371.929057558058</v>
      </c>
      <c r="S580" s="13">
        <v>23225543.926746897</v>
      </c>
    </row>
    <row r="581" spans="2:19" x14ac:dyDescent="0.3">
      <c r="B581" s="19">
        <f t="shared" si="8"/>
        <v>63370</v>
      </c>
      <c r="C581" s="4">
        <v>80292.185548225185</v>
      </c>
      <c r="D581" s="5">
        <v>71122.512442537845</v>
      </c>
      <c r="E581" s="5">
        <v>473.92082661724658</v>
      </c>
      <c r="F581" s="5">
        <v>0</v>
      </c>
      <c r="G581" s="5">
        <v>2708.8182369884703</v>
      </c>
      <c r="H581" s="17">
        <v>148.62294651786991</v>
      </c>
      <c r="I581" s="17">
        <v>912.57204869114707</v>
      </c>
      <c r="J581" s="5">
        <v>110634.13568612761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-2544.2282461694608</v>
      </c>
      <c r="S581" s="13">
        <v>22989456.038189221</v>
      </c>
    </row>
    <row r="582" spans="2:19" x14ac:dyDescent="0.3">
      <c r="B582" s="19">
        <f t="shared" si="8"/>
        <v>63401</v>
      </c>
      <c r="C582" s="4">
        <v>88982.740283041858</v>
      </c>
      <c r="D582" s="5">
        <v>79624.576013134531</v>
      </c>
      <c r="E582" s="5">
        <v>561.57847131584629</v>
      </c>
      <c r="F582" s="5">
        <v>0</v>
      </c>
      <c r="G582" s="5">
        <v>2631.5881006869954</v>
      </c>
      <c r="H582" s="17">
        <v>-60923.105060893082</v>
      </c>
      <c r="I582" s="17">
        <v>1016.4039829508559</v>
      </c>
      <c r="J582" s="5">
        <v>110410.40165130614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25567.311942655662</v>
      </c>
      <c r="S582" s="13">
        <v>23679510.956874382</v>
      </c>
    </row>
    <row r="583" spans="2:19" x14ac:dyDescent="0.3">
      <c r="B583" s="19">
        <f t="shared" ref="B583:B646" si="9">+EOMONTH(B582,1)</f>
        <v>63432</v>
      </c>
      <c r="C583" s="4">
        <v>87765.747308949372</v>
      </c>
      <c r="D583" s="5">
        <v>78620.630195942518</v>
      </c>
      <c r="E583" s="5">
        <v>548.37200138423134</v>
      </c>
      <c r="F583" s="5">
        <v>0</v>
      </c>
      <c r="G583" s="5">
        <v>2617.1531137220713</v>
      </c>
      <c r="H583" s="17">
        <v>555.91395282237988</v>
      </c>
      <c r="I583" s="17">
        <v>1004.301333683282</v>
      </c>
      <c r="J583" s="5">
        <v>111175.25391663759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-2123.0471171661261</v>
      </c>
      <c r="S583" s="13">
        <v>23432399.860839043</v>
      </c>
    </row>
    <row r="584" spans="2:19" x14ac:dyDescent="0.3">
      <c r="B584" s="19">
        <f t="shared" si="9"/>
        <v>63462</v>
      </c>
      <c r="C584" s="4">
        <v>86568.378399121924</v>
      </c>
      <c r="D584" s="5">
        <v>77630.998956679643</v>
      </c>
      <c r="E584" s="5">
        <v>535.52046280369905</v>
      </c>
      <c r="F584" s="5">
        <v>0</v>
      </c>
      <c r="G584" s="5">
        <v>2602.8255456678594</v>
      </c>
      <c r="H584" s="17">
        <v>527.3849716779954</v>
      </c>
      <c r="I584" s="17">
        <v>992.38881208089833</v>
      </c>
      <c r="J584" s="5">
        <v>111927.03495845916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-2316.798815434171</v>
      </c>
      <c r="S584" s="13">
        <v>23188133.746289104</v>
      </c>
    </row>
    <row r="585" spans="2:19" x14ac:dyDescent="0.3">
      <c r="B585" s="19">
        <f t="shared" si="9"/>
        <v>63493</v>
      </c>
      <c r="C585" s="4">
        <v>85390.223945650374</v>
      </c>
      <c r="D585" s="5">
        <v>76655.444208171219</v>
      </c>
      <c r="E585" s="5">
        <v>523.01334647490489</v>
      </c>
      <c r="F585" s="5">
        <v>0</v>
      </c>
      <c r="G585" s="5">
        <v>2588.6041709851211</v>
      </c>
      <c r="H585" s="17">
        <v>499.65086059359828</v>
      </c>
      <c r="I585" s="17">
        <v>980.66217871830793</v>
      </c>
      <c r="J585" s="5">
        <v>112668.2206308263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-2507.4509094480691</v>
      </c>
      <c r="S585" s="13">
        <v>22946675.113730602</v>
      </c>
    </row>
    <row r="586" spans="2:19" x14ac:dyDescent="0.3">
      <c r="B586" s="19">
        <f t="shared" si="9"/>
        <v>63523</v>
      </c>
      <c r="C586" s="4">
        <v>84230.891261894896</v>
      </c>
      <c r="D586" s="5">
        <v>75693.732743373854</v>
      </c>
      <c r="E586" s="5">
        <v>510.84047833164237</v>
      </c>
      <c r="F586" s="5">
        <v>0</v>
      </c>
      <c r="G586" s="5">
        <v>2574.4877849067739</v>
      </c>
      <c r="H586" s="17">
        <v>472.69110817622379</v>
      </c>
      <c r="I586" s="17">
        <v>969.11732060033171</v>
      </c>
      <c r="J586" s="5">
        <v>113399.57804854016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-2695.2208059036261</v>
      </c>
      <c r="S586" s="13">
        <v>22707987.058467664</v>
      </c>
    </row>
    <row r="587" spans="2:19" x14ac:dyDescent="0.3">
      <c r="B587" s="19">
        <f t="shared" si="9"/>
        <v>63554</v>
      </c>
      <c r="C587" s="4">
        <v>83090.013185209405</v>
      </c>
      <c r="D587" s="5">
        <v>74745.636100861011</v>
      </c>
      <c r="E587" s="5">
        <v>498.99200748962249</v>
      </c>
      <c r="F587" s="5">
        <v>0</v>
      </c>
      <c r="G587" s="5">
        <v>2560.4752029448864</v>
      </c>
      <c r="H587" s="17">
        <v>446.48576228215046</v>
      </c>
      <c r="I587" s="17">
        <v>957.75024669791401</v>
      </c>
      <c r="J587" s="5">
        <v>114121.88118976726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-2880.2243771130748</v>
      </c>
      <c r="S587" s="13">
        <v>22472033.258619528</v>
      </c>
    </row>
    <row r="588" spans="2:19" x14ac:dyDescent="0.3">
      <c r="B588" s="19">
        <f t="shared" si="9"/>
        <v>63585</v>
      </c>
      <c r="C588" s="4">
        <v>81967.233382380451</v>
      </c>
      <c r="D588" s="5">
        <v>73810.930435843067</v>
      </c>
      <c r="E588" s="5">
        <v>487.45839495557789</v>
      </c>
      <c r="F588" s="5">
        <v>0</v>
      </c>
      <c r="G588" s="5">
        <v>2546.5652604139295</v>
      </c>
      <c r="H588" s="17">
        <v>324.91554801192035</v>
      </c>
      <c r="I588" s="17">
        <v>946.5570836568678</v>
      </c>
      <c r="J588" s="5">
        <v>114834.72852168241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-3024.3859001385435</v>
      </c>
      <c r="S588" s="13">
        <v>22238777.817842338</v>
      </c>
    </row>
    <row r="589" spans="2:19" x14ac:dyDescent="0.3">
      <c r="B589" s="19">
        <f t="shared" si="9"/>
        <v>63613</v>
      </c>
      <c r="C589" s="4">
        <v>80862.207451462731</v>
      </c>
      <c r="D589" s="5">
        <v>72889.396396376018</v>
      </c>
      <c r="E589" s="5">
        <v>476.23040284823759</v>
      </c>
      <c r="F589" s="5">
        <v>0</v>
      </c>
      <c r="G589" s="5">
        <v>2532.7565954862621</v>
      </c>
      <c r="H589" s="17">
        <v>288.19037547207535</v>
      </c>
      <c r="I589" s="17">
        <v>935.53407167228761</v>
      </c>
      <c r="J589" s="5">
        <v>115534.0508165247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-3199.2522014861615</v>
      </c>
      <c r="S589" s="13">
        <v>22008185.548548937</v>
      </c>
    </row>
    <row r="590" spans="2:19" x14ac:dyDescent="0.3">
      <c r="B590" s="19">
        <f t="shared" si="9"/>
        <v>63644</v>
      </c>
      <c r="C590" s="4">
        <v>79774.597425510918</v>
      </c>
      <c r="D590" s="5">
        <v>71980.819004444595</v>
      </c>
      <c r="E590" s="5">
        <v>465.29908408967867</v>
      </c>
      <c r="F590" s="5">
        <v>0</v>
      </c>
      <c r="G590" s="5">
        <v>2519.0480832536718</v>
      </c>
      <c r="H590" s="17">
        <v>252.56697057297643</v>
      </c>
      <c r="I590" s="17">
        <v>924.6775605218071</v>
      </c>
      <c r="J590" s="5">
        <v>116230.32333543264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-3371.7963709443393</v>
      </c>
      <c r="S590" s="13">
        <v>21780221.811859544</v>
      </c>
    </row>
    <row r="591" spans="2:19" x14ac:dyDescent="0.3">
      <c r="B591" s="19">
        <f t="shared" si="9"/>
        <v>63674</v>
      </c>
      <c r="C591" s="4">
        <v>78704.07330160345</v>
      </c>
      <c r="D591" s="5">
        <v>71084.987541628201</v>
      </c>
      <c r="E591" s="5">
        <v>454.65577253134302</v>
      </c>
      <c r="F591" s="5">
        <v>0</v>
      </c>
      <c r="G591" s="5">
        <v>2505.4386172626969</v>
      </c>
      <c r="H591" s="17">
        <v>218.01646351193969</v>
      </c>
      <c r="I591" s="17">
        <v>913.98400575119831</v>
      </c>
      <c r="J591" s="5">
        <v>116917.63026938681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-3541.9847231025615</v>
      </c>
      <c r="S591" s="13">
        <v>21554852.506842189</v>
      </c>
    </row>
    <row r="592" spans="2:19" x14ac:dyDescent="0.3">
      <c r="B592" s="19">
        <f t="shared" si="9"/>
        <v>63705</v>
      </c>
      <c r="C592" s="4">
        <v>77650.312909797634</v>
      </c>
      <c r="D592" s="5">
        <v>70201.695439084258</v>
      </c>
      <c r="E592" s="5">
        <v>444.29207348377992</v>
      </c>
      <c r="F592" s="5">
        <v>0</v>
      </c>
      <c r="G592" s="5">
        <v>2491.9271090957313</v>
      </c>
      <c r="H592" s="17">
        <v>184.51076264577091</v>
      </c>
      <c r="I592" s="17">
        <v>903.44996500597063</v>
      </c>
      <c r="J592" s="5">
        <v>117596.0464094452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-3709.8679184018947</v>
      </c>
      <c r="S592" s="13">
        <v>21332044.060031109</v>
      </c>
    </row>
    <row r="593" spans="2:19" x14ac:dyDescent="0.3">
      <c r="B593" s="19">
        <f t="shared" si="9"/>
        <v>63735</v>
      </c>
      <c r="C593" s="4">
        <v>76613.001593374778</v>
      </c>
      <c r="D593" s="5">
        <v>69330.74017160511</v>
      </c>
      <c r="E593" s="5">
        <v>434.19985462315924</v>
      </c>
      <c r="F593" s="5">
        <v>0</v>
      </c>
      <c r="G593" s="5">
        <v>2478.5124879649707</v>
      </c>
      <c r="H593" s="17">
        <v>152.02253099279136</v>
      </c>
      <c r="I593" s="17">
        <v>893.07209450304958</v>
      </c>
      <c r="J593" s="5">
        <v>118265.63902195195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-3875.4956877015634</v>
      </c>
      <c r="S593" s="13">
        <v>21111763.415212933</v>
      </c>
    </row>
    <row r="594" spans="2:19" x14ac:dyDescent="0.3">
      <c r="B594" s="19">
        <f t="shared" si="9"/>
        <v>63766</v>
      </c>
      <c r="C594" s="4">
        <v>84337.774521634885</v>
      </c>
      <c r="D594" s="5">
        <v>77229.909867562164</v>
      </c>
      <c r="E594" s="5">
        <v>516.27423913330347</v>
      </c>
      <c r="F594" s="5">
        <v>0</v>
      </c>
      <c r="G594" s="5">
        <v>2359.0958351389804</v>
      </c>
      <c r="H594" s="17">
        <v>-60396.986142583817</v>
      </c>
      <c r="I594" s="17">
        <v>995.33934072154727</v>
      </c>
      <c r="J594" s="5">
        <v>118572.45036824622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24040.976035420408</v>
      </c>
      <c r="S594" s="13">
        <v>21791478.065032404</v>
      </c>
    </row>
    <row r="595" spans="2:19" x14ac:dyDescent="0.3">
      <c r="B595" s="19">
        <f t="shared" si="9"/>
        <v>63797</v>
      </c>
      <c r="C595" s="4">
        <v>83172.002125286017</v>
      </c>
      <c r="D595" s="5">
        <v>76251.963204474378</v>
      </c>
      <c r="E595" s="5">
        <v>503.4020496994425</v>
      </c>
      <c r="F595" s="5">
        <v>0</v>
      </c>
      <c r="G595" s="5">
        <v>2345.7315072979368</v>
      </c>
      <c r="H595" s="17">
        <v>550.29785964561881</v>
      </c>
      <c r="I595" s="17">
        <v>983.50252928179009</v>
      </c>
      <c r="J595" s="5">
        <v>119384.3303244393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-3749.9565386444287</v>
      </c>
      <c r="S595" s="13">
        <v>21560511.469258059</v>
      </c>
    </row>
    <row r="596" spans="2:19" x14ac:dyDescent="0.3">
      <c r="B596" s="19">
        <f t="shared" si="9"/>
        <v>63827</v>
      </c>
      <c r="C596" s="4">
        <v>82025.317897947098</v>
      </c>
      <c r="D596" s="5">
        <v>75288.018448412229</v>
      </c>
      <c r="E596" s="5">
        <v>490.90595964402326</v>
      </c>
      <c r="F596" s="5">
        <v>0</v>
      </c>
      <c r="G596" s="5">
        <v>2332.4717788859898</v>
      </c>
      <c r="H596" s="17">
        <v>521.84348885221823</v>
      </c>
      <c r="I596" s="17">
        <v>971.85014338454084</v>
      </c>
      <c r="J596" s="5">
        <v>120182.52113814867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-3935.7171611332428</v>
      </c>
      <c r="S596" s="13">
        <v>21332251.226781018</v>
      </c>
    </row>
    <row r="597" spans="2:19" x14ac:dyDescent="0.3">
      <c r="B597" s="19">
        <f t="shared" si="9"/>
        <v>63858</v>
      </c>
      <c r="C597" s="4">
        <v>80897.306423816408</v>
      </c>
      <c r="D597" s="5">
        <v>74337.840587706436</v>
      </c>
      <c r="E597" s="5">
        <v>478.77364843151855</v>
      </c>
      <c r="F597" s="5">
        <v>0</v>
      </c>
      <c r="G597" s="5">
        <v>2319.3154270853529</v>
      </c>
      <c r="H597" s="17">
        <v>494.19210695927126</v>
      </c>
      <c r="I597" s="17">
        <v>960.3780477083792</v>
      </c>
      <c r="J597" s="5">
        <v>120969.20115207136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-4118.548196021502</v>
      </c>
      <c r="S597" s="13">
        <v>21106660.968272559</v>
      </c>
    </row>
    <row r="598" spans="2:19" x14ac:dyDescent="0.3">
      <c r="B598" s="19">
        <f t="shared" si="9"/>
        <v>63888</v>
      </c>
      <c r="C598" s="4">
        <v>79787.575487720271</v>
      </c>
      <c r="D598" s="5">
        <v>73401.199557427302</v>
      </c>
      <c r="E598" s="5">
        <v>466.99323300125508</v>
      </c>
      <c r="F598" s="5">
        <v>0</v>
      </c>
      <c r="G598" s="5">
        <v>2306.261250413314</v>
      </c>
      <c r="H598" s="17">
        <v>467.32260647399607</v>
      </c>
      <c r="I598" s="17">
        <v>949.08223462326043</v>
      </c>
      <c r="J598" s="5">
        <v>121745.10921296568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-4298.6449168829149</v>
      </c>
      <c r="S598" s="13">
        <v>20883704.914739504</v>
      </c>
    </row>
    <row r="599" spans="2:19" x14ac:dyDescent="0.3">
      <c r="B599" s="19">
        <f t="shared" si="9"/>
        <v>63919</v>
      </c>
      <c r="C599" s="4">
        <v>78695.761092656263</v>
      </c>
      <c r="D599" s="5">
        <v>72477.870091110613</v>
      </c>
      <c r="E599" s="5">
        <v>455.55325061328324</v>
      </c>
      <c r="F599" s="5">
        <v>0</v>
      </c>
      <c r="G599" s="5">
        <v>2293.30806819497</v>
      </c>
      <c r="H599" s="17">
        <v>441.21446632595519</v>
      </c>
      <c r="I599" s="17">
        <v>937.95881942297569</v>
      </c>
      <c r="J599" s="5">
        <v>122511.03803860395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-4476.1055896685812</v>
      </c>
      <c r="S599" s="13">
        <v>20663347.865230802</v>
      </c>
    </row>
    <row r="600" spans="2:19" x14ac:dyDescent="0.3">
      <c r="B600" s="19">
        <f t="shared" si="9"/>
        <v>63950</v>
      </c>
      <c r="C600" s="4">
        <v>77621.510743166218</v>
      </c>
      <c r="D600" s="5">
        <v>71567.631579950772</v>
      </c>
      <c r="E600" s="5">
        <v>444.44264261485688</v>
      </c>
      <c r="F600" s="5">
        <v>0</v>
      </c>
      <c r="G600" s="5">
        <v>2280.4547200543338</v>
      </c>
      <c r="H600" s="17">
        <v>321.09227507859168</v>
      </c>
      <c r="I600" s="17">
        <v>927.00403575520158</v>
      </c>
      <c r="J600" s="5">
        <v>123266.62277338328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-4612.7936622793386</v>
      </c>
      <c r="S600" s="13">
        <v>20445555.184897475</v>
      </c>
    </row>
    <row r="601" spans="2:19" x14ac:dyDescent="0.3">
      <c r="B601" s="19">
        <f t="shared" si="9"/>
        <v>63978</v>
      </c>
      <c r="C601" s="4">
        <v>76564.482163319422</v>
      </c>
      <c r="D601" s="5">
        <v>70670.267938838908</v>
      </c>
      <c r="E601" s="5">
        <v>433.65073902140301</v>
      </c>
      <c r="F601" s="5">
        <v>0</v>
      </c>
      <c r="G601" s="5">
        <v>2267.7000654228318</v>
      </c>
      <c r="H601" s="17">
        <v>284.66725987409757</v>
      </c>
      <c r="I601" s="17">
        <v>916.2142312402417</v>
      </c>
      <c r="J601" s="5">
        <v>124007.48125077323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-4780.3839482085068</v>
      </c>
      <c r="S601" s="13">
        <v>20230292.793390144</v>
      </c>
    </row>
    <row r="602" spans="2:19" x14ac:dyDescent="0.3">
      <c r="B602" s="19">
        <f t="shared" si="9"/>
        <v>64009</v>
      </c>
      <c r="C602" s="4">
        <v>75524.341897994018</v>
      </c>
      <c r="D602" s="5">
        <v>69785.567478695681</v>
      </c>
      <c r="E602" s="5">
        <v>423.16724382855858</v>
      </c>
      <c r="F602" s="5">
        <v>0</v>
      </c>
      <c r="G602" s="5">
        <v>2255.0429830643047</v>
      </c>
      <c r="H602" s="17">
        <v>249.34837233835853</v>
      </c>
      <c r="I602" s="17">
        <v>905.58586327001183</v>
      </c>
      <c r="J602" s="5">
        <v>124744.8424000378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-4945.7801545324801</v>
      </c>
      <c r="S602" s="13">
        <v>20017527.153579775</v>
      </c>
    </row>
    <row r="603" spans="2:19" x14ac:dyDescent="0.3">
      <c r="B603" s="19">
        <f t="shared" si="9"/>
        <v>64039</v>
      </c>
      <c r="C603" s="4">
        <v>74500.764488162473</v>
      </c>
      <c r="D603" s="5">
        <v>68913.322784606018</v>
      </c>
      <c r="E603" s="5">
        <v>412.98222098876482</v>
      </c>
      <c r="F603" s="5">
        <v>0</v>
      </c>
      <c r="G603" s="5">
        <v>2242.4823706157367</v>
      </c>
      <c r="H603" s="17">
        <v>215.10607758735244</v>
      </c>
      <c r="I603" s="17">
        <v>895.11549497927308</v>
      </c>
      <c r="J603" s="5">
        <v>125472.37037867533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-5108.935188940166</v>
      </c>
      <c r="S603" s="13">
        <v>19807225.260588098</v>
      </c>
    </row>
    <row r="604" spans="2:19" x14ac:dyDescent="0.3">
      <c r="B604" s="19">
        <f t="shared" si="9"/>
        <v>64070</v>
      </c>
      <c r="C604" s="4">
        <v>73493.432338153463</v>
      </c>
      <c r="D604" s="5">
        <v>68053.330599318157</v>
      </c>
      <c r="E604" s="5">
        <v>403.08608099855314</v>
      </c>
      <c r="F604" s="5">
        <v>0</v>
      </c>
      <c r="G604" s="5">
        <v>2230.0171441429579</v>
      </c>
      <c r="H604" s="17">
        <v>181.91165371502285</v>
      </c>
      <c r="I604" s="17">
        <v>884.79979138142937</v>
      </c>
      <c r="J604" s="5">
        <v>126190.14753263057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-5269.8926160721667</v>
      </c>
      <c r="S604" s="13">
        <v>19599354.631115299</v>
      </c>
    </row>
    <row r="605" spans="2:19" ht="14.4" thickBot="1" x14ac:dyDescent="0.35">
      <c r="B605" s="19">
        <f t="shared" si="9"/>
        <v>64100</v>
      </c>
      <c r="C605" s="7">
        <v>72502.035383588445</v>
      </c>
      <c r="D605" s="8">
        <v>67205.39171171443</v>
      </c>
      <c r="E605" s="8">
        <v>393.46956805216325</v>
      </c>
      <c r="F605" s="8">
        <v>0</v>
      </c>
      <c r="G605" s="5">
        <v>2217.6462377106018</v>
      </c>
      <c r="H605" s="17">
        <v>149.73716694044955</v>
      </c>
      <c r="I605" s="17">
        <v>874.63551566166075</v>
      </c>
      <c r="J605" s="8">
        <v>126898.24753488775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-5428.6956026118669</v>
      </c>
      <c r="S605" s="14">
        <v>19393883.293052964</v>
      </c>
    </row>
    <row r="606" spans="2:19" x14ac:dyDescent="0.3">
      <c r="B606" s="19">
        <f t="shared" si="9"/>
        <v>64131</v>
      </c>
      <c r="C606" s="1">
        <v>75389.819620551396</v>
      </c>
      <c r="D606" s="1">
        <v>63201.368316079228</v>
      </c>
      <c r="E606" s="1">
        <v>467.09699114406982</v>
      </c>
      <c r="F606" s="1">
        <v>0</v>
      </c>
      <c r="G606" s="1">
        <v>2133.062662647867</v>
      </c>
      <c r="H606" s="17">
        <v>-53210.286181951014</v>
      </c>
      <c r="I606" s="17">
        <v>976.35340304950432</v>
      </c>
      <c r="J606" s="1">
        <v>127428.48046271822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22022.028614399544</v>
      </c>
      <c r="S606" s="1">
        <v>18420467.720325042</v>
      </c>
    </row>
    <row r="607" spans="2:19" x14ac:dyDescent="0.3">
      <c r="B607" s="19">
        <f t="shared" si="9"/>
        <v>64162</v>
      </c>
      <c r="C607" s="1">
        <v>74348.59610353694</v>
      </c>
      <c r="D607" s="1">
        <v>62399.824908559727</v>
      </c>
      <c r="E607" s="1">
        <v>454.87311465244159</v>
      </c>
      <c r="F607" s="1">
        <v>0</v>
      </c>
      <c r="G607" s="1">
        <v>2120.7842598773277</v>
      </c>
      <c r="H607" s="17">
        <v>487.73455032432571</v>
      </c>
      <c r="I607" s="17">
        <v>964.72054043484479</v>
      </c>
      <c r="J607" s="1">
        <v>128101.55053836037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-3229.6524389769465</v>
      </c>
      <c r="S607" s="1">
        <v>18226529.087241881</v>
      </c>
    </row>
    <row r="608" spans="2:19" x14ac:dyDescent="0.3">
      <c r="B608" s="19">
        <f t="shared" si="9"/>
        <v>64192</v>
      </c>
      <c r="C608" s="1">
        <v>73324.585647688567</v>
      </c>
      <c r="D608" s="1">
        <v>61609.96737742499</v>
      </c>
      <c r="E608" s="1">
        <v>443.03430223064424</v>
      </c>
      <c r="F608" s="1">
        <v>0</v>
      </c>
      <c r="G608" s="1">
        <v>2108.6030975419148</v>
      </c>
      <c r="H608" s="17">
        <v>462.52902388991481</v>
      </c>
      <c r="I608" s="17">
        <v>953.26799404904705</v>
      </c>
      <c r="J608" s="1">
        <v>128763.73342199756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-3444.9637938807086</v>
      </c>
      <c r="S608" s="1">
        <v>18034864.367585663</v>
      </c>
    </row>
    <row r="609" spans="2:19" x14ac:dyDescent="0.3">
      <c r="B609" s="19">
        <f t="shared" si="9"/>
        <v>64223</v>
      </c>
      <c r="C609" s="1">
        <v>72317.409020674633</v>
      </c>
      <c r="D609" s="1">
        <v>60831.593835184838</v>
      </c>
      <c r="E609" s="1">
        <v>431.56657355809051</v>
      </c>
      <c r="F609" s="1">
        <v>0</v>
      </c>
      <c r="G609" s="1">
        <v>2096.5180160015052</v>
      </c>
      <c r="H609" s="17">
        <v>438.04015989812336</v>
      </c>
      <c r="I609" s="17">
        <v>941.99169833115263</v>
      </c>
      <c r="J609" s="1">
        <v>129416.72349536129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-3656.4226476076929</v>
      </c>
      <c r="S609" s="1">
        <v>17845442.513928548</v>
      </c>
    </row>
    <row r="610" spans="2:19" x14ac:dyDescent="0.3">
      <c r="B610" s="19">
        <f t="shared" si="9"/>
        <v>64253</v>
      </c>
      <c r="C610" s="1">
        <v>71326.703323745969</v>
      </c>
      <c r="D610" s="1">
        <v>60064.506671078678</v>
      </c>
      <c r="E610" s="1">
        <v>420.45661734298363</v>
      </c>
      <c r="F610" s="1">
        <v>0</v>
      </c>
      <c r="G610" s="1">
        <v>2084.5278763777696</v>
      </c>
      <c r="H610" s="17">
        <v>414.24865912326004</v>
      </c>
      <c r="I610" s="17">
        <v>930.88771774013094</v>
      </c>
      <c r="J610" s="1">
        <v>130060.44978540576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-3864.2471218528731</v>
      </c>
      <c r="S610" s="1">
        <v>17658233.000585649</v>
      </c>
    </row>
    <row r="611" spans="2:19" x14ac:dyDescent="0.3">
      <c r="B611" s="19">
        <f t="shared" si="9"/>
        <v>64284</v>
      </c>
      <c r="C611" s="1">
        <v>70352.133045493858</v>
      </c>
      <c r="D611" s="1">
        <v>59308.512436388439</v>
      </c>
      <c r="E611" s="1">
        <v>409.69164227629017</v>
      </c>
      <c r="F611" s="1">
        <v>0</v>
      </c>
      <c r="G611" s="1">
        <v>2072.6315600298899</v>
      </c>
      <c r="H611" s="17">
        <v>391.13577776188185</v>
      </c>
      <c r="I611" s="17">
        <v>919.9522415974493</v>
      </c>
      <c r="J611" s="1">
        <v>130693.17299577149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-4068.7902452600997</v>
      </c>
      <c r="S611" s="1">
        <v>17473205.81236729</v>
      </c>
    </row>
    <row r="612" spans="2:19" x14ac:dyDescent="0.3">
      <c r="B612" s="19">
        <f t="shared" si="9"/>
        <v>64315</v>
      </c>
      <c r="C612" s="1">
        <v>69393.373385065148</v>
      </c>
      <c r="D612" s="1">
        <v>58563.421733862764</v>
      </c>
      <c r="E612" s="1">
        <v>399.25935560204135</v>
      </c>
      <c r="F612" s="1">
        <v>0</v>
      </c>
      <c r="G612" s="1">
        <v>2060.8279680567994</v>
      </c>
      <c r="H612" s="17">
        <v>284.59531110797309</v>
      </c>
      <c r="I612" s="17">
        <v>909.18157916234895</v>
      </c>
      <c r="J612" s="1">
        <v>131316.44426036198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-4235.0929770985476</v>
      </c>
      <c r="S612" s="1">
        <v>17290331.394792542</v>
      </c>
    </row>
    <row r="613" spans="2:19" x14ac:dyDescent="0.3">
      <c r="B613" s="19">
        <f t="shared" si="9"/>
        <v>64344</v>
      </c>
      <c r="C613" s="1">
        <v>68450.10051701554</v>
      </c>
      <c r="D613" s="1">
        <v>57829.049111036584</v>
      </c>
      <c r="E613" s="1">
        <v>389.14794260369547</v>
      </c>
      <c r="F613" s="1">
        <v>0</v>
      </c>
      <c r="G613" s="1">
        <v>2049.1159943115404</v>
      </c>
      <c r="H613" s="17">
        <v>252.33508062081887</v>
      </c>
      <c r="I613" s="17">
        <v>898.57215492779028</v>
      </c>
      <c r="J613" s="1">
        <v>131928.21489915845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-4428.798009029897</v>
      </c>
      <c r="S613" s="1">
        <v>17109580.722117767</v>
      </c>
    </row>
    <row r="614" spans="2:19" x14ac:dyDescent="0.3">
      <c r="B614" s="19">
        <f t="shared" si="9"/>
        <v>64375</v>
      </c>
      <c r="C614" s="1">
        <v>67522.009950265681</v>
      </c>
      <c r="D614" s="1">
        <v>57105.212957247139</v>
      </c>
      <c r="E614" s="1">
        <v>379.34604696630271</v>
      </c>
      <c r="F614" s="1">
        <v>0</v>
      </c>
      <c r="G614" s="1">
        <v>2037.4945781823967</v>
      </c>
      <c r="H614" s="17">
        <v>221.05814983795364</v>
      </c>
      <c r="I614" s="17">
        <v>888.12050412581254</v>
      </c>
      <c r="J614" s="1">
        <v>132535.35695315726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-4619.7329205965962</v>
      </c>
      <c r="S614" s="1">
        <v>16930925.24716622</v>
      </c>
    </row>
    <row r="615" spans="2:19" x14ac:dyDescent="0.3">
      <c r="B615" s="19">
        <f t="shared" si="9"/>
        <v>64405</v>
      </c>
      <c r="C615" s="1">
        <v>66608.804731671014</v>
      </c>
      <c r="D615" s="1">
        <v>56391.735404163061</v>
      </c>
      <c r="E615" s="1">
        <v>369.84275197602761</v>
      </c>
      <c r="F615" s="1">
        <v>0</v>
      </c>
      <c r="G615" s="1">
        <v>2025.9626773951336</v>
      </c>
      <c r="H615" s="17">
        <v>190.73769346528331</v>
      </c>
      <c r="I615" s="17">
        <v>877.82326843183353</v>
      </c>
      <c r="J615" s="1">
        <v>133133.56736618539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-4807.8083772588816</v>
      </c>
      <c r="S615" s="1">
        <v>16754336.891265862</v>
      </c>
    </row>
    <row r="616" spans="2:19" x14ac:dyDescent="0.3">
      <c r="B616" s="19">
        <f t="shared" si="9"/>
        <v>64436</v>
      </c>
      <c r="C616" s="1">
        <v>65710.194134749981</v>
      </c>
      <c r="D616" s="1">
        <v>55688.442229656896</v>
      </c>
      <c r="E616" s="1">
        <v>360.62756252030522</v>
      </c>
      <c r="F616" s="1">
        <v>0</v>
      </c>
      <c r="G616" s="1">
        <v>2014.5192675748513</v>
      </c>
      <c r="H616" s="17">
        <v>161.34765255328497</v>
      </c>
      <c r="I616" s="17">
        <v>867.67719185788997</v>
      </c>
      <c r="J616" s="1">
        <v>133723.04328797304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-4993.079244462002</v>
      </c>
      <c r="S616" s="1">
        <v>16579788.034458395</v>
      </c>
    </row>
    <row r="617" spans="2:19" x14ac:dyDescent="0.3">
      <c r="B617" s="19">
        <f t="shared" si="9"/>
        <v>64466</v>
      </c>
      <c r="C617" s="1">
        <v>64825.894274681137</v>
      </c>
      <c r="D617" s="1">
        <v>54995.162764863424</v>
      </c>
      <c r="E617" s="1">
        <v>351.69038785356094</v>
      </c>
      <c r="F617" s="1">
        <v>0</v>
      </c>
      <c r="G617" s="1">
        <v>2003.1633418213098</v>
      </c>
      <c r="H617" s="17">
        <v>132.86271024177984</v>
      </c>
      <c r="I617" s="17">
        <v>857.67911682561362</v>
      </c>
      <c r="J617" s="1">
        <v>134304.15855172739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-5175.5606889725423</v>
      </c>
      <c r="S617" s="1">
        <v>16407251.505970117</v>
      </c>
    </row>
    <row r="618" spans="2:19" x14ac:dyDescent="0.3">
      <c r="B618" s="19">
        <f t="shared" si="9"/>
        <v>64497</v>
      </c>
      <c r="C618" s="1">
        <v>71644.617803952497</v>
      </c>
      <c r="D618" s="1">
        <v>60829.2162346724</v>
      </c>
      <c r="E618" s="1">
        <v>421.32353365651545</v>
      </c>
      <c r="F618" s="1">
        <v>0</v>
      </c>
      <c r="G618" s="1">
        <v>1948.6580070416303</v>
      </c>
      <c r="H618" s="17">
        <v>-53891.339219196372</v>
      </c>
      <c r="I618" s="17">
        <v>906.0052820709891</v>
      </c>
      <c r="J618" s="1">
        <v>105371.03322636944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22767.219272164944</v>
      </c>
      <c r="S618" s="1">
        <v>16868538.441739205</v>
      </c>
    </row>
    <row r="619" spans="2:19" x14ac:dyDescent="0.3">
      <c r="B619" s="19">
        <f t="shared" si="9"/>
        <v>64528</v>
      </c>
      <c r="C619" s="1">
        <v>70644.044949487274</v>
      </c>
      <c r="D619" s="1">
        <v>60044.297152437946</v>
      </c>
      <c r="E619" s="1">
        <v>409.75752021243096</v>
      </c>
      <c r="F619" s="1">
        <v>0</v>
      </c>
      <c r="G619" s="1">
        <v>1937.1468989686707</v>
      </c>
      <c r="H619" s="17">
        <v>491.47406406460317</v>
      </c>
      <c r="I619" s="17">
        <v>895.46076602459209</v>
      </c>
      <c r="J619" s="1">
        <v>106032.8437180945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-2978.5380891322625</v>
      </c>
      <c r="S619" s="1">
        <v>16688612.283291621</v>
      </c>
    </row>
    <row r="620" spans="2:19" x14ac:dyDescent="0.3">
      <c r="B620" s="19">
        <f t="shared" si="9"/>
        <v>64558</v>
      </c>
      <c r="C620" s="1">
        <v>69660.146213454675</v>
      </c>
      <c r="D620" s="1">
        <v>59271.01202014491</v>
      </c>
      <c r="E620" s="1">
        <v>398.58587098434788</v>
      </c>
      <c r="F620" s="1">
        <v>0</v>
      </c>
      <c r="G620" s="1">
        <v>1925.7292123880502</v>
      </c>
      <c r="H620" s="17">
        <v>465.90600551091865</v>
      </c>
      <c r="I620" s="17">
        <v>885.06945435308592</v>
      </c>
      <c r="J620" s="1">
        <v>106685.83806967601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-3173.0736089630914</v>
      </c>
      <c r="S620" s="1">
        <v>16510825.457917254</v>
      </c>
    </row>
    <row r="621" spans="2:19" x14ac:dyDescent="0.3">
      <c r="B621" s="19">
        <f t="shared" si="9"/>
        <v>64589</v>
      </c>
      <c r="C621" s="1">
        <v>68692.575548376117</v>
      </c>
      <c r="D621" s="1">
        <v>58509.156586455298</v>
      </c>
      <c r="E621" s="1">
        <v>387.7928444529382</v>
      </c>
      <c r="F621" s="1">
        <v>0</v>
      </c>
      <c r="G621" s="1">
        <v>1914.4038113944362</v>
      </c>
      <c r="H621" s="17">
        <v>441.07266684949155</v>
      </c>
      <c r="I621" s="17">
        <v>874.82809905088038</v>
      </c>
      <c r="J621" s="1">
        <v>107330.92943841037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-3363.9991939503561</v>
      </c>
      <c r="S621" s="1">
        <v>16335148.284814401</v>
      </c>
    </row>
    <row r="622" spans="2:19" x14ac:dyDescent="0.3">
      <c r="B622" s="19">
        <f t="shared" si="9"/>
        <v>64619</v>
      </c>
      <c r="C622" s="1">
        <v>67740.996612827585</v>
      </c>
      <c r="D622" s="1">
        <v>57758.530997870315</v>
      </c>
      <c r="E622" s="1">
        <v>377.36339058778356</v>
      </c>
      <c r="F622" s="1">
        <v>0</v>
      </c>
      <c r="G622" s="1">
        <v>1903.1695809555808</v>
      </c>
      <c r="H622" s="17">
        <v>416.95392494975448</v>
      </c>
      <c r="I622" s="17">
        <v>864.73355463389612</v>
      </c>
      <c r="J622" s="1">
        <v>107967.96158129031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-3551.4801035401447</v>
      </c>
      <c r="S622" s="1">
        <v>16161551.593009839</v>
      </c>
    </row>
    <row r="623" spans="2:19" x14ac:dyDescent="0.3">
      <c r="B623" s="19">
        <f t="shared" si="9"/>
        <v>64650</v>
      </c>
      <c r="C623" s="1">
        <v>66805.083577935453</v>
      </c>
      <c r="D623" s="1">
        <v>57018.939679344148</v>
      </c>
      <c r="E623" s="1">
        <v>367.28311869450448</v>
      </c>
      <c r="F623" s="1">
        <v>0</v>
      </c>
      <c r="G623" s="1">
        <v>1892.0254263761037</v>
      </c>
      <c r="H623" s="17">
        <v>393.53024856456312</v>
      </c>
      <c r="I623" s="17">
        <v>854.78277398386354</v>
      </c>
      <c r="J623" s="1">
        <v>108597.02112785204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-3735.6577167465648</v>
      </c>
      <c r="S623" s="1">
        <v>15990006.709993504</v>
      </c>
    </row>
    <row r="624" spans="2:19" x14ac:dyDescent="0.3">
      <c r="B624" s="19">
        <f t="shared" si="9"/>
        <v>64681</v>
      </c>
      <c r="C624" s="1">
        <v>65884.51918174942</v>
      </c>
      <c r="D624" s="1">
        <v>56290.191219141823</v>
      </c>
      <c r="E624" s="1">
        <v>357.53826681319975</v>
      </c>
      <c r="F624" s="1">
        <v>0</v>
      </c>
      <c r="G624" s="1">
        <v>1880.9702727791091</v>
      </c>
      <c r="H624" s="17">
        <v>286.36153586227607</v>
      </c>
      <c r="I624" s="17">
        <v>844.97280438293342</v>
      </c>
      <c r="J624" s="1">
        <v>109218.45521865533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-3881.1262522400671</v>
      </c>
      <c r="S624" s="1">
        <v>15820485.450683163</v>
      </c>
    </row>
    <row r="625" spans="2:19" x14ac:dyDescent="0.3">
      <c r="B625" s="19">
        <f t="shared" si="9"/>
        <v>64709</v>
      </c>
      <c r="C625" s="1">
        <v>64978.994384164209</v>
      </c>
      <c r="D625" s="1">
        <v>55572.098257729172</v>
      </c>
      <c r="E625" s="1">
        <v>348.11567259129816</v>
      </c>
      <c r="F625" s="1">
        <v>0</v>
      </c>
      <c r="G625" s="1">
        <v>1870.0030646048704</v>
      </c>
      <c r="H625" s="17">
        <v>253.79576348197384</v>
      </c>
      <c r="I625" s="17">
        <v>835.30078372932405</v>
      </c>
      <c r="J625" s="1">
        <v>109828.9280561554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-4054.5318443944261</v>
      </c>
      <c r="S625" s="1">
        <v>15652960.106706826</v>
      </c>
    </row>
    <row r="626" spans="2:19" x14ac:dyDescent="0.3">
      <c r="B626" s="19">
        <f t="shared" si="9"/>
        <v>64740</v>
      </c>
      <c r="C626" s="1">
        <v>64088.207996265293</v>
      </c>
      <c r="D626" s="1">
        <v>54864.47738049701</v>
      </c>
      <c r="E626" s="1">
        <v>339.00274555780737</v>
      </c>
      <c r="F626" s="1">
        <v>0</v>
      </c>
      <c r="G626" s="1">
        <v>1859.1227651258596</v>
      </c>
      <c r="H626" s="17">
        <v>222.23212388122968</v>
      </c>
      <c r="I626" s="17">
        <v>825.76393692521322</v>
      </c>
      <c r="J626" s="1">
        <v>110435.96679667599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-4225.2089871347252</v>
      </c>
      <c r="S626" s="1">
        <v>15487403.435991304</v>
      </c>
    </row>
    <row r="627" spans="2:19" x14ac:dyDescent="0.3">
      <c r="B627" s="19">
        <f t="shared" si="9"/>
        <v>64770</v>
      </c>
      <c r="C627" s="1">
        <v>63211.866367709474</v>
      </c>
      <c r="D627" s="1">
        <v>54167.149014137838</v>
      </c>
      <c r="E627" s="1">
        <v>330.18744072965103</v>
      </c>
      <c r="F627" s="1">
        <v>0</v>
      </c>
      <c r="G627" s="1">
        <v>1848.3283559774864</v>
      </c>
      <c r="H627" s="17">
        <v>191.64284378048561</v>
      </c>
      <c r="I627" s="17">
        <v>816.35957242854397</v>
      </c>
      <c r="J627" s="1">
        <v>111035.46450158453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-4393.1123914254185</v>
      </c>
      <c r="S627" s="1">
        <v>15323788.652646054</v>
      </c>
    </row>
    <row r="628" spans="2:19" x14ac:dyDescent="0.3">
      <c r="B628" s="19">
        <f t="shared" si="9"/>
        <v>64801</v>
      </c>
      <c r="C628" s="1">
        <v>62349.683161563931</v>
      </c>
      <c r="D628" s="1">
        <v>53479.937326505045</v>
      </c>
      <c r="E628" s="1">
        <v>321.65823348428364</v>
      </c>
      <c r="F628" s="1">
        <v>0</v>
      </c>
      <c r="G628" s="1">
        <v>1837.6188367038631</v>
      </c>
      <c r="H628" s="17">
        <v>162.00096030899059</v>
      </c>
      <c r="I628" s="17">
        <v>807.08507896077606</v>
      </c>
      <c r="J628" s="1">
        <v>111627.39556823976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-4558.3019435611168</v>
      </c>
      <c r="S628" s="1">
        <v>15162089.417131552</v>
      </c>
    </row>
    <row r="629" spans="2:19" x14ac:dyDescent="0.3">
      <c r="B629" s="19">
        <f t="shared" si="9"/>
        <v>64831</v>
      </c>
      <c r="C629" s="1">
        <v>61501.379116282405</v>
      </c>
      <c r="D629" s="1">
        <v>52802.670129795588</v>
      </c>
      <c r="E629" s="1">
        <v>313.40409563610041</v>
      </c>
      <c r="F629" s="1">
        <v>0</v>
      </c>
      <c r="G629" s="1">
        <v>1826.993224318041</v>
      </c>
      <c r="H629" s="17">
        <v>133.28029477920987</v>
      </c>
      <c r="I629" s="17">
        <v>797.93792236308241</v>
      </c>
      <c r="J629" s="1">
        <v>112211.52729301546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-4720.8897447880627</v>
      </c>
      <c r="S629" s="1">
        <v>15002279.826702163</v>
      </c>
    </row>
    <row r="630" spans="2:19" x14ac:dyDescent="0.3">
      <c r="B630" s="19">
        <f t="shared" si="9"/>
        <v>64862</v>
      </c>
      <c r="C630" s="1">
        <v>68029.455735908516</v>
      </c>
      <c r="D630" s="1">
        <v>59001.775917245031</v>
      </c>
      <c r="E630" s="1">
        <v>372.29129044897041</v>
      </c>
      <c r="F630" s="1">
        <v>0</v>
      </c>
      <c r="G630" s="1">
        <v>1800.2896305869187</v>
      </c>
      <c r="H630" s="17">
        <v>-53163.110373940908</v>
      </c>
      <c r="I630" s="17">
        <v>892.80278460109525</v>
      </c>
      <c r="J630" s="1">
        <v>107102.21658358477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21673.439833450066</v>
      </c>
      <c r="S630" s="1">
        <v>15526957.602646695</v>
      </c>
    </row>
    <row r="631" spans="2:19" x14ac:dyDescent="0.3">
      <c r="B631" s="19">
        <f t="shared" si="9"/>
        <v>64893</v>
      </c>
      <c r="C631" s="1">
        <v>67067.201346890783</v>
      </c>
      <c r="D631" s="1">
        <v>58219.802577978517</v>
      </c>
      <c r="E631" s="1">
        <v>361.76781870887561</v>
      </c>
      <c r="F631" s="1">
        <v>0</v>
      </c>
      <c r="G631" s="1">
        <v>1789.3635824449962</v>
      </c>
      <c r="H631" s="17">
        <v>482.54662894531396</v>
      </c>
      <c r="I631" s="17">
        <v>882.3604468614941</v>
      </c>
      <c r="J631" s="1">
        <v>107760.08964672984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-3971.7708718388258</v>
      </c>
      <c r="S631" s="1">
        <v>15358684.964683553</v>
      </c>
    </row>
    <row r="632" spans="2:19" x14ac:dyDescent="0.3">
      <c r="B632" s="19">
        <f t="shared" si="9"/>
        <v>64923</v>
      </c>
      <c r="C632" s="1">
        <v>66121.200459095053</v>
      </c>
      <c r="D632" s="1">
        <v>57449.733521892631</v>
      </c>
      <c r="E632" s="1">
        <v>351.62654035315762</v>
      </c>
      <c r="F632" s="1">
        <v>0</v>
      </c>
      <c r="G632" s="1">
        <v>1778.5280123151131</v>
      </c>
      <c r="H632" s="17">
        <v>457.281521831585</v>
      </c>
      <c r="I632" s="17">
        <v>872.06789928851367</v>
      </c>
      <c r="J632" s="1">
        <v>108408.50837423213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-4153.4377832744958</v>
      </c>
      <c r="S632" s="1">
        <v>15192447.276109464</v>
      </c>
    </row>
    <row r="633" spans="2:19" x14ac:dyDescent="0.3">
      <c r="B633" s="19">
        <f t="shared" si="9"/>
        <v>64954</v>
      </c>
      <c r="C633" s="1">
        <v>65191.110430783687</v>
      </c>
      <c r="D633" s="1">
        <v>56691.354873243792</v>
      </c>
      <c r="E633" s="1">
        <v>341.85065873297509</v>
      </c>
      <c r="F633" s="1">
        <v>0</v>
      </c>
      <c r="G633" s="1">
        <v>1767.7818015515602</v>
      </c>
      <c r="H633" s="17">
        <v>432.75227700860256</v>
      </c>
      <c r="I633" s="17">
        <v>861.92202623358685</v>
      </c>
      <c r="J633" s="1">
        <v>109048.2971013434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-4331.9024967378145</v>
      </c>
      <c r="S633" s="1">
        <v>15028215.79403252</v>
      </c>
    </row>
    <row r="634" spans="2:19" x14ac:dyDescent="0.3">
      <c r="B634" s="19">
        <f t="shared" si="9"/>
        <v>64984</v>
      </c>
      <c r="C634" s="1">
        <v>64276.59845958271</v>
      </c>
      <c r="D634" s="1">
        <v>55944.457447987756</v>
      </c>
      <c r="E634" s="1">
        <v>332.42420571524241</v>
      </c>
      <c r="F634" s="1">
        <v>0</v>
      </c>
      <c r="G634" s="1">
        <v>1757.123852598387</v>
      </c>
      <c r="H634" s="17">
        <v>408.93835808124152</v>
      </c>
      <c r="I634" s="17">
        <v>851.91981173259069</v>
      </c>
      <c r="J634" s="1">
        <v>109679.5828875859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-4507.2828602511063</v>
      </c>
      <c r="S634" s="1">
        <v>14865962.280051522</v>
      </c>
    </row>
    <row r="635" spans="2:19" x14ac:dyDescent="0.3">
      <c r="B635" s="19">
        <f t="shared" si="9"/>
        <v>65015</v>
      </c>
      <c r="C635" s="1">
        <v>63377.342413427366</v>
      </c>
      <c r="D635" s="1">
        <v>55208.836623715964</v>
      </c>
      <c r="E635" s="1">
        <v>323.33199800590012</v>
      </c>
      <c r="F635" s="1">
        <v>0</v>
      </c>
      <c r="G635" s="1">
        <v>1746.5530884234247</v>
      </c>
      <c r="H635" s="17">
        <v>385.81984649022576</v>
      </c>
      <c r="I635" s="17">
        <v>842.05833524698949</v>
      </c>
      <c r="J635" s="1">
        <v>110302.55072616838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-4679.6577590543538</v>
      </c>
      <c r="S635" s="1">
        <v>14705658.988620443</v>
      </c>
    </row>
    <row r="636" spans="2:19" x14ac:dyDescent="0.3">
      <c r="B636" s="19">
        <f t="shared" si="9"/>
        <v>65046</v>
      </c>
      <c r="C636" s="1">
        <v>62493.028797209408</v>
      </c>
      <c r="D636" s="1">
        <v>54484.292214383946</v>
      </c>
      <c r="E636" s="1">
        <v>314.55959587407295</v>
      </c>
      <c r="F636" s="1">
        <v>0</v>
      </c>
      <c r="G636" s="1">
        <v>1736.0684519722854</v>
      </c>
      <c r="H636" s="17">
        <v>280.73498454553481</v>
      </c>
      <c r="I636" s="17">
        <v>832.33476761514908</v>
      </c>
      <c r="J636" s="1">
        <v>110917.57318062942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-4813.971684445396</v>
      </c>
      <c r="S636" s="1">
        <v>14547278.64375166</v>
      </c>
    </row>
    <row r="637" spans="2:19" x14ac:dyDescent="0.3">
      <c r="B637" s="19">
        <f t="shared" si="9"/>
        <v>65074</v>
      </c>
      <c r="C637" s="1">
        <v>61623.351456127632</v>
      </c>
      <c r="D637" s="1">
        <v>53770.628349578474</v>
      </c>
      <c r="E637" s="1">
        <v>306.09326414110677</v>
      </c>
      <c r="F637" s="1">
        <v>0</v>
      </c>
      <c r="G637" s="1">
        <v>1725.6689019255891</v>
      </c>
      <c r="H637" s="17">
        <v>248.71475927015467</v>
      </c>
      <c r="I637" s="17">
        <v>822.74636720267188</v>
      </c>
      <c r="J637" s="1">
        <v>111521.81282840541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-4976.2060843674235</v>
      </c>
      <c r="S637" s="1">
        <v>14390794.452483989</v>
      </c>
    </row>
    <row r="638" spans="2:19" x14ac:dyDescent="0.3">
      <c r="B638" s="19">
        <f t="shared" si="9"/>
        <v>65105</v>
      </c>
      <c r="C638" s="1">
        <v>60768.013302214866</v>
      </c>
      <c r="D638" s="1">
        <v>53067.653358089432</v>
      </c>
      <c r="E638" s="1">
        <v>297.91993530636961</v>
      </c>
      <c r="F638" s="1">
        <v>0</v>
      </c>
      <c r="G638" s="1">
        <v>1715.353419677459</v>
      </c>
      <c r="H638" s="17">
        <v>217.69235522913033</v>
      </c>
      <c r="I638" s="17">
        <v>813.29047624124291</v>
      </c>
      <c r="J638" s="1">
        <v>112122.17166491909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-5135.9576973193052</v>
      </c>
      <c r="S638" s="1">
        <v>14236180.081884844</v>
      </c>
    </row>
    <row r="639" spans="2:19" x14ac:dyDescent="0.3">
      <c r="B639" s="19">
        <f t="shared" si="9"/>
        <v>65135</v>
      </c>
      <c r="C639" s="1">
        <v>59926.724815897818</v>
      </c>
      <c r="D639" s="1">
        <v>52375.17965557117</v>
      </c>
      <c r="E639" s="1">
        <v>290.02717468912431</v>
      </c>
      <c r="F639" s="1">
        <v>0</v>
      </c>
      <c r="G639" s="1">
        <v>1705.1210050722109</v>
      </c>
      <c r="H639" s="17">
        <v>187.63962900840011</v>
      </c>
      <c r="I639" s="17">
        <v>803.96451734602965</v>
      </c>
      <c r="J639" s="1">
        <v>112714.64288813435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-5293.2033997383251</v>
      </c>
      <c r="S639" s="1">
        <v>14083409.648761865</v>
      </c>
    </row>
    <row r="640" spans="2:19" x14ac:dyDescent="0.3">
      <c r="B640" s="19">
        <f t="shared" si="9"/>
        <v>65166</v>
      </c>
      <c r="C640" s="1">
        <v>59099.203686007844</v>
      </c>
      <c r="D640" s="1">
        <v>51693.023636093494</v>
      </c>
      <c r="E640" s="1">
        <v>282.4031474727683</v>
      </c>
      <c r="F640" s="1">
        <v>0</v>
      </c>
      <c r="G640" s="1">
        <v>1694.9706759297512</v>
      </c>
      <c r="H640" s="17">
        <v>158.52927658716152</v>
      </c>
      <c r="I640" s="17">
        <v>794.76599020223591</v>
      </c>
      <c r="J640" s="1">
        <v>113299.33269082822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-5448.0026441234522</v>
      </c>
      <c r="S640" s="1">
        <v>13932457.709679058</v>
      </c>
    </row>
    <row r="641" spans="2:19" x14ac:dyDescent="0.3">
      <c r="B641" s="19">
        <f t="shared" si="9"/>
        <v>65196</v>
      </c>
      <c r="C641" s="1">
        <v>58285.174666489438</v>
      </c>
      <c r="D641" s="1">
        <v>51021.005567396816</v>
      </c>
      <c r="E641" s="1">
        <v>275.03658754430518</v>
      </c>
      <c r="F641" s="1">
        <v>0</v>
      </c>
      <c r="G641" s="1">
        <v>1684.9014675869253</v>
      </c>
      <c r="H641" s="17">
        <v>130.33480554590938</v>
      </c>
      <c r="I641" s="17">
        <v>785.69246841191477</v>
      </c>
      <c r="J641" s="1">
        <v>113876.41916352411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-5600.3962397341429</v>
      </c>
      <c r="S641" s="1">
        <v>13783299.251265924</v>
      </c>
    </row>
    <row r="642" spans="2:19" x14ac:dyDescent="0.3">
      <c r="B642" s="19">
        <f t="shared" si="9"/>
        <v>65227</v>
      </c>
      <c r="C642" s="1">
        <v>64061.740692057159</v>
      </c>
      <c r="D642" s="1">
        <v>57104.761516959588</v>
      </c>
      <c r="E642" s="1">
        <v>315.67652898809791</v>
      </c>
      <c r="F642" s="1">
        <v>0</v>
      </c>
      <c r="G642" s="1">
        <v>1631.7432972782326</v>
      </c>
      <c r="H642" s="17">
        <v>-51909.491940813503</v>
      </c>
      <c r="I642" s="17">
        <v>878.97718941418907</v>
      </c>
      <c r="J642" s="1">
        <v>100093.07474086658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20678.218708868528</v>
      </c>
      <c r="S642" s="1">
        <v>14242379.96146086</v>
      </c>
    </row>
    <row r="643" spans="2:19" x14ac:dyDescent="0.3">
      <c r="B643" s="19">
        <f t="shared" si="9"/>
        <v>65258</v>
      </c>
      <c r="C643" s="1">
        <v>63144.516404344293</v>
      </c>
      <c r="D643" s="1">
        <v>56337.364483960315</v>
      </c>
      <c r="E643" s="1">
        <v>306.51231856196011</v>
      </c>
      <c r="F643" s="1">
        <v>0</v>
      </c>
      <c r="G643" s="1">
        <v>1621.6468343169809</v>
      </c>
      <c r="H643" s="17">
        <v>469.11658318841705</v>
      </c>
      <c r="I643" s="17">
        <v>868.63077098450663</v>
      </c>
      <c r="J643" s="1">
        <v>100771.4049644819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-4558.1521277405282</v>
      </c>
      <c r="S643" s="1">
        <v>14085443.434062174</v>
      </c>
    </row>
    <row r="644" spans="2:19" x14ac:dyDescent="0.3">
      <c r="B644" s="19">
        <f t="shared" si="9"/>
        <v>65288</v>
      </c>
      <c r="C644" s="1">
        <v>62242.960361783284</v>
      </c>
      <c r="D644" s="1">
        <v>55581.898192191766</v>
      </c>
      <c r="E644" s="1">
        <v>297.69786202659998</v>
      </c>
      <c r="F644" s="1">
        <v>0</v>
      </c>
      <c r="G644" s="1">
        <v>1611.6351215708942</v>
      </c>
      <c r="H644" s="17">
        <v>444.43495263355379</v>
      </c>
      <c r="I644" s="17">
        <v>858.43068342904451</v>
      </c>
      <c r="J644" s="1">
        <v>101441.15911563723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-4715.0828973872258</v>
      </c>
      <c r="S644" s="1">
        <v>13930439.021675477</v>
      </c>
    </row>
    <row r="645" spans="2:19" x14ac:dyDescent="0.3">
      <c r="B645" s="19">
        <f t="shared" si="9"/>
        <v>65319</v>
      </c>
      <c r="C645" s="1">
        <v>61356.741474165829</v>
      </c>
      <c r="D645" s="1">
        <v>54838.141591378451</v>
      </c>
      <c r="E645" s="1">
        <v>289.21648386410851</v>
      </c>
      <c r="F645" s="1">
        <v>0</v>
      </c>
      <c r="G645" s="1">
        <v>1601.7070982636101</v>
      </c>
      <c r="H645" s="17">
        <v>420.48124045659932</v>
      </c>
      <c r="I645" s="17">
        <v>848.3739634303422</v>
      </c>
      <c r="J645" s="1">
        <v>102102.49208554384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-4869.544821309848</v>
      </c>
      <c r="S645" s="1">
        <v>13777338.941937257</v>
      </c>
    </row>
    <row r="646" spans="2:19" x14ac:dyDescent="0.3">
      <c r="B646" s="19">
        <f t="shared" si="9"/>
        <v>65349</v>
      </c>
      <c r="C646" s="1">
        <v>60485.537553835937</v>
      </c>
      <c r="D646" s="1">
        <v>54105.878683756717</v>
      </c>
      <c r="E646" s="1">
        <v>281.05242066363991</v>
      </c>
      <c r="F646" s="1">
        <v>0</v>
      </c>
      <c r="G646" s="1">
        <v>1591.8617240194417</v>
      </c>
      <c r="H646" s="17">
        <v>397.23473988000808</v>
      </c>
      <c r="I646" s="17">
        <v>838.4577432072067</v>
      </c>
      <c r="J646" s="1">
        <v>102755.61742708637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-5021.5992905830763</v>
      </c>
      <c r="S646" s="1">
        <v>13626115.908689495</v>
      </c>
    </row>
    <row r="647" spans="2:19" x14ac:dyDescent="0.3">
      <c r="B647" s="19">
        <f t="shared" ref="B647:B710" si="10">+EOMONTH(B646,1)</f>
        <v>65380</v>
      </c>
      <c r="C647" s="1">
        <v>59629.034994884976</v>
      </c>
      <c r="D647" s="1">
        <v>53384.89837117109</v>
      </c>
      <c r="E647" s="1">
        <v>273.19076721585435</v>
      </c>
      <c r="F647" s="1">
        <v>0</v>
      </c>
      <c r="G647" s="1">
        <v>1582.0979782958384</v>
      </c>
      <c r="H647" s="17">
        <v>374.67538282555603</v>
      </c>
      <c r="I647" s="17">
        <v>828.67924619157463</v>
      </c>
      <c r="J647" s="1">
        <v>103400.89017543651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-5171.2914184834608</v>
      </c>
      <c r="S647" s="1">
        <v>13476743.120249173</v>
      </c>
    </row>
    <row r="648" spans="2:19" x14ac:dyDescent="0.3">
      <c r="B648" s="19">
        <f t="shared" si="10"/>
        <v>65411</v>
      </c>
      <c r="C648" s="1">
        <v>58786.928472344458</v>
      </c>
      <c r="D648" s="1">
        <v>52674.994312684081</v>
      </c>
      <c r="E648" s="1">
        <v>265.61742594611957</v>
      </c>
      <c r="F648" s="1">
        <v>0</v>
      </c>
      <c r="G648" s="1">
        <v>1572.4148598381564</v>
      </c>
      <c r="H648" s="17">
        <v>272.59081779443829</v>
      </c>
      <c r="I648" s="17">
        <v>819.03578293804742</v>
      </c>
      <c r="J648" s="1">
        <v>104038.0766622196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-5284.2337076187623</v>
      </c>
      <c r="S648" s="1">
        <v>13329194.248057861</v>
      </c>
    </row>
    <row r="649" spans="2:19" x14ac:dyDescent="0.3">
      <c r="B649" s="19">
        <f t="shared" si="10"/>
        <v>65439</v>
      </c>
      <c r="C649" s="1">
        <v>57958.920656683869</v>
      </c>
      <c r="D649" s="1">
        <v>51975.964787933102</v>
      </c>
      <c r="E649" s="1">
        <v>258.31905947281803</v>
      </c>
      <c r="F649" s="1">
        <v>0</v>
      </c>
      <c r="G649" s="1">
        <v>1562.811386154425</v>
      </c>
      <c r="H649" s="17">
        <v>241.43413278058131</v>
      </c>
      <c r="I649" s="17">
        <v>809.52474725246304</v>
      </c>
      <c r="J649" s="1">
        <v>104663.99302868816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-5425.1094146350661</v>
      </c>
      <c r="S649" s="1">
        <v>13183443.42569406</v>
      </c>
    </row>
    <row r="650" spans="2:19" x14ac:dyDescent="0.3">
      <c r="B650" s="19">
        <f t="shared" si="10"/>
        <v>65470</v>
      </c>
      <c r="C650" s="1">
        <v>57144.72194247233</v>
      </c>
      <c r="D650" s="1">
        <v>51287.61256599093</v>
      </c>
      <c r="E650" s="1">
        <v>251.28304609113127</v>
      </c>
      <c r="F650" s="1">
        <v>0</v>
      </c>
      <c r="G650" s="1">
        <v>1553.2865930091859</v>
      </c>
      <c r="H650" s="17">
        <v>211.25950513788518</v>
      </c>
      <c r="I650" s="17">
        <v>800.14361252671904</v>
      </c>
      <c r="J650" s="1">
        <v>105286.58725543524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-5563.997285759895</v>
      </c>
      <c r="S650" s="1">
        <v>13039465.23823281</v>
      </c>
    </row>
    <row r="651" spans="2:19" x14ac:dyDescent="0.3">
      <c r="B651" s="19">
        <f t="shared" si="10"/>
        <v>65500</v>
      </c>
      <c r="C651" s="1">
        <v>56344.050190081936</v>
      </c>
      <c r="D651" s="1">
        <v>50609.744779361383</v>
      </c>
      <c r="E651" s="1">
        <v>244.49743799576027</v>
      </c>
      <c r="F651" s="1">
        <v>0</v>
      </c>
      <c r="G651" s="1">
        <v>1543.8395339355416</v>
      </c>
      <c r="H651" s="17">
        <v>182.03873341095002</v>
      </c>
      <c r="I651" s="17">
        <v>790.88992826781418</v>
      </c>
      <c r="J651" s="1">
        <v>105901.357236212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-5700.8957175485239</v>
      </c>
      <c r="S651" s="1">
        <v>12897234.711937444</v>
      </c>
    </row>
    <row r="652" spans="2:19" x14ac:dyDescent="0.3">
      <c r="B652" s="19">
        <f t="shared" si="10"/>
        <v>65531</v>
      </c>
      <c r="C652" s="1">
        <v>55556.630479446387</v>
      </c>
      <c r="D652" s="1">
        <v>49942.172802788031</v>
      </c>
      <c r="E652" s="1">
        <v>237.95092206824651</v>
      </c>
      <c r="F652" s="1">
        <v>0</v>
      </c>
      <c r="G652" s="1">
        <v>1534.46927976454</v>
      </c>
      <c r="H652" s="17">
        <v>153.74447762361859</v>
      </c>
      <c r="I652" s="17">
        <v>781.76131680983519</v>
      </c>
      <c r="J652" s="1">
        <v>106508.35510736753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-5835.8546255353704</v>
      </c>
      <c r="S652" s="1">
        <v>12756727.304269489</v>
      </c>
    </row>
    <row r="653" spans="2:19" x14ac:dyDescent="0.3">
      <c r="B653" s="19">
        <f t="shared" si="10"/>
        <v>65561</v>
      </c>
      <c r="C653" s="1">
        <v>54782.194874994639</v>
      </c>
      <c r="D653" s="1">
        <v>49284.712136584116</v>
      </c>
      <c r="E653" s="1">
        <v>231.63278306595413</v>
      </c>
      <c r="F653" s="1">
        <v>0</v>
      </c>
      <c r="G653" s="1">
        <v>1525.1749181711125</v>
      </c>
      <c r="H653" s="17">
        <v>126.35023000677901</v>
      </c>
      <c r="I653" s="17">
        <v>772.75547019829435</v>
      </c>
      <c r="J653" s="1">
        <v>107107.63197095369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-5968.9220414499096</v>
      </c>
      <c r="S653" s="1">
        <v>12617918.894203506</v>
      </c>
    </row>
    <row r="654" spans="2:19" x14ac:dyDescent="0.3">
      <c r="B654" s="19">
        <f t="shared" si="10"/>
        <v>65592</v>
      </c>
      <c r="C654" s="1">
        <v>52691.658983202811</v>
      </c>
      <c r="D654" s="1">
        <v>51091.993422296953</v>
      </c>
      <c r="E654" s="1">
        <v>276.00055056993557</v>
      </c>
      <c r="F654" s="1">
        <v>0</v>
      </c>
      <c r="G654" s="1">
        <v>1497.5933992066571</v>
      </c>
      <c r="H654" s="17">
        <v>-36202.807979787845</v>
      </c>
      <c r="I654" s="17">
        <v>864.77847452910191</v>
      </c>
      <c r="J654" s="1">
        <v>107841.24385854263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10818.087495636135</v>
      </c>
      <c r="S654" s="1">
        <v>12765641.44337796</v>
      </c>
    </row>
    <row r="655" spans="2:19" x14ac:dyDescent="0.3">
      <c r="B655" s="19">
        <f t="shared" si="10"/>
        <v>65623</v>
      </c>
      <c r="C655" s="1">
        <v>51969.646203024553</v>
      </c>
      <c r="D655" s="1">
        <v>50416.983551402453</v>
      </c>
      <c r="E655" s="1">
        <v>267.9871221709322</v>
      </c>
      <c r="F655" s="1">
        <v>0</v>
      </c>
      <c r="G655" s="1">
        <v>1488.17124653257</v>
      </c>
      <c r="H655" s="17">
        <v>331.57315101891936</v>
      </c>
      <c r="I655" s="17">
        <v>854.52159983082765</v>
      </c>
      <c r="J655" s="1">
        <v>108564.42652732771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-7740.7717491525982</v>
      </c>
      <c r="S655" s="1">
        <v>12625260.876017576</v>
      </c>
    </row>
    <row r="656" spans="2:19" x14ac:dyDescent="0.3">
      <c r="B656" s="19">
        <f t="shared" si="10"/>
        <v>65653</v>
      </c>
      <c r="C656" s="1">
        <v>51259.765430986088</v>
      </c>
      <c r="D656" s="1">
        <v>49752.242235059297</v>
      </c>
      <c r="E656" s="1">
        <v>260.28436047793036</v>
      </c>
      <c r="F656" s="1">
        <v>0</v>
      </c>
      <c r="G656" s="1">
        <v>1478.8282224945519</v>
      </c>
      <c r="H656" s="17">
        <v>314.35725313435734</v>
      </c>
      <c r="I656" s="17">
        <v>844.40820415649046</v>
      </c>
      <c r="J656" s="1">
        <v>109278.41133572331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-7859.9925835213271</v>
      </c>
      <c r="S656" s="1">
        <v>12486596.06100364</v>
      </c>
    </row>
    <row r="657" spans="2:19" x14ac:dyDescent="0.3">
      <c r="B657" s="19">
        <f t="shared" si="10"/>
        <v>65684</v>
      </c>
      <c r="C657" s="1">
        <v>50561.751207330817</v>
      </c>
      <c r="D657" s="1">
        <v>49097.579744238894</v>
      </c>
      <c r="E657" s="1">
        <v>252.87659198090338</v>
      </c>
      <c r="F657" s="1">
        <v>0</v>
      </c>
      <c r="G657" s="1">
        <v>1469.563337645196</v>
      </c>
      <c r="H657" s="17">
        <v>297.63790743656182</v>
      </c>
      <c r="I657" s="17">
        <v>834.43545916202868</v>
      </c>
      <c r="J657" s="1">
        <v>109983.36479119984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-7977.4439134084378</v>
      </c>
      <c r="S657" s="1">
        <v>12349622.491848411</v>
      </c>
    </row>
    <row r="658" spans="2:19" x14ac:dyDescent="0.3">
      <c r="B658" s="19">
        <f t="shared" si="10"/>
        <v>65714</v>
      </c>
      <c r="C658" s="1">
        <v>49875.345708716464</v>
      </c>
      <c r="D658" s="1">
        <v>48452.810804894441</v>
      </c>
      <c r="E658" s="1">
        <v>245.74908266970257</v>
      </c>
      <c r="F658" s="1">
        <v>0</v>
      </c>
      <c r="G658" s="1">
        <v>1460.3756220578184</v>
      </c>
      <c r="H658" s="17">
        <v>281.40035489802477</v>
      </c>
      <c r="I658" s="17">
        <v>824.60062827499678</v>
      </c>
      <c r="J658" s="1">
        <v>110679.51648167471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-8093.1650502477714</v>
      </c>
      <c r="S658" s="1">
        <v>12214316.103174264</v>
      </c>
    </row>
    <row r="659" spans="2:19" x14ac:dyDescent="0.3">
      <c r="B659" s="19">
        <f t="shared" si="10"/>
        <v>65745</v>
      </c>
      <c r="C659" s="1">
        <v>49200.298466060231</v>
      </c>
      <c r="D659" s="1">
        <v>47817.754462561832</v>
      </c>
      <c r="E659" s="1">
        <v>238.88797597496625</v>
      </c>
      <c r="F659" s="1">
        <v>0</v>
      </c>
      <c r="G659" s="1">
        <v>1451.264124754822</v>
      </c>
      <c r="H659" s="17">
        <v>265.63034026638979</v>
      </c>
      <c r="I659" s="17">
        <v>814.90106225602051</v>
      </c>
      <c r="J659" s="1">
        <v>111367.24763636958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-8207.1796590783597</v>
      </c>
      <c r="S659" s="1">
        <v>12080653.259898616</v>
      </c>
    </row>
    <row r="660" spans="2:19" x14ac:dyDescent="0.3">
      <c r="B660" s="19">
        <f t="shared" si="10"/>
        <v>65776</v>
      </c>
      <c r="C660" s="1">
        <v>48536.36609634044</v>
      </c>
      <c r="D660" s="1">
        <v>47192.233952473107</v>
      </c>
      <c r="E660" s="1">
        <v>232.28023504860494</v>
      </c>
      <c r="F660" s="1">
        <v>0</v>
      </c>
      <c r="G660" s="1">
        <v>1442.2279131585883</v>
      </c>
      <c r="H660" s="17">
        <v>193.40093738436605</v>
      </c>
      <c r="I660" s="17">
        <v>805.33419502547167</v>
      </c>
      <c r="J660" s="1">
        <v>112046.30800210794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-8293.5596739692737</v>
      </c>
      <c r="S660" s="1">
        <v>11948610.7467901</v>
      </c>
    </row>
    <row r="661" spans="2:19" x14ac:dyDescent="0.3">
      <c r="B661" s="19">
        <f t="shared" si="10"/>
        <v>65805</v>
      </c>
      <c r="C661" s="1">
        <v>47883.312047314546</v>
      </c>
      <c r="D661" s="1">
        <v>46576.076574843071</v>
      </c>
      <c r="E661" s="1">
        <v>225.91358906856303</v>
      </c>
      <c r="F661" s="1">
        <v>0</v>
      </c>
      <c r="G661" s="1">
        <v>1433.2660725638063</v>
      </c>
      <c r="H661" s="17">
        <v>171.43843796271543</v>
      </c>
      <c r="I661" s="17">
        <v>795.89753973780546</v>
      </c>
      <c r="J661" s="1">
        <v>112713.28849790574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-8401.0621889031336</v>
      </c>
      <c r="S661" s="1">
        <v>11818165.758378716</v>
      </c>
    </row>
    <row r="662" spans="2:19" x14ac:dyDescent="0.3">
      <c r="B662" s="19">
        <f t="shared" si="10"/>
        <v>65836</v>
      </c>
      <c r="C662" s="1">
        <v>47240.90635422687</v>
      </c>
      <c r="D662" s="1">
        <v>45969.113575026109</v>
      </c>
      <c r="E662" s="1">
        <v>219.77648327615086</v>
      </c>
      <c r="F662" s="1">
        <v>0</v>
      </c>
      <c r="G662" s="1">
        <v>1424.3777056301376</v>
      </c>
      <c r="H662" s="17">
        <v>150.1408460247662</v>
      </c>
      <c r="I662" s="17">
        <v>786.58868508722117</v>
      </c>
      <c r="J662" s="1">
        <v>113376.70063792929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-8507.1463328601749</v>
      </c>
      <c r="S662" s="1">
        <v>11689295.889203973</v>
      </c>
    </row>
    <row r="663" spans="2:19" x14ac:dyDescent="0.3">
      <c r="B663" s="19">
        <f t="shared" si="10"/>
        <v>65866</v>
      </c>
      <c r="C663" s="1">
        <v>46608.925407685085</v>
      </c>
      <c r="D663" s="1">
        <v>45371.180028266528</v>
      </c>
      <c r="E663" s="1">
        <v>213.8580324760195</v>
      </c>
      <c r="F663" s="1">
        <v>0</v>
      </c>
      <c r="G663" s="1">
        <v>1415.5619318942393</v>
      </c>
      <c r="H663" s="17">
        <v>129.48853120004529</v>
      </c>
      <c r="I663" s="17">
        <v>777.40529182946204</v>
      </c>
      <c r="J663" s="1">
        <v>114031.72435419014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-8611.7928047561418</v>
      </c>
      <c r="S663" s="1">
        <v>11561979.124385456</v>
      </c>
    </row>
    <row r="664" spans="2:19" x14ac:dyDescent="0.3">
      <c r="B664" s="19">
        <f t="shared" si="10"/>
        <v>65897</v>
      </c>
      <c r="C664" s="1">
        <v>45987.151731966631</v>
      </c>
      <c r="D664" s="1">
        <v>44782.114728792352</v>
      </c>
      <c r="E664" s="1">
        <v>208.14797774896965</v>
      </c>
      <c r="F664" s="1">
        <v>0</v>
      </c>
      <c r="G664" s="1">
        <v>1406.8178873002007</v>
      </c>
      <c r="H664" s="17">
        <v>109.46252393272368</v>
      </c>
      <c r="I664" s="17">
        <v>768.34508950559905</v>
      </c>
      <c r="J664" s="1">
        <v>114678.41600668652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-8715.0384277899284</v>
      </c>
      <c r="S664" s="1">
        <v>11436193.830501638</v>
      </c>
    </row>
    <row r="665" spans="2:19" x14ac:dyDescent="0.3">
      <c r="B665" s="19">
        <f t="shared" si="10"/>
        <v>65927</v>
      </c>
      <c r="C665" s="1">
        <v>45375.373773094689</v>
      </c>
      <c r="D665" s="1">
        <v>44201.760083023677</v>
      </c>
      <c r="E665" s="1">
        <v>202.63664614636068</v>
      </c>
      <c r="F665" s="1">
        <v>0</v>
      </c>
      <c r="G665" s="1">
        <v>1398.1447237475113</v>
      </c>
      <c r="H665" s="17">
        <v>90.044490291783958</v>
      </c>
      <c r="I665" s="17">
        <v>759.40587335464488</v>
      </c>
      <c r="J665" s="1">
        <v>115316.83094410421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-8816.9189441647322</v>
      </c>
      <c r="S665" s="1">
        <v>11311918.746763328</v>
      </c>
    </row>
    <row r="666" spans="2:19" x14ac:dyDescent="0.3">
      <c r="B666" s="19">
        <f t="shared" si="10"/>
        <v>65958</v>
      </c>
      <c r="C666" s="1">
        <v>46997.505758200648</v>
      </c>
      <c r="D666" s="1">
        <v>45201.1331304661</v>
      </c>
      <c r="E666" s="1">
        <v>242.30039576387912</v>
      </c>
      <c r="F666" s="1">
        <v>0</v>
      </c>
      <c r="G666" s="1">
        <v>1361.9031387308578</v>
      </c>
      <c r="H666" s="17">
        <v>-30723.762356579708</v>
      </c>
      <c r="I666" s="17">
        <v>849.38329767492132</v>
      </c>
      <c r="J666" s="1">
        <v>116098.79473327359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7462.2358222939019</v>
      </c>
      <c r="S666" s="1">
        <v>11387297.579331698</v>
      </c>
    </row>
    <row r="667" spans="2:19" x14ac:dyDescent="0.3">
      <c r="B667" s="19">
        <f t="shared" si="10"/>
        <v>65989</v>
      </c>
      <c r="C667" s="1">
        <v>46376.100713407017</v>
      </c>
      <c r="D667" s="1">
        <v>44622.601463861611</v>
      </c>
      <c r="E667" s="1">
        <v>235.29545380093563</v>
      </c>
      <c r="F667" s="1">
        <v>0</v>
      </c>
      <c r="G667" s="1">
        <v>1353.1968058093501</v>
      </c>
      <c r="H667" s="17">
        <v>281.80699477506482</v>
      </c>
      <c r="I667" s="17">
        <v>839.19390242043983</v>
      </c>
      <c r="J667" s="1">
        <v>116869.56252175642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-8709.3951071815409</v>
      </c>
      <c r="S667" s="1">
        <v>11262616.593924077</v>
      </c>
    </row>
    <row r="668" spans="2:19" x14ac:dyDescent="0.3">
      <c r="B668" s="19">
        <f t="shared" si="10"/>
        <v>66019</v>
      </c>
      <c r="C668" s="1">
        <v>45764.667525987825</v>
      </c>
      <c r="D668" s="1">
        <v>44052.499187259134</v>
      </c>
      <c r="E668" s="1">
        <v>228.55921132677</v>
      </c>
      <c r="F668" s="1">
        <v>0</v>
      </c>
      <c r="G668" s="1">
        <v>1344.5638009333834</v>
      </c>
      <c r="H668" s="17">
        <v>267.48882184771418</v>
      </c>
      <c r="I668" s="17">
        <v>829.1460776325647</v>
      </c>
      <c r="J668" s="1">
        <v>117630.45564227056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-8826.8124424204761</v>
      </c>
      <c r="S668" s="1">
        <v>11139440.277468195</v>
      </c>
    </row>
    <row r="669" spans="2:19" x14ac:dyDescent="0.3">
      <c r="B669" s="19">
        <f t="shared" si="10"/>
        <v>66050</v>
      </c>
      <c r="C669" s="1">
        <v>45162.994374974754</v>
      </c>
      <c r="D669" s="1">
        <v>43490.676603662861</v>
      </c>
      <c r="E669" s="1">
        <v>222.07780986965798</v>
      </c>
      <c r="F669" s="1">
        <v>0</v>
      </c>
      <c r="G669" s="1">
        <v>1336.0032073292746</v>
      </c>
      <c r="H669" s="17">
        <v>253.55975171615876</v>
      </c>
      <c r="I669" s="17">
        <v>819.23710749388408</v>
      </c>
      <c r="J669" s="1">
        <v>118381.65313903181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-8942.612876840376</v>
      </c>
      <c r="S669" s="1">
        <v>11017747.493106889</v>
      </c>
    </row>
    <row r="670" spans="2:19" x14ac:dyDescent="0.3">
      <c r="B670" s="19">
        <f t="shared" si="10"/>
        <v>66080</v>
      </c>
      <c r="C670" s="1">
        <v>44570.875597571394</v>
      </c>
      <c r="D670" s="1">
        <v>42936.987494472458</v>
      </c>
      <c r="E670" s="1">
        <v>215.83827645975711</v>
      </c>
      <c r="F670" s="1">
        <v>0</v>
      </c>
      <c r="G670" s="1">
        <v>1327.5141266875821</v>
      </c>
      <c r="H670" s="17">
        <v>240.00863755615313</v>
      </c>
      <c r="I670" s="17">
        <v>809.46436501092046</v>
      </c>
      <c r="J670" s="1">
        <v>119123.40185423499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-9056.8249653143885</v>
      </c>
      <c r="S670" s="1">
        <v>10897517.48238479</v>
      </c>
    </row>
    <row r="671" spans="2:19" x14ac:dyDescent="0.3">
      <c r="B671" s="19">
        <f t="shared" si="10"/>
        <v>66111</v>
      </c>
      <c r="C671" s="1">
        <v>43988.111456606901</v>
      </c>
      <c r="D671" s="1">
        <v>42391.289011066256</v>
      </c>
      <c r="E671" s="1">
        <v>209.82845959033591</v>
      </c>
      <c r="F671" s="1">
        <v>0</v>
      </c>
      <c r="G671" s="1">
        <v>1319.0956785944691</v>
      </c>
      <c r="H671" s="17">
        <v>226.82471868199045</v>
      </c>
      <c r="I671" s="17">
        <v>799.82530732249836</v>
      </c>
      <c r="J671" s="1">
        <v>119856.1110798084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-9169.4619497065905</v>
      </c>
      <c r="S671" s="1">
        <v>10778729.855718302</v>
      </c>
    </row>
    <row r="672" spans="2:19" x14ac:dyDescent="0.3">
      <c r="B672" s="19">
        <f t="shared" si="10"/>
        <v>66142</v>
      </c>
      <c r="C672" s="1">
        <v>43414.507918745803</v>
      </c>
      <c r="D672" s="1">
        <v>41853.4415707886</v>
      </c>
      <c r="E672" s="1">
        <v>204.03697014548499</v>
      </c>
      <c r="F672" s="1">
        <v>0</v>
      </c>
      <c r="G672" s="1">
        <v>1310.746999987048</v>
      </c>
      <c r="H672" s="17">
        <v>165.31633213205819</v>
      </c>
      <c r="I672" s="17">
        <v>790.3174713308116</v>
      </c>
      <c r="J672" s="1">
        <v>120579.51306634693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-9257.7584253984187</v>
      </c>
      <c r="S672" s="1">
        <v>10661364.583213624</v>
      </c>
    </row>
    <row r="673" spans="2:19" x14ac:dyDescent="0.3">
      <c r="B673" s="19">
        <f t="shared" si="10"/>
        <v>66170</v>
      </c>
      <c r="C673" s="1">
        <v>42849.876442859408</v>
      </c>
      <c r="D673" s="1">
        <v>41323.308757117054</v>
      </c>
      <c r="E673" s="1">
        <v>198.45312689176592</v>
      </c>
      <c r="F673" s="1">
        <v>0</v>
      </c>
      <c r="G673" s="1">
        <v>1302.4672446314823</v>
      </c>
      <c r="H673" s="17">
        <v>146.71473054047044</v>
      </c>
      <c r="I673" s="17">
        <v>780.938469630084</v>
      </c>
      <c r="J673" s="1">
        <v>121289.95949623318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-9364.5032206819942</v>
      </c>
      <c r="S673" s="1">
        <v>10545401.985815344</v>
      </c>
    </row>
    <row r="674" spans="2:19" x14ac:dyDescent="0.3">
      <c r="B674" s="19">
        <f t="shared" si="10"/>
        <v>66201</v>
      </c>
      <c r="C674" s="1">
        <v>42294.033778002733</v>
      </c>
      <c r="D674" s="1">
        <v>40800.757223798282</v>
      </c>
      <c r="E674" s="1">
        <v>193.06690616494626</v>
      </c>
      <c r="F674" s="1">
        <v>0</v>
      </c>
      <c r="G674" s="1">
        <v>1294.2555826225832</v>
      </c>
      <c r="H674" s="17">
        <v>128.64059920699069</v>
      </c>
      <c r="I674" s="17">
        <v>771.685986709752</v>
      </c>
      <c r="J674" s="1">
        <v>121996.56106609348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-9469.9275481349414</v>
      </c>
      <c r="S674" s="1">
        <v>10430822.726769505</v>
      </c>
    </row>
    <row r="675" spans="2:19" x14ac:dyDescent="0.3">
      <c r="B675" s="19">
        <f t="shared" si="10"/>
        <v>66231</v>
      </c>
      <c r="C675" s="1">
        <v>41746.801770477825</v>
      </c>
      <c r="D675" s="1">
        <v>40285.65660275596</v>
      </c>
      <c r="E675" s="1">
        <v>187.8688954137676</v>
      </c>
      <c r="F675" s="1">
        <v>0</v>
      </c>
      <c r="G675" s="1">
        <v>1286.1111999038178</v>
      </c>
      <c r="H675" s="17">
        <v>111.07911510845894</v>
      </c>
      <c r="I675" s="17">
        <v>762.55777541104601</v>
      </c>
      <c r="J675" s="1">
        <v>122694.15978805308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-9574.0035312990731</v>
      </c>
      <c r="S675" s="1">
        <v>10317607.803385856</v>
      </c>
    </row>
    <row r="676" spans="2:19" x14ac:dyDescent="0.3">
      <c r="B676" s="19">
        <f t="shared" si="10"/>
        <v>66262</v>
      </c>
      <c r="C676" s="1">
        <v>41208.007179496053</v>
      </c>
      <c r="D676" s="1">
        <v>39777.879415584721</v>
      </c>
      <c r="E676" s="1">
        <v>182.85025029085051</v>
      </c>
      <c r="F676" s="1">
        <v>0</v>
      </c>
      <c r="G676" s="1">
        <v>1278.0332978066747</v>
      </c>
      <c r="H676" s="17">
        <v>94.015956551906754</v>
      </c>
      <c r="I676" s="17">
        <v>753.55165361753654</v>
      </c>
      <c r="J676" s="1">
        <v>123382.81668440302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-9676.7639102731537</v>
      </c>
      <c r="S676" s="1">
        <v>10205738.539084941</v>
      </c>
    </row>
    <row r="677" spans="2:19" x14ac:dyDescent="0.3">
      <c r="B677" s="19">
        <f t="shared" si="10"/>
        <v>66292</v>
      </c>
      <c r="C677" s="1">
        <v>40677.481500983624</v>
      </c>
      <c r="D677" s="1">
        <v>39277.300988455143</v>
      </c>
      <c r="E677" s="1">
        <v>178.0026550065908</v>
      </c>
      <c r="F677" s="1">
        <v>0</v>
      </c>
      <c r="G677" s="1">
        <v>1270.021092608361</v>
      </c>
      <c r="H677" s="17">
        <v>77.437283151811201</v>
      </c>
      <c r="I677" s="17">
        <v>744.66550116182987</v>
      </c>
      <c r="J677" s="1">
        <v>124062.59179730948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-9778.2407989950916</v>
      </c>
      <c r="S677" s="1">
        <v>10095196.575716646</v>
      </c>
    </row>
    <row r="678" spans="2:19" x14ac:dyDescent="0.3">
      <c r="B678" s="19">
        <f t="shared" si="10"/>
        <v>66323</v>
      </c>
      <c r="C678" s="1">
        <v>45574.960536375904</v>
      </c>
      <c r="D678" s="1">
        <v>43956.358805202646</v>
      </c>
      <c r="E678" s="1">
        <v>213.33586494636853</v>
      </c>
      <c r="F678" s="1">
        <v>0</v>
      </c>
      <c r="G678" s="1">
        <v>1259.0065564836937</v>
      </c>
      <c r="H678" s="17">
        <v>-31765.163671422331</v>
      </c>
      <c r="I678" s="17">
        <v>833.97283122754254</v>
      </c>
      <c r="J678" s="1">
        <v>124649.8864867138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6786.9194355921936</v>
      </c>
      <c r="S678" s="1">
        <v>10468087.845234903</v>
      </c>
    </row>
    <row r="679" spans="2:19" x14ac:dyDescent="0.3">
      <c r="B679" s="19">
        <f t="shared" si="10"/>
        <v>66354</v>
      </c>
      <c r="C679" s="1">
        <v>44966.534766610115</v>
      </c>
      <c r="D679" s="1">
        <v>43381.648665610614</v>
      </c>
      <c r="E679" s="1">
        <v>207.16863309359607</v>
      </c>
      <c r="F679" s="1">
        <v>0</v>
      </c>
      <c r="G679" s="1">
        <v>1250.6703472406361</v>
      </c>
      <c r="H679" s="17">
        <v>288.56546201749893</v>
      </c>
      <c r="I679" s="17">
        <v>823.8111537185938</v>
      </c>
      <c r="J679" s="1">
        <v>125235.06876126422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-9838.1038243448602</v>
      </c>
      <c r="S679" s="1">
        <v>10351286.24288453</v>
      </c>
    </row>
    <row r="680" spans="2:19" x14ac:dyDescent="0.3">
      <c r="B680" s="19">
        <f t="shared" si="10"/>
        <v>66384</v>
      </c>
      <c r="C680" s="1">
        <v>44367.873535758124</v>
      </c>
      <c r="D680" s="1">
        <v>42815.420600711448</v>
      </c>
      <c r="E680" s="1">
        <v>201.23121820069804</v>
      </c>
      <c r="F680" s="1">
        <v>0</v>
      </c>
      <c r="G680" s="1">
        <v>1242.4061367608331</v>
      </c>
      <c r="H680" s="17">
        <v>273.92272562236593</v>
      </c>
      <c r="I680" s="17">
        <v>813.79084917666887</v>
      </c>
      <c r="J680" s="1">
        <v>125813.26516183716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-9970.6198710405406</v>
      </c>
      <c r="S680" s="1">
        <v>10235919.842689287</v>
      </c>
    </row>
    <row r="681" spans="2:19" x14ac:dyDescent="0.3">
      <c r="B681" s="19">
        <f t="shared" si="10"/>
        <v>66415</v>
      </c>
      <c r="C681" s="1">
        <v>43778.770383481991</v>
      </c>
      <c r="D681" s="1">
        <v>42257.523258884183</v>
      </c>
      <c r="E681" s="1">
        <v>195.51194928218899</v>
      </c>
      <c r="F681" s="1">
        <v>0</v>
      </c>
      <c r="G681" s="1">
        <v>1234.2130176536216</v>
      </c>
      <c r="H681" s="17">
        <v>259.67340016416438</v>
      </c>
      <c r="I681" s="17">
        <v>803.90925736968734</v>
      </c>
      <c r="J681" s="1">
        <v>126383.4825111643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-10100.715999461008</v>
      </c>
      <c r="S681" s="1">
        <v>10121968.199309072</v>
      </c>
    </row>
    <row r="682" spans="2:19" x14ac:dyDescent="0.3">
      <c r="B682" s="19">
        <f t="shared" si="10"/>
        <v>66445</v>
      </c>
      <c r="C682" s="1">
        <v>43199.024925996891</v>
      </c>
      <c r="D682" s="1">
        <v>41707.808834647469</v>
      </c>
      <c r="E682" s="1">
        <v>189.99992554419478</v>
      </c>
      <c r="F682" s="1">
        <v>0</v>
      </c>
      <c r="G682" s="1">
        <v>1226.0901008852188</v>
      </c>
      <c r="H682" s="17">
        <v>245.80640118365</v>
      </c>
      <c r="I682" s="17">
        <v>794.16380699972899</v>
      </c>
      <c r="J682" s="1">
        <v>126945.23774101496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-10228.513986161335</v>
      </c>
      <c r="S682" s="1">
        <v>10009411.235718833</v>
      </c>
    </row>
    <row r="683" spans="2:19" x14ac:dyDescent="0.3">
      <c r="B683" s="19">
        <f t="shared" si="10"/>
        <v>66476</v>
      </c>
      <c r="C683" s="1">
        <v>42628.442614919259</v>
      </c>
      <c r="D683" s="1">
        <v>41166.132953479602</v>
      </c>
      <c r="E683" s="1">
        <v>184.68495629568937</v>
      </c>
      <c r="F683" s="1">
        <v>0</v>
      </c>
      <c r="G683" s="1">
        <v>1218.0365151967821</v>
      </c>
      <c r="H683" s="17">
        <v>232.31102896865872</v>
      </c>
      <c r="I683" s="17">
        <v>784.55201032179855</v>
      </c>
      <c r="J683" s="1">
        <v>127496.91918349169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-10354.209350265408</v>
      </c>
      <c r="S683" s="1">
        <v>9898229.2338979468</v>
      </c>
    </row>
    <row r="684" spans="2:19" x14ac:dyDescent="0.3">
      <c r="B684" s="19">
        <f t="shared" si="10"/>
        <v>66507</v>
      </c>
      <c r="C684" s="1">
        <v>42066.834508483211</v>
      </c>
      <c r="D684" s="1">
        <v>40632.354561863045</v>
      </c>
      <c r="E684" s="1">
        <v>179.55750602819467</v>
      </c>
      <c r="F684" s="1">
        <v>0</v>
      </c>
      <c r="G684" s="1">
        <v>1210.0514065488799</v>
      </c>
      <c r="H684" s="17">
        <v>169.36109139442394</v>
      </c>
      <c r="I684" s="17">
        <v>775.07145821976269</v>
      </c>
      <c r="J684" s="1">
        <v>128040.37466832709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-10454.697450808506</v>
      </c>
      <c r="S684" s="1">
        <v>9788402.8258678913</v>
      </c>
    </row>
    <row r="685" spans="2:19" x14ac:dyDescent="0.3">
      <c r="B685" s="19">
        <f t="shared" si="10"/>
        <v>66535</v>
      </c>
      <c r="C685" s="1">
        <v>41514.017054315227</v>
      </c>
      <c r="D685" s="1">
        <v>40106.335822227644</v>
      </c>
      <c r="E685" s="1">
        <v>174.60864419139617</v>
      </c>
      <c r="F685" s="1">
        <v>0</v>
      </c>
      <c r="G685" s="1">
        <v>1202.1339375907273</v>
      </c>
      <c r="H685" s="17">
        <v>150.3065385784839</v>
      </c>
      <c r="I685" s="17">
        <v>765.71981569449383</v>
      </c>
      <c r="J685" s="1">
        <v>128575.03565050545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-10573.208788804888</v>
      </c>
      <c r="S685" s="1">
        <v>9679912.9850599691</v>
      </c>
    </row>
    <row r="686" spans="2:19" x14ac:dyDescent="0.3">
      <c r="B686" s="19">
        <f t="shared" si="10"/>
        <v>66566</v>
      </c>
      <c r="C686" s="1">
        <v>40969.811883022332</v>
      </c>
      <c r="D686" s="1">
        <v>39587.942012493433</v>
      </c>
      <c r="E686" s="1">
        <v>169.82999923725959</v>
      </c>
      <c r="F686" s="1">
        <v>0</v>
      </c>
      <c r="G686" s="1">
        <v>1194.2832871527289</v>
      </c>
      <c r="H686" s="17">
        <v>131.78706393776673</v>
      </c>
      <c r="I686" s="17">
        <v>756.49481772394984</v>
      </c>
      <c r="J686" s="1">
        <v>129103.47721495616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-10690.059339096522</v>
      </c>
      <c r="S686" s="1">
        <v>9572741.0179954823</v>
      </c>
    </row>
    <row r="687" spans="2:19" x14ac:dyDescent="0.3">
      <c r="B687" s="19">
        <f t="shared" si="10"/>
        <v>66596</v>
      </c>
      <c r="C687" s="1">
        <v>40434.04561191026</v>
      </c>
      <c r="D687" s="1">
        <v>39077.041429936828</v>
      </c>
      <c r="E687" s="1">
        <v>165.21371654589925</v>
      </c>
      <c r="F687" s="1">
        <v>0</v>
      </c>
      <c r="G687" s="1">
        <v>1186.4986497609543</v>
      </c>
      <c r="H687" s="17">
        <v>113.78792896758036</v>
      </c>
      <c r="I687" s="17">
        <v>747.39426545908702</v>
      </c>
      <c r="J687" s="1">
        <v>129623.67247174482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-10805.147402335971</v>
      </c>
      <c r="S687" s="1">
        <v>9466868.5562625322</v>
      </c>
    </row>
    <row r="688" spans="2:19" x14ac:dyDescent="0.3">
      <c r="B688" s="19">
        <f t="shared" si="10"/>
        <v>66627</v>
      </c>
      <c r="C688" s="1">
        <v>39906.549658200784</v>
      </c>
      <c r="D688" s="1">
        <v>38573.505299128519</v>
      </c>
      <c r="E688" s="1">
        <v>160.75241988311092</v>
      </c>
      <c r="F688" s="1">
        <v>0</v>
      </c>
      <c r="G688" s="1">
        <v>1178.7792351722881</v>
      </c>
      <c r="H688" s="17">
        <v>96.294890620639976</v>
      </c>
      <c r="I688" s="17">
        <v>738.41602272328953</v>
      </c>
      <c r="J688" s="1">
        <v>130136.16059220127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-10918.458439493548</v>
      </c>
      <c r="S688" s="1">
        <v>9362277.5487742517</v>
      </c>
    </row>
    <row r="689" spans="2:19" x14ac:dyDescent="0.3">
      <c r="B689" s="19">
        <f t="shared" si="10"/>
        <v>66657</v>
      </c>
      <c r="C689" s="1">
        <v>39387.160061166898</v>
      </c>
      <c r="D689" s="1">
        <v>38077.207683707638</v>
      </c>
      <c r="E689" s="1">
        <v>156.43917607253741</v>
      </c>
      <c r="F689" s="1">
        <v>0</v>
      </c>
      <c r="G689" s="1">
        <v>1171.1242679290774</v>
      </c>
      <c r="H689" s="17">
        <v>79.2941810645045</v>
      </c>
      <c r="I689" s="17">
        <v>729.55801278630236</v>
      </c>
      <c r="J689" s="1">
        <v>130641.83700528507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-11029.907758720256</v>
      </c>
      <c r="S689" s="1">
        <v>9258950.2542945165</v>
      </c>
    </row>
    <row r="690" spans="2:19" x14ac:dyDescent="0.3">
      <c r="B690" s="19">
        <f t="shared" si="10"/>
        <v>66688</v>
      </c>
      <c r="C690" s="1">
        <v>43010.800123006367</v>
      </c>
      <c r="D690" s="1">
        <v>41457.718327758805</v>
      </c>
      <c r="E690" s="1">
        <v>187.9848895319285</v>
      </c>
      <c r="F690" s="1">
        <v>0</v>
      </c>
      <c r="G690" s="1">
        <v>1137.4453721218288</v>
      </c>
      <c r="H690" s="17">
        <v>-31847.689127248872</v>
      </c>
      <c r="I690" s="17">
        <v>742.25481409559984</v>
      </c>
      <c r="J690" s="1">
        <v>90065.736922963566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7621.453912393572</v>
      </c>
      <c r="S690" s="1">
        <v>9475509.3235745654</v>
      </c>
    </row>
    <row r="691" spans="2:19" x14ac:dyDescent="0.3">
      <c r="B691" s="19">
        <f t="shared" si="10"/>
        <v>66719</v>
      </c>
      <c r="C691" s="1">
        <v>42432.095072714816</v>
      </c>
      <c r="D691" s="1">
        <v>40916.045279718797</v>
      </c>
      <c r="E691" s="1">
        <v>182.43088580000767</v>
      </c>
      <c r="F691" s="1">
        <v>0</v>
      </c>
      <c r="G691" s="1">
        <v>1129.7653836938252</v>
      </c>
      <c r="H691" s="17">
        <v>287.43636321338943</v>
      </c>
      <c r="I691" s="17">
        <v>733.22103681912051</v>
      </c>
      <c r="J691" s="1">
        <v>90658.498362167433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-8970.7149962083349</v>
      </c>
      <c r="S691" s="1">
        <v>9368256.2748981342</v>
      </c>
    </row>
    <row r="692" spans="2:19" x14ac:dyDescent="0.3">
      <c r="B692" s="19">
        <f t="shared" si="10"/>
        <v>66749</v>
      </c>
      <c r="C692" s="1">
        <v>41862.637795930204</v>
      </c>
      <c r="D692" s="1">
        <v>40382.359494197939</v>
      </c>
      <c r="E692" s="1">
        <v>177.08314376827144</v>
      </c>
      <c r="F692" s="1">
        <v>0</v>
      </c>
      <c r="G692" s="1">
        <v>1122.1520196442511</v>
      </c>
      <c r="H692" s="17">
        <v>272.84354811197051</v>
      </c>
      <c r="I692" s="17">
        <v>724.31084976317004</v>
      </c>
      <c r="J692" s="1">
        <v>91243.262564833509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-9075.0281634545863</v>
      </c>
      <c r="S692" s="1">
        <v>9262337.8387536239</v>
      </c>
    </row>
    <row r="693" spans="2:19" x14ac:dyDescent="0.3">
      <c r="B693" s="19">
        <f t="shared" si="10"/>
        <v>66780</v>
      </c>
      <c r="C693" s="1">
        <v>41302.235561671921</v>
      </c>
      <c r="D693" s="1">
        <v>39856.518097126784</v>
      </c>
      <c r="E693" s="1">
        <v>171.93114375542899</v>
      </c>
      <c r="F693" s="1">
        <v>0</v>
      </c>
      <c r="G693" s="1">
        <v>1114.6044465145135</v>
      </c>
      <c r="H693" s="17">
        <v>258.63899286034638</v>
      </c>
      <c r="I693" s="17">
        <v>715.52212455614813</v>
      </c>
      <c r="J693" s="1">
        <v>91820.106304231143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-9177.8720525514618</v>
      </c>
      <c r="S693" s="1">
        <v>9157734.8214867078</v>
      </c>
    </row>
    <row r="694" spans="2:19" x14ac:dyDescent="0.3">
      <c r="B694" s="19">
        <f t="shared" si="10"/>
        <v>66810</v>
      </c>
      <c r="C694" s="1">
        <v>40750.701225858844</v>
      </c>
      <c r="D694" s="1">
        <v>39338.381591883117</v>
      </c>
      <c r="E694" s="1">
        <v>166.96509727131235</v>
      </c>
      <c r="F694" s="1">
        <v>0</v>
      </c>
      <c r="G694" s="1">
        <v>1107.1218476080226</v>
      </c>
      <c r="H694" s="17">
        <v>244.8118669920872</v>
      </c>
      <c r="I694" s="17">
        <v>706.85278601284381</v>
      </c>
      <c r="J694" s="1">
        <v>92389.234846219537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-9279.2713753115113</v>
      </c>
      <c r="S694" s="1">
        <v>9054428.3766213916</v>
      </c>
    </row>
    <row r="695" spans="2:19" x14ac:dyDescent="0.3">
      <c r="B695" s="19">
        <f t="shared" si="10"/>
        <v>66841</v>
      </c>
      <c r="C695" s="1">
        <v>40207.853012847991</v>
      </c>
      <c r="D695" s="1">
        <v>38827.813749149602</v>
      </c>
      <c r="E695" s="1">
        <v>162.17588397054189</v>
      </c>
      <c r="F695" s="1">
        <v>0</v>
      </c>
      <c r="G695" s="1">
        <v>1099.7034224510628</v>
      </c>
      <c r="H695" s="17">
        <v>231.35172135147187</v>
      </c>
      <c r="I695" s="17">
        <v>698.30081025171114</v>
      </c>
      <c r="J695" s="1">
        <v>92950.916101980838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-9379.2462695950526</v>
      </c>
      <c r="S695" s="1">
        <v>8952399.9960711468</v>
      </c>
    </row>
    <row r="696" spans="2:19" x14ac:dyDescent="0.3">
      <c r="B696" s="19">
        <f t="shared" si="10"/>
        <v>66872</v>
      </c>
      <c r="C696" s="1">
        <v>39673.514308108184</v>
      </c>
      <c r="D696" s="1">
        <v>38324.681501650535</v>
      </c>
      <c r="E696" s="1">
        <v>157.55499476873678</v>
      </c>
      <c r="F696" s="1">
        <v>0</v>
      </c>
      <c r="G696" s="1">
        <v>1092.3483862788432</v>
      </c>
      <c r="H696" s="17">
        <v>168.72956987971659</v>
      </c>
      <c r="I696" s="17">
        <v>689.86422289369557</v>
      </c>
      <c r="J696" s="1">
        <v>93504.996719599541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-9454.9508976034904</v>
      </c>
      <c r="S696" s="1">
        <v>8851631.5016840287</v>
      </c>
    </row>
    <row r="697" spans="2:19" x14ac:dyDescent="0.3">
      <c r="B697" s="19">
        <f t="shared" si="10"/>
        <v>66900</v>
      </c>
      <c r="C697" s="1">
        <v>39147.513461248869</v>
      </c>
      <c r="D697" s="1">
        <v>37828.854843474932</v>
      </c>
      <c r="E697" s="1">
        <v>153.09448047298363</v>
      </c>
      <c r="F697" s="1">
        <v>0</v>
      </c>
      <c r="G697" s="1">
        <v>1085.0559695451968</v>
      </c>
      <c r="H697" s="17">
        <v>149.73069701164036</v>
      </c>
      <c r="I697" s="17">
        <v>681.5410973386945</v>
      </c>
      <c r="J697" s="1">
        <v>94049.221405301534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-9549.2797214725506</v>
      </c>
      <c r="S697" s="1">
        <v>8752105.0371031649</v>
      </c>
    </row>
    <row r="698" spans="2:19" x14ac:dyDescent="0.3">
      <c r="B698" s="19">
        <f t="shared" si="10"/>
        <v>66931</v>
      </c>
      <c r="C698" s="1">
        <v>38629.683598703741</v>
      </c>
      <c r="D698" s="1">
        <v>37340.206733717831</v>
      </c>
      <c r="E698" s="1">
        <v>148.78690534986066</v>
      </c>
      <c r="F698" s="1">
        <v>0</v>
      </c>
      <c r="G698" s="1">
        <v>1077.8254174544784</v>
      </c>
      <c r="H698" s="17">
        <v>131.26020735430194</v>
      </c>
      <c r="I698" s="17">
        <v>673.32955311594674</v>
      </c>
      <c r="J698" s="1">
        <v>94589.381223347242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-9642.436643488516</v>
      </c>
      <c r="S698" s="1">
        <v>8653803.0599252582</v>
      </c>
    </row>
    <row r="699" spans="2:19" x14ac:dyDescent="0.3">
      <c r="B699" s="19">
        <f t="shared" si="10"/>
        <v>66961</v>
      </c>
      <c r="C699" s="1">
        <v>38119.862445436855</v>
      </c>
      <c r="D699" s="1">
        <v>36858.613004192084</v>
      </c>
      <c r="E699" s="1">
        <v>144.6253051177012</v>
      </c>
      <c r="F699" s="1">
        <v>0</v>
      </c>
      <c r="G699" s="1">
        <v>1070.6559895143034</v>
      </c>
      <c r="H699" s="17">
        <v>113.30377233014266</v>
      </c>
      <c r="I699" s="17">
        <v>665.22775430484603</v>
      </c>
      <c r="J699" s="1">
        <v>95122.193780732472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-9734.3770433152713</v>
      </c>
      <c r="S699" s="1">
        <v>8556708.3341411185</v>
      </c>
    </row>
    <row r="700" spans="2:19" x14ac:dyDescent="0.3">
      <c r="B700" s="19">
        <f t="shared" si="10"/>
        <v>66992</v>
      </c>
      <c r="C700" s="1">
        <v>37617.892155097885</v>
      </c>
      <c r="D700" s="1">
        <v>36383.952270984504</v>
      </c>
      <c r="E700" s="1">
        <v>140.60314890593364</v>
      </c>
      <c r="F700" s="1">
        <v>0</v>
      </c>
      <c r="G700" s="1">
        <v>1063.5469591079443</v>
      </c>
      <c r="H700" s="17">
        <v>95.847547132263244</v>
      </c>
      <c r="I700" s="17">
        <v>657.23390802281722</v>
      </c>
      <c r="J700" s="1">
        <v>95647.742025008571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-9825.1244508888594</v>
      </c>
      <c r="S700" s="1">
        <v>8460803.9228434023</v>
      </c>
    </row>
    <row r="701" spans="2:19" x14ac:dyDescent="0.3">
      <c r="B701" s="19">
        <f t="shared" si="10"/>
        <v>67022</v>
      </c>
      <c r="C701" s="1">
        <v>37123.619148105841</v>
      </c>
      <c r="D701" s="1">
        <v>35916.10584964593</v>
      </c>
      <c r="E701" s="1">
        <v>136.71430477410928</v>
      </c>
      <c r="F701" s="1">
        <v>0</v>
      </c>
      <c r="G701" s="1">
        <v>1056.4976130851874</v>
      </c>
      <c r="H701" s="17">
        <v>78.878150212940625</v>
      </c>
      <c r="I701" s="17">
        <v>649.34626297710315</v>
      </c>
      <c r="J701" s="1">
        <v>96166.140505324642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-9914.6977464703232</v>
      </c>
      <c r="S701" s="1">
        <v>8366073.1811879072</v>
      </c>
    </row>
    <row r="702" spans="2:19" x14ac:dyDescent="0.3">
      <c r="B702" s="19">
        <f t="shared" si="10"/>
        <v>67053</v>
      </c>
      <c r="C702" s="1">
        <v>38403.296631262529</v>
      </c>
      <c r="D702" s="1">
        <v>35771.007281400794</v>
      </c>
      <c r="E702" s="1">
        <v>165.2535990248399</v>
      </c>
      <c r="F702" s="1">
        <v>0</v>
      </c>
      <c r="G702" s="1">
        <v>1010.9916758142256</v>
      </c>
      <c r="H702" s="17">
        <v>-27270.40726058267</v>
      </c>
      <c r="I702" s="17">
        <v>705.21410785507885</v>
      </c>
      <c r="J702" s="1">
        <v>96764.464828104567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4644.0360342084678</v>
      </c>
      <c r="S702" s="1">
        <v>8288738.0456758924</v>
      </c>
    </row>
    <row r="703" spans="2:19" x14ac:dyDescent="0.3">
      <c r="B703" s="19">
        <f t="shared" si="10"/>
        <v>67084</v>
      </c>
      <c r="C703" s="1">
        <v>37896.920910809582</v>
      </c>
      <c r="D703" s="1">
        <v>35315.136922337697</v>
      </c>
      <c r="E703" s="1">
        <v>160.1782148753328</v>
      </c>
      <c r="F703" s="1">
        <v>0</v>
      </c>
      <c r="G703" s="1">
        <v>1004.102409411962</v>
      </c>
      <c r="H703" s="17">
        <v>241.61875176349966</v>
      </c>
      <c r="I703" s="17">
        <v>696.51978405450586</v>
      </c>
      <c r="J703" s="1">
        <v>97354.466017934712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-9671.9425043986721</v>
      </c>
      <c r="S703" s="1">
        <v>8195372.3693376482</v>
      </c>
    </row>
    <row r="704" spans="2:19" x14ac:dyDescent="0.3">
      <c r="B704" s="19">
        <f t="shared" si="10"/>
        <v>67114</v>
      </c>
      <c r="C704" s="1">
        <v>37398.173226166218</v>
      </c>
      <c r="D704" s="1">
        <v>34865.668528793365</v>
      </c>
      <c r="E704" s="1">
        <v>155.29169044495168</v>
      </c>
      <c r="F704" s="1">
        <v>0</v>
      </c>
      <c r="G704" s="1">
        <v>997.27291570319301</v>
      </c>
      <c r="H704" s="17">
        <v>229.72645167356114</v>
      </c>
      <c r="I704" s="17">
        <v>687.94486184555353</v>
      </c>
      <c r="J704" s="1">
        <v>97936.246578011502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-9780.1862498056016</v>
      </c>
      <c r="S704" s="1">
        <v>8103152.4236642858</v>
      </c>
    </row>
    <row r="705" spans="2:19" x14ac:dyDescent="0.3">
      <c r="B705" s="19">
        <f t="shared" si="10"/>
        <v>67145</v>
      </c>
      <c r="C705" s="1">
        <v>36906.91155535508</v>
      </c>
      <c r="D705" s="1">
        <v>34422.495034116604</v>
      </c>
      <c r="E705" s="1">
        <v>150.58469370244237</v>
      </c>
      <c r="F705" s="1">
        <v>0</v>
      </c>
      <c r="G705" s="1">
        <v>990.5024401857147</v>
      </c>
      <c r="H705" s="17">
        <v>218.11111731522291</v>
      </c>
      <c r="I705" s="17">
        <v>679.48729235528265</v>
      </c>
      <c r="J705" s="1">
        <v>98509.948675113614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-9887.0155848966424</v>
      </c>
      <c r="S705" s="1">
        <v>8012062.0862185657</v>
      </c>
    </row>
    <row r="706" spans="2:19" x14ac:dyDescent="0.3">
      <c r="B706" s="19">
        <f t="shared" si="10"/>
        <v>67175</v>
      </c>
      <c r="C706" s="1">
        <v>36422.997552591274</v>
      </c>
      <c r="D706" s="1">
        <v>33985.511762530747</v>
      </c>
      <c r="E706" s="1">
        <v>146.04853069784252</v>
      </c>
      <c r="F706" s="1">
        <v>0</v>
      </c>
      <c r="G706" s="1">
        <v>983.79024406972962</v>
      </c>
      <c r="H706" s="17">
        <v>206.76688779558614</v>
      </c>
      <c r="I706" s="17">
        <v>671.1450786714571</v>
      </c>
      <c r="J706" s="1">
        <v>99075.662626589241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-9992.4462317988891</v>
      </c>
      <c r="S706" s="1">
        <v>7922085.5196329765</v>
      </c>
    </row>
    <row r="707" spans="2:19" x14ac:dyDescent="0.3">
      <c r="B707" s="19">
        <f t="shared" si="10"/>
        <v>67206</v>
      </c>
      <c r="C707" s="1">
        <v>35946.296410200222</v>
      </c>
      <c r="D707" s="1">
        <v>33554.616351129858</v>
      </c>
      <c r="E707" s="1">
        <v>141.67508814717598</v>
      </c>
      <c r="F707" s="1">
        <v>0</v>
      </c>
      <c r="G707" s="1">
        <v>977.13560374831525</v>
      </c>
      <c r="H707" s="17">
        <v>195.68804755299325</v>
      </c>
      <c r="I707" s="17">
        <v>662.91627390472411</v>
      </c>
      <c r="J707" s="1">
        <v>99633.53324024858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-10096.485785689434</v>
      </c>
      <c r="S707" s="1">
        <v>7833207.1644447381</v>
      </c>
    </row>
    <row r="708" spans="2:19" x14ac:dyDescent="0.3">
      <c r="B708" s="19">
        <f t="shared" si="10"/>
        <v>67237</v>
      </c>
      <c r="C708" s="1">
        <v>35476.676727475831</v>
      </c>
      <c r="D708" s="1">
        <v>33129.708675491005</v>
      </c>
      <c r="E708" s="1">
        <v>137.45678222117084</v>
      </c>
      <c r="F708" s="1">
        <v>0</v>
      </c>
      <c r="G708" s="1">
        <v>970.53781029358288</v>
      </c>
      <c r="H708" s="17">
        <v>142.95753118089277</v>
      </c>
      <c r="I708" s="17">
        <v>654.7989793414265</v>
      </c>
      <c r="J708" s="1">
        <v>100183.72044866011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-10179.793940661275</v>
      </c>
      <c r="S708" s="1">
        <v>7745411.7322118739</v>
      </c>
    </row>
    <row r="709" spans="2:19" x14ac:dyDescent="0.3">
      <c r="B709" s="19">
        <f t="shared" si="10"/>
        <v>67266</v>
      </c>
      <c r="C709" s="1">
        <v>35014.010386053611</v>
      </c>
      <c r="D709" s="1">
        <v>32710.690778689135</v>
      </c>
      <c r="E709" s="1">
        <v>133.38651278885357</v>
      </c>
      <c r="F709" s="1">
        <v>0</v>
      </c>
      <c r="G709" s="1">
        <v>963.99616897691317</v>
      </c>
      <c r="H709" s="17">
        <v>127.03739442234857</v>
      </c>
      <c r="I709" s="17">
        <v>646.79134268230553</v>
      </c>
      <c r="J709" s="1">
        <v>100724.22648443175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-10278.610519022743</v>
      </c>
      <c r="S709" s="1">
        <v>7658684.1988932267</v>
      </c>
    </row>
    <row r="710" spans="2:19" x14ac:dyDescent="0.3">
      <c r="B710" s="19">
        <f t="shared" si="10"/>
        <v>67297</v>
      </c>
      <c r="C710" s="1">
        <v>34558.172431404739</v>
      </c>
      <c r="D710" s="1">
        <v>32297.46680351573</v>
      </c>
      <c r="E710" s="1">
        <v>129.45762246393684</v>
      </c>
      <c r="F710" s="1">
        <v>0</v>
      </c>
      <c r="G710" s="1">
        <v>957.50999881175585</v>
      </c>
      <c r="H710" s="17">
        <v>111.51411084632063</v>
      </c>
      <c r="I710" s="17">
        <v>638.89155636261694</v>
      </c>
      <c r="J710" s="1">
        <v>101260.10766110287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-10376.285928045081</v>
      </c>
      <c r="S710" s="1">
        <v>7573009.7984769847</v>
      </c>
    </row>
    <row r="711" spans="2:19" x14ac:dyDescent="0.3">
      <c r="B711" s="19">
        <f t="shared" ref="B711:B774" si="11">+EOMONTH(B710,1)</f>
        <v>67327</v>
      </c>
      <c r="C711" s="1">
        <v>34109.0409600844</v>
      </c>
      <c r="D711" s="1">
        <v>31889.942927715605</v>
      </c>
      <c r="E711" s="1">
        <v>125.66385988575711</v>
      </c>
      <c r="F711" s="1">
        <v>0</v>
      </c>
      <c r="G711" s="1">
        <v>951.07863211763936</v>
      </c>
      <c r="H711" s="17">
        <v>96.379303398244872</v>
      </c>
      <c r="I711" s="17">
        <v>631.09785594946777</v>
      </c>
      <c r="J711" s="1">
        <v>101788.44314009091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-10472.746331049546</v>
      </c>
      <c r="S711" s="1">
        <v>7488374.0168433497</v>
      </c>
    </row>
    <row r="712" spans="2:19" x14ac:dyDescent="0.3">
      <c r="B712" s="19">
        <f t="shared" si="11"/>
        <v>67358</v>
      </c>
      <c r="C712" s="1">
        <v>33666.4970123928</v>
      </c>
      <c r="D712" s="1">
        <v>31488.027302069295</v>
      </c>
      <c r="E712" s="1">
        <v>121.99934673901075</v>
      </c>
      <c r="F712" s="1">
        <v>0</v>
      </c>
      <c r="G712" s="1">
        <v>944.70141410409099</v>
      </c>
      <c r="H712" s="17">
        <v>81.624790945376603</v>
      </c>
      <c r="I712" s="17">
        <v>623.408518612291</v>
      </c>
      <c r="J712" s="1">
        <v>102309.35357591577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-10568.006451942296</v>
      </c>
      <c r="S712" s="1">
        <v>7404762.5858483529</v>
      </c>
    </row>
    <row r="713" spans="2:19" x14ac:dyDescent="0.3">
      <c r="B713" s="19">
        <f t="shared" si="11"/>
        <v>67388</v>
      </c>
      <c r="C713" s="1">
        <v>33230.424470132049</v>
      </c>
      <c r="D713" s="1">
        <v>31091.629991159363</v>
      </c>
      <c r="E713" s="1">
        <v>118.45854807927843</v>
      </c>
      <c r="F713" s="1">
        <v>0</v>
      </c>
      <c r="G713" s="1">
        <v>938.37770247329718</v>
      </c>
      <c r="H713" s="17">
        <v>67.242581914638365</v>
      </c>
      <c r="I713" s="17">
        <v>615.82186166271845</v>
      </c>
      <c r="J713" s="1">
        <v>102823.04616250853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-10662.068268285968</v>
      </c>
      <c r="S713" s="1">
        <v>7322161.4776166268</v>
      </c>
    </row>
    <row r="714" spans="2:19" x14ac:dyDescent="0.3">
      <c r="B714" s="19">
        <f t="shared" si="11"/>
        <v>67419</v>
      </c>
      <c r="C714" s="1">
        <v>36571.447018484949</v>
      </c>
      <c r="D714" s="1">
        <v>34251.352606302389</v>
      </c>
      <c r="E714" s="1">
        <v>143.01702136283834</v>
      </c>
      <c r="F714" s="1">
        <v>0</v>
      </c>
      <c r="G714" s="1">
        <v>920.01495500859369</v>
      </c>
      <c r="H714" s="17">
        <v>-27280.904639378121</v>
      </c>
      <c r="I714" s="17">
        <v>687.28601944749221</v>
      </c>
      <c r="J714" s="1">
        <v>93666.506704541331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4279.0126712676683</v>
      </c>
      <c r="S714" s="1">
        <v>7543182.2047904329</v>
      </c>
    </row>
    <row r="715" spans="2:19" x14ac:dyDescent="0.3">
      <c r="B715" s="19">
        <f t="shared" si="11"/>
        <v>67450</v>
      </c>
      <c r="C715" s="1">
        <v>36083.57387126267</v>
      </c>
      <c r="D715" s="1">
        <v>33809.822972745838</v>
      </c>
      <c r="E715" s="1">
        <v>138.42627842413961</v>
      </c>
      <c r="F715" s="1">
        <v>0</v>
      </c>
      <c r="G715" s="1">
        <v>913.58430333234719</v>
      </c>
      <c r="H715" s="17">
        <v>239.92952318012721</v>
      </c>
      <c r="I715" s="17">
        <v>678.60887402256026</v>
      </c>
      <c r="J715" s="1">
        <v>94236.476802699748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-9931.3903049127621</v>
      </c>
      <c r="S715" s="1">
        <v>7456689.8473162279</v>
      </c>
    </row>
    <row r="716" spans="2:19" x14ac:dyDescent="0.3">
      <c r="B716" s="19">
        <f t="shared" si="11"/>
        <v>67480</v>
      </c>
      <c r="C716" s="1">
        <v>35603.083253983175</v>
      </c>
      <c r="D716" s="1">
        <v>33374.525693923904</v>
      </c>
      <c r="E716" s="1">
        <v>134.00876044870355</v>
      </c>
      <c r="F716" s="1">
        <v>0</v>
      </c>
      <c r="G716" s="1">
        <v>907.20980094168567</v>
      </c>
      <c r="H716" s="17">
        <v>228.15225720796118</v>
      </c>
      <c r="I716" s="17">
        <v>670.05275038764808</v>
      </c>
      <c r="J716" s="1">
        <v>94798.68241474338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-10034.768380140662</v>
      </c>
      <c r="S716" s="1">
        <v>7371274.1307441443</v>
      </c>
    </row>
    <row r="717" spans="2:19" x14ac:dyDescent="0.3">
      <c r="B717" s="19">
        <f t="shared" si="11"/>
        <v>67511</v>
      </c>
      <c r="C717" s="1">
        <v>35129.83855168915</v>
      </c>
      <c r="D717" s="1">
        <v>32945.356183872376</v>
      </c>
      <c r="E717" s="1">
        <v>129.75608411403448</v>
      </c>
      <c r="F717" s="1">
        <v>0</v>
      </c>
      <c r="G717" s="1">
        <v>900.89074575924781</v>
      </c>
      <c r="H717" s="17">
        <v>216.64703303360128</v>
      </c>
      <c r="I717" s="17">
        <v>661.61556795532761</v>
      </c>
      <c r="J717" s="1">
        <v>95353.19878051267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-10136.701186739303</v>
      </c>
      <c r="S717" s="1">
        <v>7286919.7541997982</v>
      </c>
    </row>
    <row r="718" spans="2:19" x14ac:dyDescent="0.3">
      <c r="B718" s="19">
        <f t="shared" si="11"/>
        <v>67541</v>
      </c>
      <c r="C718" s="1">
        <v>34663.706681137235</v>
      </c>
      <c r="D718" s="1">
        <v>32522.212252208104</v>
      </c>
      <c r="E718" s="1">
        <v>125.66042507751614</v>
      </c>
      <c r="F718" s="1">
        <v>0</v>
      </c>
      <c r="G718" s="1">
        <v>894.62645039908739</v>
      </c>
      <c r="H718" s="17">
        <v>205.40826547176505</v>
      </c>
      <c r="I718" s="17">
        <v>653.29529934319146</v>
      </c>
      <c r="J718" s="1">
        <v>95900.103340703034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-10237.21089298838</v>
      </c>
      <c r="S718" s="1">
        <v>7203611.6893649204</v>
      </c>
    </row>
    <row r="719" spans="2:19" x14ac:dyDescent="0.3">
      <c r="B719" s="19">
        <f t="shared" si="11"/>
        <v>67572</v>
      </c>
      <c r="C719" s="1">
        <v>34204.557952909956</v>
      </c>
      <c r="D719" s="1">
        <v>32104.994018501948</v>
      </c>
      <c r="E719" s="1">
        <v>121.71446625533439</v>
      </c>
      <c r="F719" s="1">
        <v>0</v>
      </c>
      <c r="G719" s="1">
        <v>888.41624164308928</v>
      </c>
      <c r="H719" s="17">
        <v>194.43050225127669</v>
      </c>
      <c r="I719" s="17">
        <v>645.08996829618877</v>
      </c>
      <c r="J719" s="1">
        <v>96439.193523519134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-10336.358708885025</v>
      </c>
      <c r="S719" s="1">
        <v>7121335.1735457825</v>
      </c>
    </row>
    <row r="720" spans="2:19" x14ac:dyDescent="0.3">
      <c r="B720" s="19">
        <f t="shared" si="11"/>
        <v>67603</v>
      </c>
      <c r="C720" s="1">
        <v>33752.265941113976</v>
      </c>
      <c r="D720" s="1">
        <v>31693.603831387543</v>
      </c>
      <c r="E720" s="1">
        <v>117.91135232776331</v>
      </c>
      <c r="F720" s="1">
        <v>0</v>
      </c>
      <c r="G720" s="1">
        <v>882.25945994590791</v>
      </c>
      <c r="H720" s="17">
        <v>142.02667042654252</v>
      </c>
      <c r="I720" s="17">
        <v>636.99764771430978</v>
      </c>
      <c r="J720" s="1">
        <v>96970.672900564619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-10415.138652828648</v>
      </c>
      <c r="S720" s="1">
        <v>7040075.7030220423</v>
      </c>
    </row>
    <row r="721" spans="2:19" x14ac:dyDescent="0.3">
      <c r="B721" s="19">
        <f t="shared" si="11"/>
        <v>67631</v>
      </c>
      <c r="C721" s="1">
        <v>33306.707360134467</v>
      </c>
      <c r="D721" s="1">
        <v>31287.946192048512</v>
      </c>
      <c r="E721" s="1">
        <v>114.24464957430628</v>
      </c>
      <c r="F721" s="1">
        <v>0</v>
      </c>
      <c r="G721" s="1">
        <v>876.15545896631193</v>
      </c>
      <c r="H721" s="17">
        <v>126.22805206811276</v>
      </c>
      <c r="I721" s="17">
        <v>629.01645777949136</v>
      </c>
      <c r="J721" s="1">
        <v>97492.814926655657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-10509.174689637204</v>
      </c>
      <c r="S721" s="1">
        <v>6959819.0266577257</v>
      </c>
    </row>
    <row r="722" spans="2:19" x14ac:dyDescent="0.3">
      <c r="B722" s="19">
        <f t="shared" si="11"/>
        <v>67662</v>
      </c>
      <c r="C722" s="1">
        <v>32867.761947961466</v>
      </c>
      <c r="D722" s="1">
        <v>30887.927681759458</v>
      </c>
      <c r="E722" s="1">
        <v>110.7083102874758</v>
      </c>
      <c r="F722" s="1">
        <v>0</v>
      </c>
      <c r="G722" s="1">
        <v>870.10360512300815</v>
      </c>
      <c r="H722" s="17">
        <v>110.82182628350134</v>
      </c>
      <c r="I722" s="17">
        <v>621.14456417602412</v>
      </c>
      <c r="J722" s="1">
        <v>98010.419446585074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-10602.071804118237</v>
      </c>
      <c r="S722" s="1">
        <v>6880551.1397579731</v>
      </c>
    </row>
    <row r="723" spans="2:19" x14ac:dyDescent="0.3">
      <c r="B723" s="19">
        <f t="shared" si="11"/>
        <v>67692</v>
      </c>
      <c r="C723" s="1">
        <v>32435.312355644</v>
      </c>
      <c r="D723" s="1">
        <v>30493.456893186452</v>
      </c>
      <c r="E723" s="1">
        <v>107.29664113366641</v>
      </c>
      <c r="F723" s="1">
        <v>0</v>
      </c>
      <c r="G723" s="1">
        <v>864.10327717321798</v>
      </c>
      <c r="H723" s="17">
        <v>95.799916767517459</v>
      </c>
      <c r="I723" s="17">
        <v>613.38017639911436</v>
      </c>
      <c r="J723" s="1">
        <v>98520.689194333434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-10693.769556154515</v>
      </c>
      <c r="S723" s="1">
        <v>6802258.278156531</v>
      </c>
    </row>
    <row r="724" spans="2:19" x14ac:dyDescent="0.3">
      <c r="B724" s="19">
        <f t="shared" si="11"/>
        <v>67723</v>
      </c>
      <c r="C724" s="1">
        <v>32009.24404246347</v>
      </c>
      <c r="D724" s="1">
        <v>30104.444365178202</v>
      </c>
      <c r="E724" s="1">
        <v>104.00427492845039</v>
      </c>
      <c r="F724" s="1">
        <v>0</v>
      </c>
      <c r="G724" s="1">
        <v>858.15386581240193</v>
      </c>
      <c r="H724" s="17">
        <v>81.154427450179654</v>
      </c>
      <c r="I724" s="17">
        <v>605.72154614650924</v>
      </c>
      <c r="J724" s="1">
        <v>99023.737604951893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-10784.2894419862</v>
      </c>
      <c r="S724" s="1">
        <v>6724926.912520445</v>
      </c>
    </row>
    <row r="725" spans="2:19" x14ac:dyDescent="0.3">
      <c r="B725" s="19">
        <f t="shared" si="11"/>
        <v>67753</v>
      </c>
      <c r="C725" s="1">
        <v>31589.445176451034</v>
      </c>
      <c r="D725" s="1">
        <v>29720.80252080319</v>
      </c>
      <c r="E725" s="1">
        <v>100.82614537557136</v>
      </c>
      <c r="F725" s="1">
        <v>0</v>
      </c>
      <c r="G725" s="1">
        <v>852.25477329370813</v>
      </c>
      <c r="H725" s="17">
        <v>66.877636755279767</v>
      </c>
      <c r="I725" s="17">
        <v>598.16696578849485</v>
      </c>
      <c r="J725" s="1">
        <v>99519.75510786337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-10873.635942094148</v>
      </c>
      <c r="S725" s="1">
        <v>6648543.7428594958</v>
      </c>
    </row>
    <row r="726" spans="2:19" x14ac:dyDescent="0.3">
      <c r="B726" s="19">
        <f t="shared" si="11"/>
        <v>67784</v>
      </c>
      <c r="C726" s="1">
        <v>34858.745997845865</v>
      </c>
      <c r="D726" s="1">
        <v>32576.72583825473</v>
      </c>
      <c r="E726" s="1">
        <v>122.616395390568</v>
      </c>
      <c r="F726" s="1">
        <v>0</v>
      </c>
      <c r="G726" s="1">
        <v>838.96104193091742</v>
      </c>
      <c r="H726" s="17">
        <v>-27287.134121607356</v>
      </c>
      <c r="I726" s="17">
        <v>667.86447137774928</v>
      </c>
      <c r="J726" s="1">
        <v>89718.286434755631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4171.5899543328906</v>
      </c>
      <c r="S726" s="1">
        <v>6817536.222176386</v>
      </c>
    </row>
    <row r="727" spans="2:19" x14ac:dyDescent="0.3">
      <c r="B727" s="19">
        <f t="shared" si="11"/>
        <v>67815</v>
      </c>
      <c r="C727" s="1">
        <v>34384.404673057317</v>
      </c>
      <c r="D727" s="1">
        <v>32153.283274789334</v>
      </c>
      <c r="E727" s="1">
        <v>118.45338985865159</v>
      </c>
      <c r="F727" s="1">
        <v>0</v>
      </c>
      <c r="G727" s="1">
        <v>832.87688482108501</v>
      </c>
      <c r="H727" s="17">
        <v>240.17708230817536</v>
      </c>
      <c r="I727" s="17">
        <v>659.23150024932386</v>
      </c>
      <c r="J727" s="1">
        <v>90218.662389005927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-9959.9040757272869</v>
      </c>
      <c r="S727" s="1">
        <v>6737898.6286028987</v>
      </c>
    </row>
    <row r="728" spans="2:19" x14ac:dyDescent="0.3">
      <c r="B728" s="19">
        <f t="shared" si="11"/>
        <v>67845</v>
      </c>
      <c r="C728" s="1">
        <v>33917.36314668016</v>
      </c>
      <c r="D728" s="1">
        <v>31735.870830583652</v>
      </c>
      <c r="E728" s="1">
        <v>114.45323518735869</v>
      </c>
      <c r="F728" s="1">
        <v>0</v>
      </c>
      <c r="G728" s="1">
        <v>826.84725156768479</v>
      </c>
      <c r="H728" s="17">
        <v>228.26722563328181</v>
      </c>
      <c r="I728" s="17">
        <v>650.72169741536879</v>
      </c>
      <c r="J728" s="1">
        <v>90711.753677891335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-10064.489461041399</v>
      </c>
      <c r="S728" s="1">
        <v>6659269.3512323545</v>
      </c>
    </row>
    <row r="729" spans="2:19" x14ac:dyDescent="0.3">
      <c r="B729" s="19">
        <f t="shared" si="11"/>
        <v>67876</v>
      </c>
      <c r="C729" s="1">
        <v>33457.486000839475</v>
      </c>
      <c r="D729" s="1">
        <v>31324.386697233731</v>
      </c>
      <c r="E729" s="1">
        <v>110.60677512032645</v>
      </c>
      <c r="F729" s="1">
        <v>0</v>
      </c>
      <c r="G729" s="1">
        <v>820.8714583463892</v>
      </c>
      <c r="H729" s="17">
        <v>216.63740620617097</v>
      </c>
      <c r="I729" s="17">
        <v>642.3329029470475</v>
      </c>
      <c r="J729" s="1">
        <v>91197.729287143899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-10167.429100632029</v>
      </c>
      <c r="S729" s="1">
        <v>6581633.8558948142</v>
      </c>
    </row>
    <row r="730" spans="2:19" x14ac:dyDescent="0.3">
      <c r="B730" s="19">
        <f t="shared" si="11"/>
        <v>67906</v>
      </c>
      <c r="C730" s="1">
        <v>33004.641301856551</v>
      </c>
      <c r="D730" s="1">
        <v>30918.731410822787</v>
      </c>
      <c r="E730" s="1">
        <v>106.90678210181393</v>
      </c>
      <c r="F730" s="1">
        <v>0</v>
      </c>
      <c r="G730" s="1">
        <v>814.948835460738</v>
      </c>
      <c r="H730" s="17">
        <v>205.2818361180332</v>
      </c>
      <c r="I730" s="17">
        <v>634.06301397452364</v>
      </c>
      <c r="J730" s="1">
        <v>91676.549670475084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-10268.751804793992</v>
      </c>
      <c r="S730" s="1">
        <v>6504977.8697269429</v>
      </c>
    </row>
    <row r="731" spans="2:19" x14ac:dyDescent="0.3">
      <c r="B731" s="19">
        <f t="shared" si="11"/>
        <v>67937</v>
      </c>
      <c r="C731" s="1">
        <v>32558.700440573066</v>
      </c>
      <c r="D731" s="1">
        <v>30518.807766333226</v>
      </c>
      <c r="E731" s="1">
        <v>103.34647579907009</v>
      </c>
      <c r="F731" s="1">
        <v>0</v>
      </c>
      <c r="G731" s="1">
        <v>809.07872672890892</v>
      </c>
      <c r="H731" s="17">
        <v>194.19486222700678</v>
      </c>
      <c r="I731" s="17">
        <v>625.90998230625189</v>
      </c>
      <c r="J731" s="1">
        <v>92148.057111652801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-10368.497654921892</v>
      </c>
      <c r="S731" s="1">
        <v>6429287.3745266255</v>
      </c>
    </row>
    <row r="732" spans="2:19" x14ac:dyDescent="0.3">
      <c r="B732" s="19">
        <f t="shared" si="11"/>
        <v>67968</v>
      </c>
      <c r="C732" s="1">
        <v>32119.538003340007</v>
      </c>
      <c r="D732" s="1">
        <v>30124.520737029616</v>
      </c>
      <c r="E732" s="1">
        <v>99.919484827225062</v>
      </c>
      <c r="F732" s="1">
        <v>0</v>
      </c>
      <c r="G732" s="1">
        <v>803.26048902273521</v>
      </c>
      <c r="H732" s="17">
        <v>141.86731613547573</v>
      </c>
      <c r="I732" s="17">
        <v>617.87181218178466</v>
      </c>
      <c r="J732" s="1">
        <v>92612.746023624088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-10447.850091252063</v>
      </c>
      <c r="S732" s="1">
        <v>6354548.6003734786</v>
      </c>
    </row>
    <row r="733" spans="2:19" x14ac:dyDescent="0.3">
      <c r="B733" s="19">
        <f t="shared" si="11"/>
        <v>67996</v>
      </c>
      <c r="C733" s="1">
        <v>31687.03165045493</v>
      </c>
      <c r="D733" s="1">
        <v>29735.777398413702</v>
      </c>
      <c r="E733" s="1">
        <v>96.619812971616014</v>
      </c>
      <c r="F733" s="1">
        <v>0</v>
      </c>
      <c r="G733" s="1">
        <v>797.49349183105471</v>
      </c>
      <c r="H733" s="17">
        <v>126.00870235093367</v>
      </c>
      <c r="I733" s="17">
        <v>609.94655814926318</v>
      </c>
      <c r="J733" s="1">
        <v>93069.378161929184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-10542.07811787563</v>
      </c>
      <c r="S733" s="1">
        <v>6280748.0194982048</v>
      </c>
    </row>
    <row r="734" spans="2:19" x14ac:dyDescent="0.3">
      <c r="B734" s="19">
        <f t="shared" si="11"/>
        <v>68027</v>
      </c>
      <c r="C734" s="1">
        <v>31261.062001484537</v>
      </c>
      <c r="D734" s="1">
        <v>29352.486856391526</v>
      </c>
      <c r="E734" s="1">
        <v>93.441809237383097</v>
      </c>
      <c r="F734" s="1">
        <v>0</v>
      </c>
      <c r="G734" s="1">
        <v>791.77711684562291</v>
      </c>
      <c r="H734" s="17">
        <v>110.55155549565623</v>
      </c>
      <c r="I734" s="17">
        <v>602.13232305940619</v>
      </c>
      <c r="J734" s="1">
        <v>93521.215779314894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-10635.031049114215</v>
      </c>
      <c r="S734" s="1">
        <v>6207872.340385302</v>
      </c>
    </row>
    <row r="735" spans="2:19" x14ac:dyDescent="0.3">
      <c r="B735" s="19">
        <f t="shared" si="11"/>
        <v>68057</v>
      </c>
      <c r="C735" s="1">
        <v>30841.512526960167</v>
      </c>
      <c r="D735" s="1">
        <v>28974.560179327498</v>
      </c>
      <c r="E735" s="1">
        <v>90.380141170936582</v>
      </c>
      <c r="F735" s="1">
        <v>0</v>
      </c>
      <c r="G735" s="1">
        <v>786.11075756799823</v>
      </c>
      <c r="H735" s="17">
        <v>95.487533035287868</v>
      </c>
      <c r="I735" s="17">
        <v>594.42725616846849</v>
      </c>
      <c r="J735" s="1">
        <v>93966.293937931929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-10726.637588698644</v>
      </c>
      <c r="S735" s="1">
        <v>6135908.5020950921</v>
      </c>
    </row>
    <row r="736" spans="2:19" x14ac:dyDescent="0.3">
      <c r="B736" s="19">
        <f t="shared" si="11"/>
        <v>68088</v>
      </c>
      <c r="C736" s="1">
        <v>30428.269445979404</v>
      </c>
      <c r="D736" s="1">
        <v>28601.91033369067</v>
      </c>
      <c r="E736" s="1">
        <v>87.429770991569384</v>
      </c>
      <c r="F736" s="1">
        <v>0</v>
      </c>
      <c r="G736" s="1">
        <v>780.49381893593431</v>
      </c>
      <c r="H736" s="17">
        <v>80.808475367186418</v>
      </c>
      <c r="I736" s="17">
        <v>586.82955134301244</v>
      </c>
      <c r="J736" s="1">
        <v>94404.76031096447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-10816.919877441615</v>
      </c>
      <c r="S736" s="1">
        <v>6064843.6687922357</v>
      </c>
    </row>
    <row r="737" spans="2:19" x14ac:dyDescent="0.3">
      <c r="B737" s="19">
        <f t="shared" si="11"/>
        <v>68118</v>
      </c>
      <c r="C737" s="1">
        <v>30021.221629288626</v>
      </c>
      <c r="D737" s="1">
        <v>28234.452123026171</v>
      </c>
      <c r="E737" s="1">
        <v>84.585934148083865</v>
      </c>
      <c r="F737" s="1">
        <v>0</v>
      </c>
      <c r="G737" s="1">
        <v>774.92571696794823</v>
      </c>
      <c r="H737" s="17">
        <v>66.506400243242737</v>
      </c>
      <c r="I737" s="17">
        <v>579.33744536002814</v>
      </c>
      <c r="J737" s="1">
        <v>94836.904937462954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-10905.873889512384</v>
      </c>
      <c r="S737" s="1">
        <v>5994665.2244691998</v>
      </c>
    </row>
    <row r="738" spans="2:19" x14ac:dyDescent="0.3">
      <c r="B738" s="19">
        <f t="shared" si="11"/>
        <v>68149</v>
      </c>
      <c r="C738" s="1">
        <v>29230.920109471794</v>
      </c>
      <c r="D738" s="1">
        <v>27646.375979551303</v>
      </c>
      <c r="E738" s="1">
        <v>101.16496862016693</v>
      </c>
      <c r="F738" s="1">
        <v>0</v>
      </c>
      <c r="G738" s="1">
        <v>723.05383695153921</v>
      </c>
      <c r="H738" s="17">
        <v>-23164.276709042435</v>
      </c>
      <c r="I738" s="17">
        <v>385.54061454709125</v>
      </c>
      <c r="J738" s="1">
        <v>69356.482379342502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3769.8171030905869</v>
      </c>
      <c r="S738" s="1">
        <v>5738917.660874295</v>
      </c>
    </row>
    <row r="739" spans="2:19" x14ac:dyDescent="0.3">
      <c r="B739" s="19">
        <f t="shared" si="11"/>
        <v>68180</v>
      </c>
      <c r="C739" s="1">
        <v>28835.396579428889</v>
      </c>
      <c r="D739" s="1">
        <v>27291.21394438326</v>
      </c>
      <c r="E739" s="1">
        <v>97.52137026755247</v>
      </c>
      <c r="F739" s="1">
        <v>0</v>
      </c>
      <c r="G739" s="1">
        <v>717.79999294380468</v>
      </c>
      <c r="H739" s="17">
        <v>203.94919017466526</v>
      </c>
      <c r="I739" s="17">
        <v>380.63589801232359</v>
      </c>
      <c r="J739" s="1">
        <v>69735.619115340349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-8303.3863695695491</v>
      </c>
      <c r="S739" s="1">
        <v>5671821.6027649166</v>
      </c>
    </row>
    <row r="740" spans="2:19" x14ac:dyDescent="0.3">
      <c r="B740" s="19">
        <f t="shared" si="11"/>
        <v>68210</v>
      </c>
      <c r="C740" s="1">
        <v>28445.941132451109</v>
      </c>
      <c r="D740" s="1">
        <v>26941.072743953238</v>
      </c>
      <c r="E740" s="1">
        <v>94.02488432282324</v>
      </c>
      <c r="F740" s="1">
        <v>0</v>
      </c>
      <c r="G740" s="1">
        <v>712.59255630159248</v>
      </c>
      <c r="H740" s="17">
        <v>193.96235663198269</v>
      </c>
      <c r="I740" s="17">
        <v>375.79612418961261</v>
      </c>
      <c r="J740" s="1">
        <v>70110.319202685292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-8384.1349327030421</v>
      </c>
      <c r="S740" s="1">
        <v>5605574.8946838174</v>
      </c>
    </row>
    <row r="741" spans="2:19" x14ac:dyDescent="0.3">
      <c r="B741" s="19">
        <f t="shared" si="11"/>
        <v>68241</v>
      </c>
      <c r="C741" s="1">
        <v>28062.441376285631</v>
      </c>
      <c r="D741" s="1">
        <v>26595.866291731818</v>
      </c>
      <c r="E741" s="1">
        <v>90.668200377573172</v>
      </c>
      <c r="F741" s="1">
        <v>0</v>
      </c>
      <c r="G741" s="1">
        <v>707.43095230441315</v>
      </c>
      <c r="H741" s="17">
        <v>184.20115380773535</v>
      </c>
      <c r="I741" s="17">
        <v>371.02031405935315</v>
      </c>
      <c r="J741" s="1">
        <v>70480.856733437424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-8463.5887056716056</v>
      </c>
      <c r="S741" s="1">
        <v>5540165.2366177598</v>
      </c>
    </row>
    <row r="742" spans="2:19" x14ac:dyDescent="0.3">
      <c r="B742" s="19">
        <f t="shared" si="11"/>
        <v>68271</v>
      </c>
      <c r="C742" s="1">
        <v>27684.787799055626</v>
      </c>
      <c r="D742" s="1">
        <v>26255.510634270959</v>
      </c>
      <c r="E742" s="1">
        <v>87.444540285400407</v>
      </c>
      <c r="F742" s="1">
        <v>0</v>
      </c>
      <c r="G742" s="1">
        <v>702.31461822805011</v>
      </c>
      <c r="H742" s="17">
        <v>174.66120199729764</v>
      </c>
      <c r="I742" s="17">
        <v>366.30751179818589</v>
      </c>
      <c r="J742" s="1">
        <v>70846.748955376388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-8541.8160394541792</v>
      </c>
      <c r="S742" s="1">
        <v>5475580.5541058108</v>
      </c>
    </row>
    <row r="743" spans="2:19" x14ac:dyDescent="0.3">
      <c r="B743" s="19">
        <f t="shared" si="11"/>
        <v>68302</v>
      </c>
      <c r="C743" s="1">
        <v>27312.873651818343</v>
      </c>
      <c r="D743" s="1">
        <v>25919.923860258819</v>
      </c>
      <c r="E743" s="1">
        <v>84.347586055669581</v>
      </c>
      <c r="F743" s="1">
        <v>0</v>
      </c>
      <c r="G743" s="1">
        <v>697.24300289589701</v>
      </c>
      <c r="H743" s="17">
        <v>165.33821834145462</v>
      </c>
      <c r="I743" s="17">
        <v>361.65678354691551</v>
      </c>
      <c r="J743" s="1">
        <v>71207.773289289064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-8618.8527333145339</v>
      </c>
      <c r="S743" s="1">
        <v>5411808.992208261</v>
      </c>
    </row>
    <row r="744" spans="2:19" x14ac:dyDescent="0.3">
      <c r="B744" s="19">
        <f t="shared" si="11"/>
        <v>68333</v>
      </c>
      <c r="C744" s="1">
        <v>26946.594838637058</v>
      </c>
      <c r="D744" s="1">
        <v>25589.026016050128</v>
      </c>
      <c r="E744" s="1">
        <v>81.371425047922628</v>
      </c>
      <c r="F744" s="1">
        <v>0</v>
      </c>
      <c r="G744" s="1">
        <v>692.21556625892094</v>
      </c>
      <c r="H744" s="17">
        <v>120.82222611834435</v>
      </c>
      <c r="I744" s="17">
        <v>357.06721628806008</v>
      </c>
      <c r="J744" s="1">
        <v>71564.514349152494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-8678.505500961237</v>
      </c>
      <c r="S744" s="1">
        <v>5348838.9097537324</v>
      </c>
    </row>
    <row r="745" spans="2:19" x14ac:dyDescent="0.3">
      <c r="B745" s="19">
        <f t="shared" si="11"/>
        <v>68361</v>
      </c>
      <c r="C745" s="1">
        <v>26585.849813478431</v>
      </c>
      <c r="D745" s="1">
        <v>25262.739027035997</v>
      </c>
      <c r="E745" s="1">
        <v>78.510507069698704</v>
      </c>
      <c r="F745" s="1">
        <v>0</v>
      </c>
      <c r="G745" s="1">
        <v>687.23177900125881</v>
      </c>
      <c r="H745" s="17">
        <v>107.38737013448636</v>
      </c>
      <c r="I745" s="17">
        <v>352.53791682156606</v>
      </c>
      <c r="J745" s="1">
        <v>71915.696777826888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-8751.1185574930714</v>
      </c>
      <c r="S745" s="1">
        <v>5286658.8738378137</v>
      </c>
    </row>
    <row r="746" spans="2:19" x14ac:dyDescent="0.3">
      <c r="B746" s="19">
        <f t="shared" si="11"/>
        <v>68392</v>
      </c>
      <c r="C746" s="1">
        <v>26230.539483341341</v>
      </c>
      <c r="D746" s="1">
        <v>24940.986624291196</v>
      </c>
      <c r="E746" s="1">
        <v>75.75960980788561</v>
      </c>
      <c r="F746" s="1">
        <v>0</v>
      </c>
      <c r="G746" s="1">
        <v>682.29112216894021</v>
      </c>
      <c r="H746" s="17">
        <v>94.280476380930949</v>
      </c>
      <c r="I746" s="17">
        <v>348.06801082846857</v>
      </c>
      <c r="J746" s="1">
        <v>72263.57474424594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-8822.7956188364969</v>
      </c>
      <c r="S746" s="1">
        <v>5225257.6545518134</v>
      </c>
    </row>
    <row r="747" spans="2:19" x14ac:dyDescent="0.3">
      <c r="B747" s="19">
        <f t="shared" si="11"/>
        <v>68422</v>
      </c>
      <c r="C747" s="1">
        <v>25880.567117095332</v>
      </c>
      <c r="D747" s="1">
        <v>24623.694276001628</v>
      </c>
      <c r="E747" s="1">
        <v>73.113810217420067</v>
      </c>
      <c r="F747" s="1">
        <v>0</v>
      </c>
      <c r="G747" s="1">
        <v>677.39308681963576</v>
      </c>
      <c r="H747" s="17">
        <v>81.495130479127695</v>
      </c>
      <c r="I747" s="17">
        <v>343.65664201340809</v>
      </c>
      <c r="J747" s="1">
        <v>72607.065004574673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-8893.4370539144529</v>
      </c>
      <c r="S747" s="1">
        <v>5164624.2199236602</v>
      </c>
    </row>
    <row r="748" spans="2:19" x14ac:dyDescent="0.3">
      <c r="B748" s="19">
        <f t="shared" si="11"/>
        <v>68453</v>
      </c>
      <c r="C748" s="1">
        <v>25535.83825956663</v>
      </c>
      <c r="D748" s="1">
        <v>24310.789123231294</v>
      </c>
      <c r="E748" s="1">
        <v>70.568460272562305</v>
      </c>
      <c r="F748" s="1">
        <v>0</v>
      </c>
      <c r="G748" s="1">
        <v>672.53717369162734</v>
      </c>
      <c r="H748" s="17">
        <v>69.025049923558868</v>
      </c>
      <c r="I748" s="17">
        <v>339.30297131789757</v>
      </c>
      <c r="J748" s="1">
        <v>72946.124389114324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-8963.0658346282289</v>
      </c>
      <c r="S748" s="1">
        <v>5104747.7310560243</v>
      </c>
    </row>
    <row r="749" spans="2:19" x14ac:dyDescent="0.3">
      <c r="B749" s="19">
        <f t="shared" si="11"/>
        <v>68483</v>
      </c>
      <c r="C749" s="1">
        <v>25196.26065045916</v>
      </c>
      <c r="D749" s="1">
        <v>24002.199919637198</v>
      </c>
      <c r="E749" s="1">
        <v>68.119165998931123</v>
      </c>
      <c r="F749" s="1">
        <v>0</v>
      </c>
      <c r="G749" s="1">
        <v>667.72289289041225</v>
      </c>
      <c r="H749" s="17">
        <v>56.86408004709795</v>
      </c>
      <c r="I749" s="17">
        <v>335.00617619712136</v>
      </c>
      <c r="J749" s="1">
        <v>73280.503060846444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-9031.7365847482106</v>
      </c>
      <c r="S749" s="1">
        <v>5045617.5374483922</v>
      </c>
    </row>
    <row r="750" spans="2:19" x14ac:dyDescent="0.3">
      <c r="B750" s="19">
        <f t="shared" si="11"/>
        <v>68514</v>
      </c>
      <c r="C750" s="1">
        <v>26627.749388860968</v>
      </c>
      <c r="D750" s="1">
        <v>25396.508471715824</v>
      </c>
      <c r="E750" s="1">
        <v>82.81051802718909</v>
      </c>
      <c r="F750" s="1">
        <v>0</v>
      </c>
      <c r="G750" s="1">
        <v>648.69316528852141</v>
      </c>
      <c r="H750" s="17">
        <v>-21014.074656829231</v>
      </c>
      <c r="I750" s="17">
        <v>377.7254206183581</v>
      </c>
      <c r="J750" s="1">
        <v>66483.32185063709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2624.9075808756461</v>
      </c>
      <c r="S750" s="1">
        <v>5042061.1776015824</v>
      </c>
    </row>
    <row r="751" spans="2:19" x14ac:dyDescent="0.3">
      <c r="B751" s="19">
        <f t="shared" si="11"/>
        <v>68545</v>
      </c>
      <c r="C751" s="1">
        <v>26260.260821762258</v>
      </c>
      <c r="D751" s="1">
        <v>25065.116510064785</v>
      </c>
      <c r="E751" s="1">
        <v>79.605329526981762</v>
      </c>
      <c r="F751" s="1">
        <v>0</v>
      </c>
      <c r="G751" s="1">
        <v>643.86097498564664</v>
      </c>
      <c r="H751" s="17">
        <v>185.65243044111756</v>
      </c>
      <c r="I751" s="17">
        <v>372.77497059698322</v>
      </c>
      <c r="J751" s="1">
        <v>66884.735976037671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-8292.7357664684187</v>
      </c>
      <c r="S751" s="1">
        <v>4982204.2054852145</v>
      </c>
    </row>
    <row r="752" spans="2:19" x14ac:dyDescent="0.3">
      <c r="B752" s="19">
        <f t="shared" si="11"/>
        <v>68575</v>
      </c>
      <c r="C752" s="1">
        <v>25898.553992002482</v>
      </c>
      <c r="D752" s="1">
        <v>24738.456322353239</v>
      </c>
      <c r="E752" s="1">
        <v>76.535106054996533</v>
      </c>
      <c r="F752" s="1">
        <v>0</v>
      </c>
      <c r="G752" s="1">
        <v>639.07182703723174</v>
      </c>
      <c r="H752" s="17">
        <v>176.46625550518075</v>
      </c>
      <c r="I752" s="17">
        <v>367.89126915051855</v>
      </c>
      <c r="J752" s="1">
        <v>67280.819231000001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-8368.9155721759798</v>
      </c>
      <c r="S752" s="1">
        <v>4923116.3618826214</v>
      </c>
    </row>
    <row r="753" spans="2:19" x14ac:dyDescent="0.3">
      <c r="B753" s="19">
        <f t="shared" si="11"/>
        <v>68606</v>
      </c>
      <c r="C753" s="1">
        <v>25542.520304971542</v>
      </c>
      <c r="D753" s="1">
        <v>24416.447665813615</v>
      </c>
      <c r="E753" s="1">
        <v>73.593131604543458</v>
      </c>
      <c r="F753" s="1">
        <v>0</v>
      </c>
      <c r="G753" s="1">
        <v>634.32519455522538</v>
      </c>
      <c r="H753" s="17">
        <v>167.49024166685672</v>
      </c>
      <c r="I753" s="17">
        <v>363.07335573612676</v>
      </c>
      <c r="J753" s="1">
        <v>67671.522772384167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-8443.8369410308969</v>
      </c>
      <c r="S753" s="1">
        <v>4864786.353599932</v>
      </c>
    </row>
    <row r="754" spans="2:19" x14ac:dyDescent="0.3">
      <c r="B754" s="19">
        <f t="shared" si="11"/>
        <v>68636</v>
      </c>
      <c r="C754" s="1">
        <v>25192.053891704771</v>
      </c>
      <c r="D754" s="1">
        <v>24099.012132669675</v>
      </c>
      <c r="E754" s="1">
        <v>70.773230744912496</v>
      </c>
      <c r="F754" s="1">
        <v>0</v>
      </c>
      <c r="G754" s="1">
        <v>629.62056131069107</v>
      </c>
      <c r="H754" s="17">
        <v>158.7203240863019</v>
      </c>
      <c r="I754" s="17">
        <v>358.32028619699446</v>
      </c>
      <c r="J754" s="1">
        <v>68056.903244400193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-8517.5433041809392</v>
      </c>
      <c r="S754" s="1">
        <v>4807203.0955048408</v>
      </c>
    </row>
    <row r="755" spans="2:19" x14ac:dyDescent="0.3">
      <c r="B755" s="19">
        <f t="shared" si="11"/>
        <v>68667</v>
      </c>
      <c r="C755" s="1">
        <v>24847.051500241869</v>
      </c>
      <c r="D755" s="1">
        <v>23786.073086059972</v>
      </c>
      <c r="E755" s="1">
        <v>68.069594465502746</v>
      </c>
      <c r="F755" s="1">
        <v>0</v>
      </c>
      <c r="G755" s="1">
        <v>624.95742135764976</v>
      </c>
      <c r="H755" s="17">
        <v>150.15252393024358</v>
      </c>
      <c r="I755" s="17">
        <v>353.63113237348614</v>
      </c>
      <c r="J755" s="1">
        <v>68436.922463453389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-8590.079140816204</v>
      </c>
      <c r="S755" s="1">
        <v>4750355.7051996179</v>
      </c>
    </row>
    <row r="756" spans="2:19" x14ac:dyDescent="0.3">
      <c r="B756" s="19">
        <f t="shared" si="11"/>
        <v>68698</v>
      </c>
      <c r="C756" s="1">
        <v>24507.412395256379</v>
      </c>
      <c r="D756" s="1">
        <v>23477.555599558284</v>
      </c>
      <c r="E756" s="1">
        <v>65.476752503683457</v>
      </c>
      <c r="F756" s="1">
        <v>0</v>
      </c>
      <c r="G756" s="1">
        <v>620.33527868525766</v>
      </c>
      <c r="H756" s="17">
        <v>109.76543511821545</v>
      </c>
      <c r="I756" s="17">
        <v>349.00498172775389</v>
      </c>
      <c r="J756" s="1">
        <v>68811.721766420495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-8646.845495460544</v>
      </c>
      <c r="S756" s="1">
        <v>4694233.4978960603</v>
      </c>
    </row>
    <row r="757" spans="2:19" x14ac:dyDescent="0.3">
      <c r="B757" s="19">
        <f t="shared" si="11"/>
        <v>68727</v>
      </c>
      <c r="C757" s="1">
        <v>24173.038264129471</v>
      </c>
      <c r="D757" s="1">
        <v>23173.386399984684</v>
      </c>
      <c r="E757" s="1">
        <v>62.989548303939237</v>
      </c>
      <c r="F757" s="1">
        <v>0</v>
      </c>
      <c r="G757" s="1">
        <v>615.75364688824823</v>
      </c>
      <c r="H757" s="17">
        <v>97.495200813346145</v>
      </c>
      <c r="I757" s="17">
        <v>344.44093698121122</v>
      </c>
      <c r="J757" s="1">
        <v>69180.29765371891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-8715.2396502216779</v>
      </c>
      <c r="S757" s="1">
        <v>4638825.9814806627</v>
      </c>
    </row>
    <row r="758" spans="2:19" x14ac:dyDescent="0.3">
      <c r="B758" s="19">
        <f t="shared" si="11"/>
        <v>68758</v>
      </c>
      <c r="C758" s="1">
        <v>23843.833128858056</v>
      </c>
      <c r="D758" s="1">
        <v>22873.493813235029</v>
      </c>
      <c r="E758" s="1">
        <v>60.603116301903441</v>
      </c>
      <c r="F758" s="1">
        <v>0</v>
      </c>
      <c r="G758" s="1">
        <v>611.21204885429097</v>
      </c>
      <c r="H758" s="17">
        <v>85.528265693765235</v>
      </c>
      <c r="I758" s="17">
        <v>339.93811576429403</v>
      </c>
      <c r="J758" s="1">
        <v>69545.364821578434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-8782.6722614772243</v>
      </c>
      <c r="S758" s="1">
        <v>4584122.8517595166</v>
      </c>
    </row>
    <row r="759" spans="2:19" x14ac:dyDescent="0.3">
      <c r="B759" s="19">
        <f t="shared" si="11"/>
        <v>68788</v>
      </c>
      <c r="C759" s="1">
        <v>23519.70326325942</v>
      </c>
      <c r="D759" s="1">
        <v>22577.807712887334</v>
      </c>
      <c r="E759" s="1">
        <v>58.312861269080621</v>
      </c>
      <c r="F759" s="1">
        <v>0</v>
      </c>
      <c r="G759" s="1">
        <v>606.7100164670494</v>
      </c>
      <c r="H759" s="17">
        <v>73.858721048729478</v>
      </c>
      <c r="I759" s="17">
        <v>335.49565027798235</v>
      </c>
      <c r="J759" s="1">
        <v>69905.325968614008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-8849.1238330889992</v>
      </c>
      <c r="S759" s="1">
        <v>4530113.9878730429</v>
      </c>
    </row>
    <row r="760" spans="2:19" x14ac:dyDescent="0.3">
      <c r="B760" s="19">
        <f t="shared" si="11"/>
        <v>68819</v>
      </c>
      <c r="C760" s="1">
        <v>23200.557114996263</v>
      </c>
      <c r="D760" s="1">
        <v>22286.259471368892</v>
      </c>
      <c r="E760" s="1">
        <v>56.114439489677608</v>
      </c>
      <c r="F760" s="1">
        <v>0</v>
      </c>
      <c r="G760" s="1">
        <v>602.24709032383055</v>
      </c>
      <c r="H760" s="17">
        <v>62.480774652894496</v>
      </c>
      <c r="I760" s="17">
        <v>331.11268696655242</v>
      </c>
      <c r="J760" s="1">
        <v>70260.293353181565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-8914.6133418904574</v>
      </c>
      <c r="S760" s="1">
        <v>4476789.4478717158</v>
      </c>
    </row>
    <row r="761" spans="2:19" x14ac:dyDescent="0.3">
      <c r="B761" s="19">
        <f t="shared" si="11"/>
        <v>68849</v>
      </c>
      <c r="C761" s="1">
        <v>22886.305232000846</v>
      </c>
      <c r="D761" s="1">
        <v>21998.781913491468</v>
      </c>
      <c r="E761" s="1">
        <v>54.003741571115143</v>
      </c>
      <c r="F761" s="1">
        <v>0</v>
      </c>
      <c r="G761" s="1">
        <v>597.82281946681837</v>
      </c>
      <c r="H761" s="17">
        <v>51.388747487428681</v>
      </c>
      <c r="I761" s="17">
        <v>326.78838620107865</v>
      </c>
      <c r="J761" s="1">
        <v>70610.460246056668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-8979.1445303309811</v>
      </c>
      <c r="S761" s="1">
        <v>4424139.4644444278</v>
      </c>
    </row>
    <row r="762" spans="2:19" x14ac:dyDescent="0.3">
      <c r="B762" s="19">
        <f t="shared" si="11"/>
        <v>68880</v>
      </c>
      <c r="C762" s="1">
        <v>24398.290653089127</v>
      </c>
      <c r="D762" s="1">
        <v>23620.404480494592</v>
      </c>
      <c r="E762" s="1">
        <v>64.568212431719303</v>
      </c>
      <c r="F762" s="1">
        <v>0</v>
      </c>
      <c r="G762" s="1">
        <v>570.13804531182734</v>
      </c>
      <c r="H762" s="17">
        <v>-19551.114329322336</v>
      </c>
      <c r="I762" s="17">
        <v>368.33120272092964</v>
      </c>
      <c r="J762" s="1">
        <v>60870.792019406355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1848.7776239283112</v>
      </c>
      <c r="S762" s="1">
        <v>4494614.725051878</v>
      </c>
    </row>
    <row r="763" spans="2:19" x14ac:dyDescent="0.3">
      <c r="B763" s="19">
        <f t="shared" si="11"/>
        <v>68911</v>
      </c>
      <c r="C763" s="1">
        <v>24054.350736315519</v>
      </c>
      <c r="D763" s="1">
        <v>23308.135445080574</v>
      </c>
      <c r="E763" s="1">
        <v>61.863805548833021</v>
      </c>
      <c r="F763" s="1">
        <v>0</v>
      </c>
      <c r="G763" s="1">
        <v>565.77607407466166</v>
      </c>
      <c r="H763" s="17">
        <v>171.98119323100423</v>
      </c>
      <c r="I763" s="17">
        <v>363.35425051845175</v>
      </c>
      <c r="J763" s="1">
        <v>61259.586345901305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-8339.8111611023505</v>
      </c>
      <c r="S763" s="1">
        <v>4440397.3911171472</v>
      </c>
    </row>
    <row r="764" spans="2:19" x14ac:dyDescent="0.3">
      <c r="B764" s="19">
        <f t="shared" si="11"/>
        <v>68941</v>
      </c>
      <c r="C764" s="1">
        <v>23715.971599625362</v>
      </c>
      <c r="D764" s="1">
        <v>23000.363652201973</v>
      </c>
      <c r="E764" s="1">
        <v>59.279408460640973</v>
      </c>
      <c r="F764" s="1">
        <v>0</v>
      </c>
      <c r="G764" s="1">
        <v>561.45356214166611</v>
      </c>
      <c r="H764" s="17">
        <v>163.50516553132709</v>
      </c>
      <c r="I764" s="17">
        <v>358.44624699618288</v>
      </c>
      <c r="J764" s="1">
        <v>61643.040053083205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-8406.6519613466407</v>
      </c>
      <c r="S764" s="1">
        <v>4386886.03963889</v>
      </c>
    </row>
    <row r="765" spans="2:19" x14ac:dyDescent="0.3">
      <c r="B765" s="19">
        <f t="shared" si="11"/>
        <v>68972</v>
      </c>
      <c r="C765" s="1">
        <v>23383.046602257928</v>
      </c>
      <c r="D765" s="1">
        <v>22697.012379769738</v>
      </c>
      <c r="E765" s="1">
        <v>56.809057094913015</v>
      </c>
      <c r="F765" s="1">
        <v>0</v>
      </c>
      <c r="G765" s="1">
        <v>557.17002771168779</v>
      </c>
      <c r="H765" s="17">
        <v>155.22511526330658</v>
      </c>
      <c r="I765" s="17">
        <v>353.60618141783755</v>
      </c>
      <c r="J765" s="1">
        <v>62021.221007958702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-8472.4425857237384</v>
      </c>
      <c r="S765" s="1">
        <v>4334070.1952879783</v>
      </c>
    </row>
    <row r="766" spans="2:19" x14ac:dyDescent="0.3">
      <c r="B766" s="19">
        <f t="shared" si="11"/>
        <v>69002</v>
      </c>
      <c r="C766" s="1">
        <v>23055.471757676674</v>
      </c>
      <c r="D766" s="1">
        <v>22398.006677281181</v>
      </c>
      <c r="E766" s="1">
        <v>54.447148959789601</v>
      </c>
      <c r="F766" s="1">
        <v>0</v>
      </c>
      <c r="G766" s="1">
        <v>552.92499858169117</v>
      </c>
      <c r="H766" s="17">
        <v>147.13728424992416</v>
      </c>
      <c r="I766" s="17">
        <v>348.83306036726373</v>
      </c>
      <c r="J766" s="1">
        <v>62394.264563500568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-8537.211391408764</v>
      </c>
      <c r="S766" s="1">
        <v>4281939.577818431</v>
      </c>
    </row>
    <row r="767" spans="2:19" x14ac:dyDescent="0.3">
      <c r="B767" s="19">
        <f t="shared" si="11"/>
        <v>69033</v>
      </c>
      <c r="C767" s="1">
        <v>22733.145634619388</v>
      </c>
      <c r="D767" s="1">
        <v>22103.27330380803</v>
      </c>
      <c r="E767" s="1">
        <v>52.188413594322505</v>
      </c>
      <c r="F767" s="1">
        <v>0</v>
      </c>
      <c r="G767" s="1">
        <v>548.71801181849378</v>
      </c>
      <c r="H767" s="17">
        <v>139.23799004409409</v>
      </c>
      <c r="I767" s="17">
        <v>344.1259073370415</v>
      </c>
      <c r="J767" s="1">
        <v>62762.342781684136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-8600.9827066988</v>
      </c>
      <c r="S767" s="1">
        <v>4230484.0970051792</v>
      </c>
    </row>
    <row r="768" spans="2:19" x14ac:dyDescent="0.3">
      <c r="B768" s="19">
        <f t="shared" si="11"/>
        <v>69064</v>
      </c>
      <c r="C768" s="1">
        <v>22415.969264115818</v>
      </c>
      <c r="D768" s="1">
        <v>21812.740669273637</v>
      </c>
      <c r="E768" s="1">
        <v>50.02788652665901</v>
      </c>
      <c r="F768" s="1">
        <v>0</v>
      </c>
      <c r="G768" s="1">
        <v>544.54861344830317</v>
      </c>
      <c r="H768" s="17">
        <v>101.68720947352772</v>
      </c>
      <c r="I768" s="17">
        <v>339.48376233167272</v>
      </c>
      <c r="J768" s="1">
        <v>63125.371411410088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-8650.0972137553308</v>
      </c>
      <c r="S768" s="1">
        <v>4179693.8477760139</v>
      </c>
    </row>
    <row r="769" spans="2:19" x14ac:dyDescent="0.3">
      <c r="B769" s="19">
        <f t="shared" si="11"/>
        <v>69092</v>
      </c>
      <c r="C769" s="1">
        <v>22103.846051965993</v>
      </c>
      <c r="D769" s="1">
        <v>21526.338778779027</v>
      </c>
      <c r="E769" s="1">
        <v>47.960886142167993</v>
      </c>
      <c r="F769" s="1">
        <v>0</v>
      </c>
      <c r="G769" s="1">
        <v>540.41635816264136</v>
      </c>
      <c r="H769" s="17">
        <v>90.350200542615084</v>
      </c>
      <c r="I769" s="17">
        <v>334.90568148467537</v>
      </c>
      <c r="J769" s="1">
        <v>63482.129539131936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-8710.204245042356</v>
      </c>
      <c r="S769" s="1">
        <v>4129559.1055262489</v>
      </c>
    </row>
    <row r="770" spans="2:19" x14ac:dyDescent="0.3">
      <c r="B770" s="19">
        <f t="shared" si="11"/>
        <v>69123</v>
      </c>
      <c r="C770" s="1">
        <v>21796.681696222175</v>
      </c>
      <c r="D770" s="1">
        <v>21243.999179759361</v>
      </c>
      <c r="E770" s="1">
        <v>45.982992994682157</v>
      </c>
      <c r="F770" s="1">
        <v>0</v>
      </c>
      <c r="G770" s="1">
        <v>536.32080903940221</v>
      </c>
      <c r="H770" s="17">
        <v>79.298738531587162</v>
      </c>
      <c r="I770" s="17">
        <v>330.39073668893951</v>
      </c>
      <c r="J770" s="1">
        <v>63835.758391997457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-8769.4982272440866</v>
      </c>
      <c r="S770" s="1">
        <v>4080070.3216056847</v>
      </c>
    </row>
    <row r="771" spans="2:19" x14ac:dyDescent="0.3">
      <c r="B771" s="19">
        <f t="shared" si="11"/>
        <v>69153</v>
      </c>
      <c r="C771" s="1">
        <v>21494.384109263097</v>
      </c>
      <c r="D771" s="1">
        <v>20965.654911771351</v>
      </c>
      <c r="E771" s="1">
        <v>44.090031192295733</v>
      </c>
      <c r="F771" s="1">
        <v>0</v>
      </c>
      <c r="G771" s="1">
        <v>532.26153727791734</v>
      </c>
      <c r="H771" s="17">
        <v>68.527218456664443</v>
      </c>
      <c r="I771" s="17">
        <v>325.93801523973463</v>
      </c>
      <c r="J771" s="1">
        <v>64184.479504483439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-8827.9612357980768</v>
      </c>
      <c r="S771" s="1">
        <v>4031218.1189684388</v>
      </c>
    </row>
    <row r="772" spans="2:19" x14ac:dyDescent="0.3">
      <c r="B772" s="19">
        <f t="shared" si="11"/>
        <v>69184</v>
      </c>
      <c r="C772" s="1">
        <v>21196.863344089354</v>
      </c>
      <c r="D772" s="1">
        <v>20691.240458729801</v>
      </c>
      <c r="E772" s="1">
        <v>42.278051563403459</v>
      </c>
      <c r="F772" s="1">
        <v>0</v>
      </c>
      <c r="G772" s="1">
        <v>528.23812194701713</v>
      </c>
      <c r="H772" s="17">
        <v>58.030143582540518</v>
      </c>
      <c r="I772" s="17">
        <v>321.54661948978298</v>
      </c>
      <c r="J772" s="1">
        <v>64528.35565327965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-8885.615413821788</v>
      </c>
      <c r="S772" s="1">
        <v>3982993.2879770072</v>
      </c>
    </row>
    <row r="773" spans="2:19" x14ac:dyDescent="0.3">
      <c r="B773" s="19">
        <f t="shared" si="11"/>
        <v>69214</v>
      </c>
      <c r="C773" s="1">
        <v>20904.031524505048</v>
      </c>
      <c r="D773" s="1">
        <v>20420.691703426855</v>
      </c>
      <c r="E773" s="1">
        <v>40.543316365172331</v>
      </c>
      <c r="F773" s="1">
        <v>0</v>
      </c>
      <c r="G773" s="1">
        <v>524.25014974517114</v>
      </c>
      <c r="H773" s="17">
        <v>47.802122598945388</v>
      </c>
      <c r="I773" s="17">
        <v>317.21566651585789</v>
      </c>
      <c r="J773" s="1">
        <v>64867.498374200804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-8942.4756446988904</v>
      </c>
      <c r="S773" s="1">
        <v>3935386.782352597</v>
      </c>
    </row>
    <row r="774" spans="2:19" x14ac:dyDescent="0.3">
      <c r="B774" s="19">
        <f t="shared" si="11"/>
        <v>69245</v>
      </c>
      <c r="C774" s="1">
        <v>12992.019254888604</v>
      </c>
      <c r="D774" s="1">
        <v>17095.57675952743</v>
      </c>
      <c r="E774" s="1">
        <v>50.648759978118711</v>
      </c>
      <c r="F774" s="1">
        <v>0</v>
      </c>
      <c r="G774" s="1">
        <v>495.82926559301978</v>
      </c>
      <c r="H774" s="17">
        <v>-8361.5017346971836</v>
      </c>
      <c r="I774" s="17">
        <v>65.981445897240334</v>
      </c>
      <c r="J774" s="1">
        <v>65249.599186919753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-6501.5750221521221</v>
      </c>
      <c r="S774" s="1">
        <v>3321800.7472867025</v>
      </c>
    </row>
    <row r="775" spans="2:19" x14ac:dyDescent="0.3">
      <c r="B775" s="19">
        <f t="shared" ref="B775:B838" si="12">+EOMONTH(B774,1)</f>
        <v>69276</v>
      </c>
      <c r="C775" s="1">
        <v>12804.225124819208</v>
      </c>
      <c r="D775" s="1">
        <v>16867.344186712751</v>
      </c>
      <c r="E775" s="1">
        <v>48.272469187949717</v>
      </c>
      <c r="F775" s="1">
        <v>0</v>
      </c>
      <c r="G775" s="1">
        <v>491.91063756228698</v>
      </c>
      <c r="H775" s="17">
        <v>74.651562310148677</v>
      </c>
      <c r="I775" s="17">
        <v>65.117420781250871</v>
      </c>
      <c r="J775" s="1">
        <v>65627.996176210334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-11272.120280268149</v>
      </c>
      <c r="S775" s="1">
        <v>3282160.4999390468</v>
      </c>
    </row>
    <row r="776" spans="2:19" x14ac:dyDescent="0.3">
      <c r="B776" s="19">
        <f t="shared" si="12"/>
        <v>69306</v>
      </c>
      <c r="C776" s="1">
        <v>12619.857155104875</v>
      </c>
      <c r="D776" s="1">
        <v>16642.473817008482</v>
      </c>
      <c r="E776" s="1">
        <v>46.012245745315141</v>
      </c>
      <c r="F776" s="1">
        <v>0</v>
      </c>
      <c r="G776" s="1">
        <v>488.02855808705465</v>
      </c>
      <c r="H776" s="17">
        <v>70.995002132853628</v>
      </c>
      <c r="I776" s="17">
        <v>64.266348740028633</v>
      </c>
      <c r="J776" s="1">
        <v>66001.389090753262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-11309.45570290813</v>
      </c>
      <c r="S776" s="1">
        <v>3243037.2286635451</v>
      </c>
    </row>
    <row r="777" spans="2:19" x14ac:dyDescent="0.3">
      <c r="B777" s="19">
        <f t="shared" si="12"/>
        <v>69337</v>
      </c>
      <c r="C777" s="1">
        <v>12438.83857049433</v>
      </c>
      <c r="D777" s="1">
        <v>16420.905327953824</v>
      </c>
      <c r="E777" s="1">
        <v>43.861622423010523</v>
      </c>
      <c r="F777" s="1">
        <v>0</v>
      </c>
      <c r="G777" s="1">
        <v>484.18257113660707</v>
      </c>
      <c r="H777" s="17">
        <v>67.420987748389166</v>
      </c>
      <c r="I777" s="17">
        <v>63.427979768221753</v>
      </c>
      <c r="J777" s="1">
        <v>66369.524744780283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-11346.361154540729</v>
      </c>
      <c r="S777" s="1">
        <v>3204423.0228516371</v>
      </c>
    </row>
    <row r="778" spans="2:19" x14ac:dyDescent="0.3">
      <c r="B778" s="19">
        <f t="shared" si="12"/>
        <v>69367</v>
      </c>
      <c r="C778" s="1">
        <v>12261.094670108521</v>
      </c>
      <c r="D778" s="1">
        <v>16202.579895417774</v>
      </c>
      <c r="E778" s="1">
        <v>41.814874532810457</v>
      </c>
      <c r="F778" s="1">
        <v>0</v>
      </c>
      <c r="G778" s="1">
        <v>480.37222984182245</v>
      </c>
      <c r="H778" s="17">
        <v>63.92799145856376</v>
      </c>
      <c r="I778" s="17">
        <v>62.602071087609239</v>
      </c>
      <c r="J778" s="1">
        <v>66732.38315684699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-11382.860793891768</v>
      </c>
      <c r="S778" s="1">
        <v>3166310.1303233881</v>
      </c>
    </row>
    <row r="779" spans="2:19" x14ac:dyDescent="0.3">
      <c r="B779" s="19">
        <f t="shared" si="12"/>
        <v>69398</v>
      </c>
      <c r="C779" s="1">
        <v>12086.552759697353</v>
      </c>
      <c r="D779" s="1">
        <v>15987.440133524738</v>
      </c>
      <c r="E779" s="1">
        <v>39.866621627956519</v>
      </c>
      <c r="F779" s="1">
        <v>0</v>
      </c>
      <c r="G779" s="1">
        <v>476.59709615608807</v>
      </c>
      <c r="H779" s="17">
        <v>60.514515823882334</v>
      </c>
      <c r="I779" s="17">
        <v>61.788386850093175</v>
      </c>
      <c r="J779" s="1">
        <v>67089.930200134811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-11418.960098274409</v>
      </c>
      <c r="S779" s="1">
        <v>3128690.9528369405</v>
      </c>
    </row>
    <row r="780" spans="2:19" x14ac:dyDescent="0.3">
      <c r="B780" s="19">
        <f t="shared" si="12"/>
        <v>69429</v>
      </c>
      <c r="C780" s="1">
        <v>11915.142087227208</v>
      </c>
      <c r="D780" s="1">
        <v>15775.430042743763</v>
      </c>
      <c r="E780" s="1">
        <v>38.011801961899963</v>
      </c>
      <c r="F780" s="1">
        <v>0</v>
      </c>
      <c r="G780" s="1">
        <v>472.85674056436403</v>
      </c>
      <c r="H780" s="17">
        <v>44.209898417675156</v>
      </c>
      <c r="I780" s="17">
        <v>60.986697855483008</v>
      </c>
      <c r="J780" s="1">
        <v>67442.511328661654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-11448.036646468159</v>
      </c>
      <c r="S780" s="1">
        <v>3091558.0417783549</v>
      </c>
    </row>
    <row r="781" spans="2:19" x14ac:dyDescent="0.3">
      <c r="B781" s="19">
        <f t="shared" si="12"/>
        <v>69457</v>
      </c>
      <c r="C781" s="1">
        <v>11746.793781067061</v>
      </c>
      <c r="D781" s="1">
        <v>15566.494960623919</v>
      </c>
      <c r="E781" s="1">
        <v>36.245649314083373</v>
      </c>
      <c r="F781" s="1">
        <v>0</v>
      </c>
      <c r="G781" s="1">
        <v>469.15074180703249</v>
      </c>
      <c r="H781" s="17">
        <v>39.292844508706992</v>
      </c>
      <c r="I781" s="17">
        <v>60.196781283243205</v>
      </c>
      <c r="J781" s="1">
        <v>67789.447626566704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-11482.388637809114</v>
      </c>
      <c r="S781" s="1">
        <v>3054904.0940218326</v>
      </c>
    </row>
    <row r="782" spans="2:19" x14ac:dyDescent="0.3">
      <c r="B782" s="19">
        <f t="shared" si="12"/>
        <v>69488</v>
      </c>
      <c r="C782" s="1">
        <v>11581.440790627017</v>
      </c>
      <c r="D782" s="1">
        <v>15360.58151514452</v>
      </c>
      <c r="E782" s="1">
        <v>34.56367192340845</v>
      </c>
      <c r="F782" s="1">
        <v>0</v>
      </c>
      <c r="G782" s="1">
        <v>465.47868661762573</v>
      </c>
      <c r="H782" s="17">
        <v>34.496761712737779</v>
      </c>
      <c r="I782" s="17">
        <v>59.418420437430875</v>
      </c>
      <c r="J782" s="1">
        <v>68133.192336291322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-11516.367466512304</v>
      </c>
      <c r="S782" s="1">
        <v>3018721.947950792</v>
      </c>
    </row>
    <row r="783" spans="2:19" x14ac:dyDescent="0.3">
      <c r="B783" s="19">
        <f t="shared" si="12"/>
        <v>69518</v>
      </c>
      <c r="C783" s="1">
        <v>11419.017829312939</v>
      </c>
      <c r="D783" s="1">
        <v>15157.637580468639</v>
      </c>
      <c r="E783" s="1">
        <v>32.961633301579546</v>
      </c>
      <c r="F783" s="1">
        <v>0</v>
      </c>
      <c r="G783" s="1">
        <v>461.84016947339353</v>
      </c>
      <c r="H783" s="17">
        <v>29.81936080138879</v>
      </c>
      <c r="I783" s="17">
        <v>58.651404504106779</v>
      </c>
      <c r="J783" s="1">
        <v>68472.66168763068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-11549.880024514894</v>
      </c>
      <c r="S783" s="1">
        <v>2983004.5796311423</v>
      </c>
    </row>
    <row r="784" spans="2:19" x14ac:dyDescent="0.3">
      <c r="B784" s="19">
        <f t="shared" si="12"/>
        <v>69549</v>
      </c>
      <c r="C784" s="1">
        <v>11259.461319674316</v>
      </c>
      <c r="D784" s="1">
        <v>14957.612234918273</v>
      </c>
      <c r="E784" s="1">
        <v>31.435534725937689</v>
      </c>
      <c r="F784" s="1">
        <v>0</v>
      </c>
      <c r="G784" s="1">
        <v>458.23479235778768</v>
      </c>
      <c r="H784" s="17">
        <v>25.258396520062938</v>
      </c>
      <c r="I784" s="17">
        <v>57.895528320520292</v>
      </c>
      <c r="J784" s="1">
        <v>68807.888657499658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-11582.916962188781</v>
      </c>
      <c r="S784" s="1">
        <v>2947745.0991286761</v>
      </c>
    </row>
    <row r="785" spans="2:19" x14ac:dyDescent="0.3">
      <c r="B785" s="19">
        <f t="shared" si="12"/>
        <v>69579</v>
      </c>
      <c r="C785" s="1">
        <v>11102.709340630483</v>
      </c>
      <c r="D785" s="1">
        <v>14760.455721008126</v>
      </c>
      <c r="E785" s="1">
        <v>29.981599235282243</v>
      </c>
      <c r="F785" s="1">
        <v>0</v>
      </c>
      <c r="G785" s="1">
        <v>454.66216453403001</v>
      </c>
      <c r="H785" s="17">
        <v>20.811666431659759</v>
      </c>
      <c r="I785" s="17">
        <v>57.150592155439604</v>
      </c>
      <c r="J785" s="1">
        <v>69138.44130989199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-11615.546265241164</v>
      </c>
      <c r="S785" s="1">
        <v>2912936.7469631229</v>
      </c>
    </row>
    <row r="786" spans="2:19" x14ac:dyDescent="0.3">
      <c r="B786" s="19">
        <f t="shared" si="12"/>
        <v>69610</v>
      </c>
      <c r="C786" s="1">
        <v>11698.518418003554</v>
      </c>
      <c r="D786" s="1">
        <v>15495.534677671361</v>
      </c>
      <c r="E786" s="1">
        <v>36.243018186109694</v>
      </c>
      <c r="F786" s="1">
        <v>0</v>
      </c>
      <c r="G786" s="1">
        <v>439.65060927633539</v>
      </c>
      <c r="H786" s="17">
        <v>-7565.9202220518619</v>
      </c>
      <c r="I786" s="17">
        <v>60.217692948637172</v>
      </c>
      <c r="J786" s="1">
        <v>61353.504678819736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-6364.9541809761631</v>
      </c>
      <c r="S786" s="1">
        <v>2938885.8154056245</v>
      </c>
    </row>
    <row r="787" spans="2:19" x14ac:dyDescent="0.3">
      <c r="B787" s="19">
        <f t="shared" si="12"/>
        <v>69641</v>
      </c>
      <c r="C787" s="1">
        <v>11530.316746102355</v>
      </c>
      <c r="D787" s="1">
        <v>15287.592168788215</v>
      </c>
      <c r="E787" s="1">
        <v>34.340629070622676</v>
      </c>
      <c r="F787" s="1">
        <v>0</v>
      </c>
      <c r="G787" s="1">
        <v>436.08195866113806</v>
      </c>
      <c r="H787" s="17">
        <v>67.625066028726692</v>
      </c>
      <c r="I787" s="17">
        <v>59.400870659784161</v>
      </c>
      <c r="J787" s="1">
        <v>61718.283403864349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-10736.069209173707</v>
      </c>
      <c r="S787" s="1">
        <v>2903542.9770166152</v>
      </c>
    </row>
    <row r="788" spans="2:19" x14ac:dyDescent="0.3">
      <c r="B788" s="19">
        <f t="shared" si="12"/>
        <v>69671</v>
      </c>
      <c r="C788" s="1">
        <v>11365.253836410177</v>
      </c>
      <c r="D788" s="1">
        <v>15082.687207939782</v>
      </c>
      <c r="E788" s="1">
        <v>32.540398753354239</v>
      </c>
      <c r="F788" s="1">
        <v>0</v>
      </c>
      <c r="G788" s="1">
        <v>432.54665455293298</v>
      </c>
      <c r="H788" s="17">
        <v>64.335331734117375</v>
      </c>
      <c r="I788" s="17">
        <v>58.595253138090584</v>
      </c>
      <c r="J788" s="1">
        <v>62078.115281436018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-10769.87134016291</v>
      </c>
      <c r="S788" s="1">
        <v>2868661.0775801595</v>
      </c>
    </row>
    <row r="789" spans="2:19" x14ac:dyDescent="0.3">
      <c r="B789" s="19">
        <f t="shared" si="12"/>
        <v>69702</v>
      </c>
      <c r="C789" s="1">
        <v>11203.256333520574</v>
      </c>
      <c r="D789" s="1">
        <v>14880.765302942107</v>
      </c>
      <c r="E789" s="1">
        <v>30.836483264532433</v>
      </c>
      <c r="F789" s="1">
        <v>0</v>
      </c>
      <c r="G789" s="1">
        <v>429.04429473276952</v>
      </c>
      <c r="H789" s="17">
        <v>61.117424233520843</v>
      </c>
      <c r="I789" s="17">
        <v>57.800679800382419</v>
      </c>
      <c r="J789" s="1">
        <v>62433.03657380044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-10803.286858692571</v>
      </c>
      <c r="S789" s="1">
        <v>2834233.0935962237</v>
      </c>
    </row>
    <row r="790" spans="2:19" x14ac:dyDescent="0.3">
      <c r="B790" s="19">
        <f t="shared" si="12"/>
        <v>69732</v>
      </c>
      <c r="C790" s="1">
        <v>11044.252947204288</v>
      </c>
      <c r="D790" s="1">
        <v>14681.774012588179</v>
      </c>
      <c r="E790" s="1">
        <v>29.223482996544185</v>
      </c>
      <c r="F790" s="1">
        <v>0</v>
      </c>
      <c r="G790" s="1">
        <v>425.57448709018354</v>
      </c>
      <c r="H790" s="17">
        <v>57.970112464371866</v>
      </c>
      <c r="I790" s="17">
        <v>57.016992849400054</v>
      </c>
      <c r="J790" s="1">
        <v>62783.103286165337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-10836.317385878026</v>
      </c>
      <c r="S790" s="1">
        <v>2800252.1431680005</v>
      </c>
    </row>
    <row r="791" spans="2:19" x14ac:dyDescent="0.3">
      <c r="B791" s="19">
        <f t="shared" si="12"/>
        <v>69763</v>
      </c>
      <c r="C791" s="1">
        <v>10888.174384217315</v>
      </c>
      <c r="D791" s="1">
        <v>14485.662142580668</v>
      </c>
      <c r="E791" s="1">
        <v>27.696333871026823</v>
      </c>
      <c r="F791" s="1">
        <v>0</v>
      </c>
      <c r="G791" s="1">
        <v>422.13684664543018</v>
      </c>
      <c r="H791" s="17">
        <v>54.89218690203257</v>
      </c>
      <c r="I791" s="17">
        <v>56.24403719054996</v>
      </c>
      <c r="J791" s="1">
        <v>63128.21547125966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-10868.98638019781</v>
      </c>
      <c r="S791" s="1">
        <v>2766711.4819188276</v>
      </c>
    </row>
    <row r="792" spans="2:19" x14ac:dyDescent="0.3">
      <c r="B792" s="19">
        <f t="shared" si="12"/>
        <v>69794</v>
      </c>
      <c r="C792" s="1">
        <v>10734.953283694695</v>
      </c>
      <c r="D792" s="1">
        <v>14292.379731930383</v>
      </c>
      <c r="E792" s="1">
        <v>26.250282088311494</v>
      </c>
      <c r="F792" s="1">
        <v>0</v>
      </c>
      <c r="G792" s="1">
        <v>418.73099542370824</v>
      </c>
      <c r="H792" s="17">
        <v>40.123401874186555</v>
      </c>
      <c r="I792" s="17">
        <v>55.481660353317572</v>
      </c>
      <c r="J792" s="1">
        <v>63468.501794397249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-10895.23388430177</v>
      </c>
      <c r="S792" s="1">
        <v>2733604.4990440183</v>
      </c>
    </row>
    <row r="793" spans="2:19" x14ac:dyDescent="0.3">
      <c r="B793" s="19">
        <f t="shared" si="12"/>
        <v>69822</v>
      </c>
      <c r="C793" s="1">
        <v>10584.524154912378</v>
      </c>
      <c r="D793" s="1">
        <v>14101.87800910887</v>
      </c>
      <c r="E793" s="1">
        <v>24.880861333701002</v>
      </c>
      <c r="F793" s="1">
        <v>0</v>
      </c>
      <c r="G793" s="1">
        <v>415.35656223352186</v>
      </c>
      <c r="H793" s="17">
        <v>35.671628510654621</v>
      </c>
      <c r="I793" s="17">
        <v>54.72971241699738</v>
      </c>
      <c r="J793" s="1">
        <v>63803.115408979633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-10926.38320705017</v>
      </c>
      <c r="S793" s="1">
        <v>2700924.7135220799</v>
      </c>
    </row>
    <row r="794" spans="2:19" x14ac:dyDescent="0.3">
      <c r="B794" s="19">
        <f t="shared" si="12"/>
        <v>69853</v>
      </c>
      <c r="C794" s="1">
        <v>10436.823317347274</v>
      </c>
      <c r="D794" s="1">
        <v>13914.109351465671</v>
      </c>
      <c r="E794" s="1">
        <v>23.583872141062191</v>
      </c>
      <c r="F794" s="1">
        <v>0</v>
      </c>
      <c r="G794" s="1">
        <v>412.01318246030189</v>
      </c>
      <c r="H794" s="17">
        <v>31.326089823542066</v>
      </c>
      <c r="I794" s="17">
        <v>53.98804594042376</v>
      </c>
      <c r="J794" s="1">
        <v>64134.495787202337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-10957.248327937396</v>
      </c>
      <c r="S794" s="1">
        <v>2668665.770475483</v>
      </c>
    </row>
    <row r="795" spans="2:19" x14ac:dyDescent="0.3">
      <c r="B795" s="19">
        <f t="shared" si="12"/>
        <v>69883</v>
      </c>
      <c r="C795" s="1">
        <v>10291.788842933041</v>
      </c>
      <c r="D795" s="1">
        <v>13729.027246424432</v>
      </c>
      <c r="E795" s="1">
        <v>22.35536315603008</v>
      </c>
      <c r="F795" s="1">
        <v>0</v>
      </c>
      <c r="G795" s="1">
        <v>408.70049786987738</v>
      </c>
      <c r="H795" s="17">
        <v>27.084910688482299</v>
      </c>
      <c r="I795" s="17">
        <v>53.256515895411042</v>
      </c>
      <c r="J795" s="1">
        <v>64461.24223598012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-10987.786181177948</v>
      </c>
      <c r="S795" s="1">
        <v>2636821.4376730984</v>
      </c>
    </row>
    <row r="796" spans="2:19" x14ac:dyDescent="0.3">
      <c r="B796" s="19">
        <f t="shared" si="12"/>
        <v>69914</v>
      </c>
      <c r="C796" s="1">
        <v>10149.360500416617</v>
      </c>
      <c r="D796" s="1">
        <v>13546.586254413387</v>
      </c>
      <c r="E796" s="1">
        <v>21.19161407670904</v>
      </c>
      <c r="F796" s="1">
        <v>0</v>
      </c>
      <c r="G796" s="1">
        <v>405.41815642127153</v>
      </c>
      <c r="H796" s="17">
        <v>22.94624814580397</v>
      </c>
      <c r="I796" s="17">
        <v>52.534979603634042</v>
      </c>
      <c r="J796" s="1">
        <v>64783.427910783466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-11018.000251771069</v>
      </c>
      <c r="S796" s="1">
        <v>2605385.6021670657</v>
      </c>
    </row>
    <row r="797" spans="2:19" x14ac:dyDescent="0.3">
      <c r="B797" s="19">
        <f t="shared" si="12"/>
        <v>69944</v>
      </c>
      <c r="C797" s="1">
        <v>10009.479701725002</v>
      </c>
      <c r="D797" s="1">
        <v>13366.741973433729</v>
      </c>
      <c r="E797" s="1">
        <v>20.089120080070426</v>
      </c>
      <c r="F797" s="1">
        <v>0</v>
      </c>
      <c r="G797" s="1">
        <v>402.16581208817473</v>
      </c>
      <c r="H797" s="17">
        <v>18.908290620104331</v>
      </c>
      <c r="I797" s="17">
        <v>51.823296676701936</v>
      </c>
      <c r="J797" s="1">
        <v>65101.159533949234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-11047.886586307037</v>
      </c>
      <c r="S797" s="1">
        <v>2574352.2670572372</v>
      </c>
    </row>
    <row r="798" spans="2:19" x14ac:dyDescent="0.3">
      <c r="B798" s="19">
        <f t="shared" si="12"/>
        <v>69975</v>
      </c>
      <c r="C798" s="1">
        <v>10378.44653660509</v>
      </c>
      <c r="D798" s="1">
        <v>13322.136742198149</v>
      </c>
      <c r="E798" s="1">
        <v>24.085850165050445</v>
      </c>
      <c r="F798" s="1">
        <v>0</v>
      </c>
      <c r="G798" s="1">
        <v>358.8732507711332</v>
      </c>
      <c r="H798" s="17">
        <v>-7315.0539320988173</v>
      </c>
      <c r="I798" s="17">
        <v>57.230546719651457</v>
      </c>
      <c r="J798" s="1">
        <v>58636.962801833484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-6093.6066534280599</v>
      </c>
      <c r="S798" s="1">
        <v>2536694.5348504027</v>
      </c>
    </row>
    <row r="799" spans="2:19" x14ac:dyDescent="0.3">
      <c r="B799" s="19">
        <f t="shared" si="12"/>
        <v>70006</v>
      </c>
      <c r="C799" s="1">
        <v>10233.184040873972</v>
      </c>
      <c r="D799" s="1">
        <v>13153.789819332129</v>
      </c>
      <c r="E799" s="1">
        <v>22.659362637039166</v>
      </c>
      <c r="F799" s="1">
        <v>0</v>
      </c>
      <c r="G799" s="1">
        <v>355.93122273519884</v>
      </c>
      <c r="H799" s="17">
        <v>64.109017699158841</v>
      </c>
      <c r="I799" s="17">
        <v>56.422835794619971</v>
      </c>
      <c r="J799" s="1">
        <v>58971.789507116344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-10267.090402753995</v>
      </c>
      <c r="S799" s="1">
        <v>2506200.0724388715</v>
      </c>
    </row>
    <row r="800" spans="2:19" x14ac:dyDescent="0.3">
      <c r="B800" s="19">
        <f t="shared" si="12"/>
        <v>70036</v>
      </c>
      <c r="C800" s="1">
        <v>10090.597689147218</v>
      </c>
      <c r="D800" s="1">
        <v>12987.780809099466</v>
      </c>
      <c r="E800" s="1">
        <v>21.318357874542468</v>
      </c>
      <c r="F800" s="1">
        <v>0</v>
      </c>
      <c r="G800" s="1">
        <v>353.01679561745982</v>
      </c>
      <c r="H800" s="17">
        <v>61.129651967302877</v>
      </c>
      <c r="I800" s="17">
        <v>55.626628110230293</v>
      </c>
      <c r="J800" s="1">
        <v>59302.373118205396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-10304.756217756494</v>
      </c>
      <c r="S800" s="1">
        <v>2476099.1780671952</v>
      </c>
    </row>
    <row r="801" spans="2:19" x14ac:dyDescent="0.3">
      <c r="B801" s="19">
        <f t="shared" si="12"/>
        <v>70067</v>
      </c>
      <c r="C801" s="1">
        <v>9950.6240796144175</v>
      </c>
      <c r="D801" s="1">
        <v>12824.069008854171</v>
      </c>
      <c r="E801" s="1">
        <v>20.057556938375235</v>
      </c>
      <c r="F801" s="1">
        <v>0</v>
      </c>
      <c r="G801" s="1">
        <v>350.12963842789264</v>
      </c>
      <c r="H801" s="17">
        <v>58.210103157225284</v>
      </c>
      <c r="I801" s="17">
        <v>54.841754299238701</v>
      </c>
      <c r="J801" s="1">
        <v>59628.840323089295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-10341.940410292467</v>
      </c>
      <c r="S801" s="1">
        <v>2446385.9419778325</v>
      </c>
    </row>
    <row r="802" spans="2:19" x14ac:dyDescent="0.3">
      <c r="B802" s="19">
        <f t="shared" si="12"/>
        <v>70097</v>
      </c>
      <c r="C802" s="1">
        <v>9813.2016659256624</v>
      </c>
      <c r="D802" s="1">
        <v>12662.614775845232</v>
      </c>
      <c r="E802" s="1">
        <v>18.872033805257225</v>
      </c>
      <c r="F802" s="1">
        <v>0</v>
      </c>
      <c r="G802" s="1">
        <v>347.26942638482785</v>
      </c>
      <c r="H802" s="17">
        <v>55.349611081941838</v>
      </c>
      <c r="I802" s="17">
        <v>54.068047905866315</v>
      </c>
      <c r="J802" s="1">
        <v>59951.031568795348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-10378.668547744503</v>
      </c>
      <c r="S802" s="1">
        <v>2417054.5745464284</v>
      </c>
    </row>
    <row r="803" spans="2:19" x14ac:dyDescent="0.3">
      <c r="B803" s="19">
        <f t="shared" si="12"/>
        <v>70128</v>
      </c>
      <c r="C803" s="1">
        <v>9678.2706940477183</v>
      </c>
      <c r="D803" s="1">
        <v>12503.379485931184</v>
      </c>
      <c r="E803" s="1">
        <v>17.757186901953645</v>
      </c>
      <c r="F803" s="1">
        <v>0</v>
      </c>
      <c r="G803" s="1">
        <v>344.43584071286392</v>
      </c>
      <c r="H803" s="17">
        <v>52.547418733852318</v>
      </c>
      <c r="I803" s="17">
        <v>53.305345301934466</v>
      </c>
      <c r="J803" s="1">
        <v>60268.910075728942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-10414.949937050224</v>
      </c>
      <c r="S803" s="1">
        <v>2388099.402612851</v>
      </c>
    </row>
    <row r="804" spans="2:19" x14ac:dyDescent="0.3">
      <c r="B804" s="19">
        <f t="shared" si="12"/>
        <v>70159</v>
      </c>
      <c r="C804" s="1">
        <v>9545.7731415444978</v>
      </c>
      <c r="D804" s="1">
        <v>12346.32549433512</v>
      </c>
      <c r="E804" s="1">
        <v>16.708713796396843</v>
      </c>
      <c r="F804" s="1">
        <v>0</v>
      </c>
      <c r="G804" s="1">
        <v>341.62856845156728</v>
      </c>
      <c r="H804" s="17">
        <v>38.342910885592403</v>
      </c>
      <c r="I804" s="17">
        <v>52.553485607932643</v>
      </c>
      <c r="J804" s="1">
        <v>60582.720301083864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-10444.989912759451</v>
      </c>
      <c r="S804" s="1">
        <v>2359514.8659712533</v>
      </c>
    </row>
    <row r="805" spans="2:19" x14ac:dyDescent="0.3">
      <c r="B805" s="19">
        <f t="shared" si="12"/>
        <v>70188</v>
      </c>
      <c r="C805" s="1">
        <v>9415.652659177551</v>
      </c>
      <c r="D805" s="1">
        <v>12191.41609832563</v>
      </c>
      <c r="E805" s="1">
        <v>15.722588564284528</v>
      </c>
      <c r="F805" s="1">
        <v>0</v>
      </c>
      <c r="G805" s="1">
        <v>338.84730227403298</v>
      </c>
      <c r="H805" s="17">
        <v>34.180018991703832</v>
      </c>
      <c r="I805" s="17">
        <v>51.812310618607434</v>
      </c>
      <c r="J805" s="1">
        <v>60891.548835755297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-10479.624339766418</v>
      </c>
      <c r="S805" s="1">
        <v>2331295.5140097821</v>
      </c>
    </row>
    <row r="806" spans="2:19" x14ac:dyDescent="0.3">
      <c r="B806" s="19">
        <f t="shared" si="12"/>
        <v>70219</v>
      </c>
      <c r="C806" s="1">
        <v>9287.8545147230925</v>
      </c>
      <c r="D806" s="1">
        <v>12038.615501716105</v>
      </c>
      <c r="E806" s="1">
        <v>14.795041438240952</v>
      </c>
      <c r="F806" s="1">
        <v>0</v>
      </c>
      <c r="G806" s="1">
        <v>336.09174031450971</v>
      </c>
      <c r="H806" s="17">
        <v>30.111537153416858</v>
      </c>
      <c r="I806" s="17">
        <v>51.081664732698691</v>
      </c>
      <c r="J806" s="1">
        <v>61197.365761030618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-10513.919726927415</v>
      </c>
      <c r="S806" s="1">
        <v>2303436.0024915002</v>
      </c>
    </row>
    <row r="807" spans="2:19" x14ac:dyDescent="0.3">
      <c r="B807" s="19">
        <f t="shared" si="12"/>
        <v>70249</v>
      </c>
      <c r="C807" s="1">
        <v>9162.3255389118767</v>
      </c>
      <c r="D807" s="1">
        <v>11887.888781081425</v>
      </c>
      <c r="E807" s="1">
        <v>13.922540417589106</v>
      </c>
      <c r="F807" s="1">
        <v>0</v>
      </c>
      <c r="G807" s="1">
        <v>333.36158600438375</v>
      </c>
      <c r="H807" s="17">
        <v>26.136032371363619</v>
      </c>
      <c r="I807" s="17">
        <v>50.361394886483886</v>
      </c>
      <c r="J807" s="1">
        <v>61499.165320750006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-10547.814374161573</v>
      </c>
      <c r="S807" s="1">
        <v>2275931.0904686344</v>
      </c>
    </row>
    <row r="808" spans="2:19" x14ac:dyDescent="0.3">
      <c r="B808" s="19">
        <f t="shared" si="12"/>
        <v>70280</v>
      </c>
      <c r="C808" s="1">
        <v>9039.0140733993703</v>
      </c>
      <c r="D808" s="1">
        <v>11739.20185359734</v>
      </c>
      <c r="E808" s="1">
        <v>13.101774573725045</v>
      </c>
      <c r="F808" s="1">
        <v>0</v>
      </c>
      <c r="G808" s="1">
        <v>330.65654791590669</v>
      </c>
      <c r="H808" s="17">
        <v>22.252086753168477</v>
      </c>
      <c r="I808" s="17">
        <v>49.651350490821528</v>
      </c>
      <c r="J808" s="1">
        <v>61796.955012079001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-10581.315837844186</v>
      </c>
      <c r="S808" s="1">
        <v>2248775.6373230135</v>
      </c>
    </row>
    <row r="809" spans="2:19" x14ac:dyDescent="0.3">
      <c r="B809" s="19">
        <f t="shared" si="12"/>
        <v>70310</v>
      </c>
      <c r="C809" s="1">
        <v>8917.8699206812726</v>
      </c>
      <c r="D809" s="1">
        <v>11592.521446413544</v>
      </c>
      <c r="E809" s="1">
        <v>12.329638831873726</v>
      </c>
      <c r="F809" s="1">
        <v>0</v>
      </c>
      <c r="G809" s="1">
        <v>327.97633961311499</v>
      </c>
      <c r="H809" s="17">
        <v>18.458297380101047</v>
      </c>
      <c r="I809" s="17">
        <v>48.951383371413037</v>
      </c>
      <c r="J809" s="1">
        <v>62090.643547245061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-10614.445578438921</v>
      </c>
      <c r="S809" s="1">
        <v>2221964.5999259893</v>
      </c>
    </row>
    <row r="810" spans="2:19" x14ac:dyDescent="0.3">
      <c r="B810" s="19">
        <f t="shared" si="12"/>
        <v>70341</v>
      </c>
      <c r="C810" s="1">
        <v>9778.4021861539677</v>
      </c>
      <c r="D810" s="1">
        <v>12913.249010607298</v>
      </c>
      <c r="E810" s="1">
        <v>14.981623454225065</v>
      </c>
      <c r="F810" s="1">
        <v>0</v>
      </c>
      <c r="G810" s="1">
        <v>314.42255158626898</v>
      </c>
      <c r="H810" s="17">
        <v>-7894.9517537619859</v>
      </c>
      <c r="I810" s="17">
        <v>53.880915816178728</v>
      </c>
      <c r="J810" s="1">
        <v>59158.08582752083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-6087.4466294702834</v>
      </c>
      <c r="S810" s="1">
        <v>2299782.8660475668</v>
      </c>
    </row>
    <row r="811" spans="2:19" x14ac:dyDescent="0.3">
      <c r="B811" s="19">
        <f t="shared" si="12"/>
        <v>70372</v>
      </c>
      <c r="C811" s="1">
        <v>9641.4429301980908</v>
      </c>
      <c r="D811" s="1">
        <v>12746.101216617746</v>
      </c>
      <c r="E811" s="1">
        <v>13.952572750235428</v>
      </c>
      <c r="F811" s="1">
        <v>0</v>
      </c>
      <c r="G811" s="1">
        <v>311.76656792140432</v>
      </c>
      <c r="H811" s="17">
        <v>68.943708194367318</v>
      </c>
      <c r="I811" s="17">
        <v>53.089536744643439</v>
      </c>
      <c r="J811" s="1">
        <v>59523.536840949855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-10476.331112947302</v>
      </c>
      <c r="S811" s="1">
        <v>2271415.7417463399</v>
      </c>
    </row>
    <row r="812" spans="2:19" x14ac:dyDescent="0.3">
      <c r="B812" s="19">
        <f t="shared" si="12"/>
        <v>70402</v>
      </c>
      <c r="C812" s="1">
        <v>9507.0183468689902</v>
      </c>
      <c r="D812" s="1">
        <v>12581.302046207342</v>
      </c>
      <c r="E812" s="1">
        <v>13.00176728264036</v>
      </c>
      <c r="F812" s="1">
        <v>0</v>
      </c>
      <c r="G812" s="1">
        <v>309.13602329031914</v>
      </c>
      <c r="H812" s="17">
        <v>65.606620932854838</v>
      </c>
      <c r="I812" s="17">
        <v>52.309802328065857</v>
      </c>
      <c r="J812" s="1">
        <v>59884.051686127081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-10509.085460018176</v>
      </c>
      <c r="S812" s="1">
        <v>2243422.3641981194</v>
      </c>
    </row>
    <row r="813" spans="2:19" x14ac:dyDescent="0.3">
      <c r="B813" s="19">
        <f t="shared" si="12"/>
        <v>70433</v>
      </c>
      <c r="C813" s="1">
        <v>9375.0672633785816</v>
      </c>
      <c r="D813" s="1">
        <v>12418.810982407611</v>
      </c>
      <c r="E813" s="1">
        <v>12.115972509085733</v>
      </c>
      <c r="F813" s="1">
        <v>0</v>
      </c>
      <c r="G813" s="1">
        <v>306.53060872595631</v>
      </c>
      <c r="H813" s="17">
        <v>62.343023586832452</v>
      </c>
      <c r="I813" s="17">
        <v>51.541538959197041</v>
      </c>
      <c r="J813" s="1">
        <v>60239.672918243792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-10541.622069543959</v>
      </c>
      <c r="S813" s="1">
        <v>2215797.0721326298</v>
      </c>
    </row>
    <row r="814" spans="2:19" x14ac:dyDescent="0.3">
      <c r="B814" s="19">
        <f t="shared" si="12"/>
        <v>70463</v>
      </c>
      <c r="C814" s="1">
        <v>9245.5303715468417</v>
      </c>
      <c r="D814" s="1">
        <v>12258.588558876485</v>
      </c>
      <c r="E814" s="1">
        <v>11.290716610627102</v>
      </c>
      <c r="F814" s="1">
        <v>0</v>
      </c>
      <c r="G814" s="1">
        <v>303.9500228194857</v>
      </c>
      <c r="H814" s="17">
        <v>59.151645956724977</v>
      </c>
      <c r="I814" s="17">
        <v>50.784575878674794</v>
      </c>
      <c r="J814" s="1">
        <v>60590.514064652773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-10573.933383150039</v>
      </c>
      <c r="S814" s="1">
        <v>2188534.3193593472</v>
      </c>
    </row>
    <row r="815" spans="2:19" x14ac:dyDescent="0.3">
      <c r="B815" s="19">
        <f t="shared" si="12"/>
        <v>70494</v>
      </c>
      <c r="C815" s="1">
        <v>9118.3501536300864</v>
      </c>
      <c r="D815" s="1">
        <v>12100.596317045331</v>
      </c>
      <c r="E815" s="1">
        <v>10.52183864598156</v>
      </c>
      <c r="F815" s="1">
        <v>0</v>
      </c>
      <c r="G815" s="1">
        <v>301.39396975001284</v>
      </c>
      <c r="H815" s="17">
        <v>56.031238624783349</v>
      </c>
      <c r="I815" s="17">
        <v>50.038745098559787</v>
      </c>
      <c r="J815" s="1">
        <v>60936.719099589878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-10606.010257276148</v>
      </c>
      <c r="S815" s="1">
        <v>2161628.6711971653</v>
      </c>
    </row>
    <row r="816" spans="2:19" x14ac:dyDescent="0.3">
      <c r="B816" s="19">
        <f t="shared" si="12"/>
        <v>70525</v>
      </c>
      <c r="C816" s="1">
        <v>8993.4708188153763</v>
      </c>
      <c r="D816" s="1">
        <v>11944.796765570234</v>
      </c>
      <c r="E816" s="1">
        <v>9.8054665399464529</v>
      </c>
      <c r="F816" s="1">
        <v>0</v>
      </c>
      <c r="G816" s="1">
        <v>298.86215910564414</v>
      </c>
      <c r="H816" s="17">
        <v>40.925405222474573</v>
      </c>
      <c r="I816" s="17">
        <v>49.303881331028514</v>
      </c>
      <c r="J816" s="1">
        <v>61278.238423707429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-10631.891457793225</v>
      </c>
      <c r="S816" s="1">
        <v>2135074.8010620372</v>
      </c>
    </row>
    <row r="817" spans="2:19" x14ac:dyDescent="0.3">
      <c r="B817" s="19">
        <f t="shared" si="12"/>
        <v>70553</v>
      </c>
      <c r="C817" s="1">
        <v>8870.8382422471605</v>
      </c>
      <c r="D817" s="1">
        <v>11791.153341945579</v>
      </c>
      <c r="E817" s="1">
        <v>9.1379966785128506</v>
      </c>
      <c r="F817" s="1">
        <v>0</v>
      </c>
      <c r="G817" s="1">
        <v>296.35430571322593</v>
      </c>
      <c r="H817" s="17">
        <v>36.39902828833057</v>
      </c>
      <c r="I817" s="17">
        <v>48.579821921677272</v>
      </c>
      <c r="J817" s="1">
        <v>61614.081311944356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-10662.717268507447</v>
      </c>
      <c r="S817" s="1">
        <v>2108867.487203999</v>
      </c>
    </row>
    <row r="818" spans="2:19" x14ac:dyDescent="0.3">
      <c r="B818" s="19">
        <f t="shared" si="12"/>
        <v>70584</v>
      </c>
      <c r="C818" s="1">
        <v>8750.3999064734799</v>
      </c>
      <c r="D818" s="1">
        <v>11639.630376147057</v>
      </c>
      <c r="E818" s="1">
        <v>8.5160749876940773</v>
      </c>
      <c r="F818" s="1">
        <v>0</v>
      </c>
      <c r="G818" s="1">
        <v>293.87012947621088</v>
      </c>
      <c r="H818" s="17">
        <v>31.981865652002821</v>
      </c>
      <c r="I818" s="17">
        <v>47.866406786954244</v>
      </c>
      <c r="J818" s="1">
        <v>61946.855703496258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-10693.358984506791</v>
      </c>
      <c r="S818" s="1">
        <v>2083001.6095854945</v>
      </c>
    </row>
    <row r="819" spans="2:19" x14ac:dyDescent="0.3">
      <c r="B819" s="19">
        <f t="shared" si="12"/>
        <v>70614</v>
      </c>
      <c r="C819" s="1">
        <v>8632.1048452050236</v>
      </c>
      <c r="D819" s="1">
        <v>11490.193056180526</v>
      </c>
      <c r="E819" s="1">
        <v>7.9365793831572553</v>
      </c>
      <c r="F819" s="1">
        <v>0</v>
      </c>
      <c r="G819" s="1">
        <v>291.40935522015286</v>
      </c>
      <c r="H819" s="17">
        <v>27.67191899461826</v>
      </c>
      <c r="I819" s="17">
        <v>47.163478355292177</v>
      </c>
      <c r="J819" s="1">
        <v>62275.112732356734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-10723.779740891563</v>
      </c>
      <c r="S819" s="1">
        <v>2057472.1468934035</v>
      </c>
    </row>
    <row r="820" spans="2:19" x14ac:dyDescent="0.3">
      <c r="B820" s="19">
        <f t="shared" si="12"/>
        <v>70645</v>
      </c>
      <c r="C820" s="1">
        <v>8515.9035892851261</v>
      </c>
      <c r="D820" s="1">
        <v>11342.807395421169</v>
      </c>
      <c r="E820" s="1">
        <v>7.396603486917865</v>
      </c>
      <c r="F820" s="1">
        <v>0</v>
      </c>
      <c r="G820" s="1">
        <v>288.97171254536397</v>
      </c>
      <c r="H820" s="17">
        <v>23.467224479351909</v>
      </c>
      <c r="I820" s="17">
        <v>46.470881511563249</v>
      </c>
      <c r="J820" s="1">
        <v>62598.906807330175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-10753.977537497258</v>
      </c>
      <c r="S820" s="1">
        <v>2032274.1736776899</v>
      </c>
    </row>
    <row r="821" spans="2:19" x14ac:dyDescent="0.3">
      <c r="B821" s="19">
        <f t="shared" si="12"/>
        <v>70675</v>
      </c>
      <c r="C821" s="1">
        <v>8401.7481147748404</v>
      </c>
      <c r="D821" s="1">
        <v>11197.440201635211</v>
      </c>
      <c r="E821" s="1">
        <v>6.8934415157204096</v>
      </c>
      <c r="F821" s="1">
        <v>0</v>
      </c>
      <c r="G821" s="1">
        <v>286.55693568630505</v>
      </c>
      <c r="H821" s="17">
        <v>19.365851971724418</v>
      </c>
      <c r="I821" s="17">
        <v>45.788463544520816</v>
      </c>
      <c r="J821" s="1">
        <v>62918.301035407916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-10783.949490608502</v>
      </c>
      <c r="S821" s="1">
        <v>2007402.857609947</v>
      </c>
    </row>
    <row r="822" spans="2:19" x14ac:dyDescent="0.3">
      <c r="B822" s="19">
        <f t="shared" si="12"/>
        <v>70706</v>
      </c>
      <c r="C822" s="1">
        <v>9203.1419284820058</v>
      </c>
      <c r="D822" s="1">
        <v>12098.994605174441</v>
      </c>
      <c r="E822" s="1">
        <v>8.1340294484403977</v>
      </c>
      <c r="F822" s="1">
        <v>0</v>
      </c>
      <c r="G822" s="1">
        <v>266.75892026129475</v>
      </c>
      <c r="H822" s="17">
        <v>-8124.0114602160393</v>
      </c>
      <c r="I822" s="17">
        <v>50.256114638018282</v>
      </c>
      <c r="J822" s="1">
        <v>63278.882480632034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-6522.2683430091311</v>
      </c>
      <c r="S822" s="1">
        <v>2051941.280681534</v>
      </c>
    </row>
    <row r="823" spans="2:19" x14ac:dyDescent="0.3">
      <c r="B823" s="19">
        <f t="shared" si="12"/>
        <v>70737</v>
      </c>
      <c r="C823" s="1">
        <v>9074.1445692182861</v>
      </c>
      <c r="D823" s="1">
        <v>11939.544374299323</v>
      </c>
      <c r="E823" s="1">
        <v>7.4979742869320738</v>
      </c>
      <c r="F823" s="1">
        <v>0</v>
      </c>
      <c r="G823" s="1">
        <v>264.4916057656655</v>
      </c>
      <c r="H823" s="17">
        <v>70.98242369793428</v>
      </c>
      <c r="I823" s="17">
        <v>49.488646530569881</v>
      </c>
      <c r="J823" s="1">
        <v>63635.967036859773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-10993.732163158711</v>
      </c>
      <c r="S823" s="1">
        <v>2026123.2145405659</v>
      </c>
    </row>
    <row r="824" spans="2:19" x14ac:dyDescent="0.3">
      <c r="B824" s="19">
        <f t="shared" si="12"/>
        <v>70767</v>
      </c>
      <c r="C824" s="1">
        <v>8947.5418271846975</v>
      </c>
      <c r="D824" s="1">
        <v>11782.343714868786</v>
      </c>
      <c r="E824" s="1">
        <v>6.9117681393365</v>
      </c>
      <c r="F824" s="1">
        <v>0</v>
      </c>
      <c r="G824" s="1">
        <v>262.24576877315525</v>
      </c>
      <c r="H824" s="17">
        <v>67.469287686855765</v>
      </c>
      <c r="I824" s="17">
        <v>48.732908510944078</v>
      </c>
      <c r="J824" s="1">
        <v>63988.580733211369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-11030.307137469632</v>
      </c>
      <c r="S824" s="1">
        <v>2000649.8640712162</v>
      </c>
    </row>
    <row r="825" spans="2:19" x14ac:dyDescent="0.3">
      <c r="B825" s="19">
        <f t="shared" si="12"/>
        <v>70798</v>
      </c>
      <c r="C825" s="1">
        <v>8823.2749601892956</v>
      </c>
      <c r="D825" s="1">
        <v>11627.354187912182</v>
      </c>
      <c r="E825" s="1">
        <v>6.3714875682967982</v>
      </c>
      <c r="F825" s="1">
        <v>0</v>
      </c>
      <c r="G825" s="1">
        <v>260.02115401204281</v>
      </c>
      <c r="H825" s="17">
        <v>64.036861687973342</v>
      </c>
      <c r="I825" s="17">
        <v>47.988719690575827</v>
      </c>
      <c r="J825" s="1">
        <v>64336.855175412515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-11066.531933451999</v>
      </c>
      <c r="S825" s="1">
        <v>1975515.9976706621</v>
      </c>
    </row>
    <row r="826" spans="2:19" x14ac:dyDescent="0.3">
      <c r="B826" s="19">
        <f t="shared" si="12"/>
        <v>70828</v>
      </c>
      <c r="C826" s="1">
        <v>8701.2870777430908</v>
      </c>
      <c r="D826" s="1">
        <v>11474.538375790529</v>
      </c>
      <c r="E826" s="1">
        <v>5.873520420039605</v>
      </c>
      <c r="F826" s="1">
        <v>0</v>
      </c>
      <c r="G826" s="1">
        <v>257.81751117937625</v>
      </c>
      <c r="H826" s="17">
        <v>60.683612626740292</v>
      </c>
      <c r="I826" s="17">
        <v>47.255902228147441</v>
      </c>
      <c r="J826" s="1">
        <v>64680.625433420253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-11102.421943945506</v>
      </c>
      <c r="S826" s="1">
        <v>1950716.4899944693</v>
      </c>
    </row>
    <row r="827" spans="2:19" x14ac:dyDescent="0.3">
      <c r="B827" s="19">
        <f t="shared" si="12"/>
        <v>70859</v>
      </c>
      <c r="C827" s="1">
        <v>8581.5230713994533</v>
      </c>
      <c r="D827" s="1">
        <v>11323.859835482541</v>
      </c>
      <c r="E827" s="1">
        <v>5.4145407585937528</v>
      </c>
      <c r="F827" s="1">
        <v>0</v>
      </c>
      <c r="G827" s="1">
        <v>255.63459475993224</v>
      </c>
      <c r="H827" s="17">
        <v>57.408036937346225</v>
      </c>
      <c r="I827" s="17">
        <v>46.534281237201107</v>
      </c>
      <c r="J827" s="1">
        <v>65019.857835363153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-11137.985306695424</v>
      </c>
      <c r="S827" s="1">
        <v>1926246.3185505688</v>
      </c>
    </row>
    <row r="828" spans="2:19" x14ac:dyDescent="0.3">
      <c r="B828" s="19">
        <f t="shared" si="12"/>
        <v>70890</v>
      </c>
      <c r="C828" s="1">
        <v>8463.9295480864639</v>
      </c>
      <c r="D828" s="1">
        <v>11175.283054881633</v>
      </c>
      <c r="E828" s="1">
        <v>4.9914858726951792</v>
      </c>
      <c r="F828" s="1">
        <v>0</v>
      </c>
      <c r="G828" s="1">
        <v>253.47216385551957</v>
      </c>
      <c r="H828" s="17">
        <v>41.953260224166634</v>
      </c>
      <c r="I828" s="17">
        <v>45.823684702537193</v>
      </c>
      <c r="J828" s="1">
        <v>65354.801714295798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-11167.214034775276</v>
      </c>
      <c r="S828" s="1">
        <v>1902100.5604572168</v>
      </c>
    </row>
    <row r="829" spans="2:19" x14ac:dyDescent="0.3">
      <c r="B829" s="19">
        <f t="shared" si="12"/>
        <v>70918</v>
      </c>
      <c r="C829" s="1">
        <v>8348.4547662846035</v>
      </c>
      <c r="D829" s="1">
        <v>11028.773411870421</v>
      </c>
      <c r="E829" s="1">
        <v>4.6015351761111631</v>
      </c>
      <c r="F829" s="1">
        <v>0</v>
      </c>
      <c r="G829" s="1">
        <v>251.32998202384766</v>
      </c>
      <c r="H829" s="17">
        <v>37.263678373453665</v>
      </c>
      <c r="I829" s="17">
        <v>45.123943404078389</v>
      </c>
      <c r="J829" s="1">
        <v>65684.536891590047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-11201.335267112594</v>
      </c>
      <c r="S829" s="1">
        <v>1878274.3893548413</v>
      </c>
    </row>
    <row r="830" spans="2:19" x14ac:dyDescent="0.3">
      <c r="B830" s="19">
        <f t="shared" si="12"/>
        <v>70949</v>
      </c>
      <c r="C830" s="1">
        <v>8235.0485749097879</v>
      </c>
      <c r="D830" s="1">
        <v>10884.297135960072</v>
      </c>
      <c r="E830" s="1">
        <v>4.2420908387346339</v>
      </c>
      <c r="F830" s="1">
        <v>0</v>
      </c>
      <c r="G830" s="1">
        <v>249.20781712625831</v>
      </c>
      <c r="H830" s="17">
        <v>32.691075121964367</v>
      </c>
      <c r="I830" s="17">
        <v>44.434890847090138</v>
      </c>
      <c r="J830" s="1">
        <v>66011.038201790929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-11235.222852878182</v>
      </c>
      <c r="S830" s="1">
        <v>1854763.072462393</v>
      </c>
    </row>
    <row r="831" spans="2:19" x14ac:dyDescent="0.3">
      <c r="B831" s="19">
        <f t="shared" si="12"/>
        <v>70979</v>
      </c>
      <c r="C831" s="1">
        <v>8123.6623547724275</v>
      </c>
      <c r="D831" s="1">
        <v>10741.821272300507</v>
      </c>
      <c r="E831" s="1">
        <v>3.910760000726266</v>
      </c>
      <c r="F831" s="1">
        <v>0</v>
      </c>
      <c r="G831" s="1">
        <v>247.10544118367588</v>
      </c>
      <c r="H831" s="17">
        <v>28.233167753459025</v>
      </c>
      <c r="I831" s="17">
        <v>43.756363197824946</v>
      </c>
      <c r="J831" s="1">
        <v>66333.302480895814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-11268.815506917772</v>
      </c>
      <c r="S831" s="1">
        <v>1831561.9677694782</v>
      </c>
    </row>
    <row r="832" spans="2:19" x14ac:dyDescent="0.3">
      <c r="B832" s="19">
        <f t="shared" si="12"/>
        <v>71010</v>
      </c>
      <c r="C832" s="1">
        <v>8014.2489624875443</v>
      </c>
      <c r="D832" s="1">
        <v>10601.313647884352</v>
      </c>
      <c r="E832" s="1">
        <v>3.6053384354092239</v>
      </c>
      <c r="F832" s="1">
        <v>0</v>
      </c>
      <c r="G832" s="1">
        <v>245.02263024019109</v>
      </c>
      <c r="H832" s="17">
        <v>23.887716863244297</v>
      </c>
      <c r="I832" s="17">
        <v>43.088199223806754</v>
      </c>
      <c r="J832" s="1">
        <v>66651.336302316486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-11302.110703547027</v>
      </c>
      <c r="S832" s="1">
        <v>1808666.5213562013</v>
      </c>
    </row>
    <row r="833" spans="2:19" x14ac:dyDescent="0.3">
      <c r="B833" s="19">
        <f t="shared" si="12"/>
        <v>71040</v>
      </c>
      <c r="C833" s="1">
        <v>7906.7626767203765</v>
      </c>
      <c r="D833" s="1">
        <v>10462.742839782695</v>
      </c>
      <c r="E833" s="1">
        <v>3.3237955387160141</v>
      </c>
      <c r="F833" s="1">
        <v>0</v>
      </c>
      <c r="G833" s="1">
        <v>242.95916423374067</v>
      </c>
      <c r="H833" s="17">
        <v>19.652525305402218</v>
      </c>
      <c r="I833" s="17">
        <v>42.430240238096445</v>
      </c>
      <c r="J833" s="1">
        <v>66965.042509364168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-11335.127321675511</v>
      </c>
      <c r="S833" s="1">
        <v>1786072.2648331693</v>
      </c>
    </row>
    <row r="834" spans="2:19" x14ac:dyDescent="0.3">
      <c r="B834" s="19">
        <f t="shared" si="12"/>
        <v>71071</v>
      </c>
      <c r="C834" s="1">
        <v>8301.3447283053592</v>
      </c>
      <c r="D834" s="1">
        <v>11400.670241982189</v>
      </c>
      <c r="E834" s="1">
        <v>3.9246689302087829</v>
      </c>
      <c r="F834" s="1">
        <v>0</v>
      </c>
      <c r="G834" s="1">
        <v>229.04751276195339</v>
      </c>
      <c r="H834" s="17">
        <v>-7691.7854114135107</v>
      </c>
      <c r="I834" s="17">
        <v>46.796250178714551</v>
      </c>
      <c r="J834" s="1">
        <v>63261.168884418526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-6887.0849933067029</v>
      </c>
      <c r="S834" s="1">
        <v>1820880.0052757058</v>
      </c>
    </row>
    <row r="835" spans="2:19" x14ac:dyDescent="0.3">
      <c r="B835" s="19">
        <f t="shared" si="12"/>
        <v>71102</v>
      </c>
      <c r="C835" s="1">
        <v>8185.3171111907768</v>
      </c>
      <c r="D835" s="1">
        <v>11246.783253940661</v>
      </c>
      <c r="E835" s="1">
        <v>3.5683543991662745</v>
      </c>
      <c r="F835" s="1">
        <v>0</v>
      </c>
      <c r="G835" s="1">
        <v>227.05073193379161</v>
      </c>
      <c r="H835" s="17">
        <v>66.903251212835272</v>
      </c>
      <c r="I835" s="17">
        <v>46.052587918581736</v>
      </c>
      <c r="J835" s="1">
        <v>63615.653488685341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-11097.937053143563</v>
      </c>
      <c r="S835" s="1">
        <v>1797385.1490866907</v>
      </c>
    </row>
    <row r="836" spans="2:19" x14ac:dyDescent="0.3">
      <c r="B836" s="19">
        <f t="shared" si="12"/>
        <v>71132</v>
      </c>
      <c r="C836" s="1">
        <v>8071.4602766094449</v>
      </c>
      <c r="D836" s="1">
        <v>11095.099559946661</v>
      </c>
      <c r="E836" s="1">
        <v>3.2444319722679347</v>
      </c>
      <c r="F836" s="1">
        <v>0</v>
      </c>
      <c r="G836" s="1">
        <v>225.07310219772759</v>
      </c>
      <c r="H836" s="17">
        <v>63.57943530025851</v>
      </c>
      <c r="I836" s="17">
        <v>45.320743561700432</v>
      </c>
      <c r="J836" s="1">
        <v>63965.305231456718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-11129.320124883179</v>
      </c>
      <c r="S836" s="1">
        <v>1774210.8202928407</v>
      </c>
    </row>
    <row r="837" spans="2:19" x14ac:dyDescent="0.3">
      <c r="B837" s="19">
        <f t="shared" si="12"/>
        <v>71163</v>
      </c>
      <c r="C837" s="1">
        <v>7959.7196044150869</v>
      </c>
      <c r="D837" s="1">
        <v>10945.581627036343</v>
      </c>
      <c r="E837" s="1">
        <v>2.9499487600463188</v>
      </c>
      <c r="F837" s="1">
        <v>0</v>
      </c>
      <c r="G837" s="1">
        <v>223.11439819793128</v>
      </c>
      <c r="H837" s="17">
        <v>60.332725239130795</v>
      </c>
      <c r="I837" s="17">
        <v>44.600529303949408</v>
      </c>
      <c r="J837" s="1">
        <v>64310.214180650488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-11160.690554204612</v>
      </c>
      <c r="S837" s="1">
        <v>1751352.101570579</v>
      </c>
    </row>
    <row r="838" spans="2:19" x14ac:dyDescent="0.3">
      <c r="B838" s="19">
        <f t="shared" si="12"/>
        <v>71193</v>
      </c>
      <c r="C838" s="1">
        <v>7850.0422769594898</v>
      </c>
      <c r="D838" s="1">
        <v>10798.192932906499</v>
      </c>
      <c r="E838" s="1">
        <v>2.6822226135713181</v>
      </c>
      <c r="F838" s="1">
        <v>0</v>
      </c>
      <c r="G838" s="1">
        <v>221.17439884694156</v>
      </c>
      <c r="H838" s="17">
        <v>57.161651474484081</v>
      </c>
      <c r="I838" s="17">
        <v>43.891760325695216</v>
      </c>
      <c r="J838" s="1">
        <v>64650.389743265507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-11192.025727540415</v>
      </c>
      <c r="S838" s="1">
        <v>1728804.1752886204</v>
      </c>
    </row>
    <row r="839" spans="2:19" x14ac:dyDescent="0.3">
      <c r="B839" s="19">
        <f t="shared" ref="B839:B902" si="13">+EOMONTH(B838,1)</f>
        <v>71224</v>
      </c>
      <c r="C839" s="1">
        <v>7742.3772072601105</v>
      </c>
      <c r="D839" s="1">
        <v>10652.897913352816</v>
      </c>
      <c r="E839" s="1">
        <v>2.4388170066249453</v>
      </c>
      <c r="F839" s="1">
        <v>0</v>
      </c>
      <c r="G839" s="1">
        <v>219.25288717315897</v>
      </c>
      <c r="H839" s="17">
        <v>54.064772202844757</v>
      </c>
      <c r="I839" s="17">
        <v>43.19425474436423</v>
      </c>
      <c r="J839" s="1">
        <v>64985.87378346092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-11223.297861081033</v>
      </c>
      <c r="S839" s="1">
        <v>1706562.3202606447</v>
      </c>
    </row>
    <row r="840" spans="2:19" x14ac:dyDescent="0.3">
      <c r="B840" s="19">
        <f t="shared" si="13"/>
        <v>71255</v>
      </c>
      <c r="C840" s="1">
        <v>7636.6749706013188</v>
      </c>
      <c r="D840" s="1">
        <v>10509.661915316592</v>
      </c>
      <c r="E840" s="1">
        <v>2.2175183037154755</v>
      </c>
      <c r="F840" s="1">
        <v>0</v>
      </c>
      <c r="G840" s="1">
        <v>217.34965017737898</v>
      </c>
      <c r="H840" s="17">
        <v>39.506473318421534</v>
      </c>
      <c r="I840" s="17">
        <v>42.50783356776838</v>
      </c>
      <c r="J840" s="1">
        <v>65316.854565581554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-11248.878666803175</v>
      </c>
      <c r="S840" s="1">
        <v>1684621.9086654312</v>
      </c>
    </row>
    <row r="841" spans="2:19" x14ac:dyDescent="0.3">
      <c r="B841" s="19">
        <f t="shared" si="13"/>
        <v>71283</v>
      </c>
      <c r="C841" s="1">
        <v>7532.8877392126815</v>
      </c>
      <c r="D841" s="1">
        <v>10368.45115334516</v>
      </c>
      <c r="E841" s="1">
        <v>2.0163151769576353</v>
      </c>
      <c r="F841" s="1">
        <v>0</v>
      </c>
      <c r="G841" s="1">
        <v>215.46447869726137</v>
      </c>
      <c r="H841" s="17">
        <v>35.082841356814662</v>
      </c>
      <c r="I841" s="17">
        <v>41.83232064817264</v>
      </c>
      <c r="J841" s="1">
        <v>65642.646755903232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-11279.235802745839</v>
      </c>
      <c r="S841" s="1">
        <v>1662978.4031228966</v>
      </c>
    </row>
    <row r="842" spans="2:19" x14ac:dyDescent="0.3">
      <c r="B842" s="19">
        <f t="shared" si="13"/>
        <v>71314</v>
      </c>
      <c r="C842" s="1">
        <v>7430.9692198724251</v>
      </c>
      <c r="D842" s="1">
        <v>10229.232669223597</v>
      </c>
      <c r="E842" s="1">
        <v>1.8333799602673018</v>
      </c>
      <c r="F842" s="1">
        <v>0</v>
      </c>
      <c r="G842" s="1">
        <v>213.59716727915358</v>
      </c>
      <c r="H842" s="17">
        <v>30.770755702685211</v>
      </c>
      <c r="I842" s="17">
        <v>41.167542637092367</v>
      </c>
      <c r="J842" s="1">
        <v>65964.998219945206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-11309.55666563086</v>
      </c>
      <c r="S842" s="1">
        <v>1641627.3539154648</v>
      </c>
    </row>
    <row r="843" spans="2:19" x14ac:dyDescent="0.3">
      <c r="B843" s="19">
        <f t="shared" si="13"/>
        <v>71344</v>
      </c>
      <c r="C843" s="1">
        <v>7330.8745942901614</v>
      </c>
      <c r="D843" s="1">
        <v>10091.974294490421</v>
      </c>
      <c r="E843" s="1">
        <v>1.6670517516858574</v>
      </c>
      <c r="F843" s="1">
        <v>0</v>
      </c>
      <c r="G843" s="1">
        <v>211.74751405673246</v>
      </c>
      <c r="H843" s="17">
        <v>26.568026383485925</v>
      </c>
      <c r="I843" s="17">
        <v>40.513328940809075</v>
      </c>
      <c r="J843" s="1">
        <v>66282.914507872556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-11339.784460445459</v>
      </c>
      <c r="S843" s="1">
        <v>1620564.3963449979</v>
      </c>
    </row>
    <row r="844" spans="2:19" x14ac:dyDescent="0.3">
      <c r="B844" s="19">
        <f t="shared" si="13"/>
        <v>71375</v>
      </c>
      <c r="C844" s="1">
        <v>7232.560462128401</v>
      </c>
      <c r="D844" s="1">
        <v>9956.6446155823724</v>
      </c>
      <c r="E844" s="1">
        <v>1.515821094380684</v>
      </c>
      <c r="F844" s="1">
        <v>0</v>
      </c>
      <c r="G844" s="1">
        <v>209.9153206359702</v>
      </c>
      <c r="H844" s="17">
        <v>22.472504304059974</v>
      </c>
      <c r="I844" s="17">
        <v>39.869511676593099</v>
      </c>
      <c r="J844" s="1">
        <v>66596.468875774794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-11369.903795724043</v>
      </c>
      <c r="S844" s="1">
        <v>1599785.2482163096</v>
      </c>
    </row>
    <row r="845" spans="2:19" x14ac:dyDescent="0.3">
      <c r="B845" s="19">
        <f t="shared" si="13"/>
        <v>71405</v>
      </c>
      <c r="C845" s="1">
        <v>7135.9847865306283</v>
      </c>
      <c r="D845" s="1">
        <v>9823.2129413789735</v>
      </c>
      <c r="E845" s="1">
        <v>1.3783160843192841</v>
      </c>
      <c r="F845" s="1">
        <v>0</v>
      </c>
      <c r="G845" s="1">
        <v>208.10039198598349</v>
      </c>
      <c r="H845" s="17">
        <v>18.482080289756578</v>
      </c>
      <c r="I845" s="17">
        <v>39.23592562962191</v>
      </c>
      <c r="J845" s="1">
        <v>66905.772724850249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-11399.894701150028</v>
      </c>
      <c r="S845" s="1">
        <v>1579285.7074390675</v>
      </c>
    </row>
    <row r="846" spans="2:19" x14ac:dyDescent="0.3">
      <c r="B846" s="19">
        <f t="shared" si="13"/>
        <v>71436</v>
      </c>
      <c r="C846" s="1">
        <v>7128.8518458878843</v>
      </c>
      <c r="D846" s="1">
        <v>8765.0413954758842</v>
      </c>
      <c r="E846" s="1">
        <v>1.5695100932314074</v>
      </c>
      <c r="F846" s="1">
        <v>0</v>
      </c>
      <c r="G846" s="1">
        <v>190.70428877092596</v>
      </c>
      <c r="H846" s="17">
        <v>-6815.4136976681657</v>
      </c>
      <c r="I846" s="17">
        <v>43.24599743249189</v>
      </c>
      <c r="J846" s="1">
        <v>58339.76791501305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-6234.0876965424168</v>
      </c>
      <c r="S846" s="1">
        <v>1393463.1589835261</v>
      </c>
    </row>
    <row r="847" spans="2:19" x14ac:dyDescent="0.3">
      <c r="B847" s="19">
        <f t="shared" si="13"/>
        <v>71467</v>
      </c>
      <c r="C847" s="1">
        <v>7029.8171860606462</v>
      </c>
      <c r="D847" s="1">
        <v>8647.9954275516702</v>
      </c>
      <c r="E847" s="1">
        <v>1.4057908977764852</v>
      </c>
      <c r="F847" s="1">
        <v>0</v>
      </c>
      <c r="G847" s="1">
        <v>188.99444670173145</v>
      </c>
      <c r="H847" s="17">
        <v>59.31931401004762</v>
      </c>
      <c r="I847" s="17">
        <v>42.530934645449079</v>
      </c>
      <c r="J847" s="1">
        <v>58691.21952586851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-9977.3445960261834</v>
      </c>
      <c r="S847" s="1">
        <v>1375395.9480676122</v>
      </c>
    </row>
    <row r="848" spans="2:19" x14ac:dyDescent="0.3">
      <c r="B848" s="19">
        <f t="shared" si="13"/>
        <v>71497</v>
      </c>
      <c r="C848" s="1">
        <v>6932.6704376756543</v>
      </c>
      <c r="D848" s="1">
        <v>8532.5963303367116</v>
      </c>
      <c r="E848" s="1">
        <v>1.2591707138405277</v>
      </c>
      <c r="F848" s="1">
        <v>0</v>
      </c>
      <c r="G848" s="1">
        <v>187.30123592104354</v>
      </c>
      <c r="H848" s="17">
        <v>56.362876511837058</v>
      </c>
      <c r="I848" s="17">
        <v>41.827695259871597</v>
      </c>
      <c r="J848" s="1">
        <v>59037.981287179689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-10014.093522971798</v>
      </c>
      <c r="S848" s="1">
        <v>1357576.5148964368</v>
      </c>
    </row>
    <row r="849" spans="2:19" x14ac:dyDescent="0.3">
      <c r="B849" s="19">
        <f t="shared" si="13"/>
        <v>71528</v>
      </c>
      <c r="C849" s="1">
        <v>6837.3620022171663</v>
      </c>
      <c r="D849" s="1">
        <v>8418.8165362890686</v>
      </c>
      <c r="E849" s="1">
        <v>1.1278575031345324</v>
      </c>
      <c r="F849" s="1">
        <v>0</v>
      </c>
      <c r="G849" s="1">
        <v>185.62446284600517</v>
      </c>
      <c r="H849" s="17">
        <v>53.475756809896318</v>
      </c>
      <c r="I849" s="17">
        <v>41.136083778490203</v>
      </c>
      <c r="J849" s="1">
        <v>59380.100635974908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-10050.63899978983</v>
      </c>
      <c r="S849" s="1">
        <v>1340001.0176203339</v>
      </c>
    </row>
    <row r="850" spans="2:19" x14ac:dyDescent="0.3">
      <c r="B850" s="19">
        <f t="shared" si="13"/>
        <v>71558</v>
      </c>
      <c r="C850" s="1">
        <v>6743.8440177509128</v>
      </c>
      <c r="D850" s="1">
        <v>8306.6292149046421</v>
      </c>
      <c r="E850" s="1">
        <v>1.0102488594758203</v>
      </c>
      <c r="F850" s="1">
        <v>0</v>
      </c>
      <c r="G850" s="1">
        <v>183.96393744094658</v>
      </c>
      <c r="H850" s="17">
        <v>50.656611596753386</v>
      </c>
      <c r="I850" s="17">
        <v>40.455907936538793</v>
      </c>
      <c r="J850" s="1">
        <v>59717.672374257068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-10086.972186591289</v>
      </c>
      <c r="S850" s="1">
        <v>1322665.6944157504</v>
      </c>
    </row>
    <row r="851" spans="2:19" x14ac:dyDescent="0.3">
      <c r="B851" s="19">
        <f t="shared" si="13"/>
        <v>71589</v>
      </c>
      <c r="C851" s="1">
        <v>6652.0702855905929</v>
      </c>
      <c r="D851" s="1">
        <v>8196.0082368345957</v>
      </c>
      <c r="E851" s="1">
        <v>0.90491140955222304</v>
      </c>
      <c r="F851" s="1">
        <v>0</v>
      </c>
      <c r="G851" s="1">
        <v>182.31947309096319</v>
      </c>
      <c r="H851" s="17">
        <v>47.904123543964189</v>
      </c>
      <c r="I851" s="17">
        <v>39.786978648305642</v>
      </c>
      <c r="J851" s="1">
        <v>60050.833228635434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-10123.080544831384</v>
      </c>
      <c r="S851" s="1">
        <v>1305566.8607969726</v>
      </c>
    </row>
    <row r="852" spans="2:19" x14ac:dyDescent="0.3">
      <c r="B852" s="19">
        <f t="shared" si="13"/>
        <v>71620</v>
      </c>
      <c r="C852" s="1">
        <v>6561.9962004828485</v>
      </c>
      <c r="D852" s="1">
        <v>8086.9281404169515</v>
      </c>
      <c r="E852" s="1">
        <v>0.81056260563858262</v>
      </c>
      <c r="F852" s="1">
        <v>0</v>
      </c>
      <c r="G852" s="1">
        <v>180.69088648312922</v>
      </c>
      <c r="H852" s="17">
        <v>35.00097122266768</v>
      </c>
      <c r="I852" s="17">
        <v>39.129109954568555</v>
      </c>
      <c r="J852" s="1">
        <v>60379.551524813309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-10153.998279293945</v>
      </c>
      <c r="S852" s="1">
        <v>1288700.9070669159</v>
      </c>
    </row>
    <row r="853" spans="2:19" x14ac:dyDescent="0.3">
      <c r="B853" s="19">
        <f t="shared" si="13"/>
        <v>71649</v>
      </c>
      <c r="C853" s="1">
        <v>6473.5786841189292</v>
      </c>
      <c r="D853" s="1">
        <v>7979.36410043865</v>
      </c>
      <c r="E853" s="1">
        <v>0.72605458895519404</v>
      </c>
      <c r="F853" s="1">
        <v>0</v>
      </c>
      <c r="G853" s="1">
        <v>179.07799749465428</v>
      </c>
      <c r="H853" s="17">
        <v>31.076652298619127</v>
      </c>
      <c r="I853" s="17">
        <v>38.482118970899016</v>
      </c>
      <c r="J853" s="1">
        <v>60702.989070626616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-10189.006663158129</v>
      </c>
      <c r="S853" s="1">
        <v>1272064.2958975551</v>
      </c>
    </row>
    <row r="854" spans="2:19" x14ac:dyDescent="0.3">
      <c r="B854" s="19">
        <f t="shared" si="13"/>
        <v>71680</v>
      </c>
      <c r="C854" s="1">
        <v>6386.7761217960069</v>
      </c>
      <c r="D854" s="1">
        <v>7873.2918989595673</v>
      </c>
      <c r="E854" s="1">
        <v>0.65035985702270271</v>
      </c>
      <c r="F854" s="1">
        <v>0</v>
      </c>
      <c r="G854" s="1">
        <v>177.48062908738237</v>
      </c>
      <c r="H854" s="17">
        <v>27.252285612761845</v>
      </c>
      <c r="I854" s="17">
        <v>37.845825836821128</v>
      </c>
      <c r="J854" s="1">
        <v>61023.344111046492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-10223.824560381772</v>
      </c>
      <c r="S854" s="1">
        <v>1255653.5600313253</v>
      </c>
    </row>
    <row r="855" spans="2:19" x14ac:dyDescent="0.3">
      <c r="B855" s="19">
        <f t="shared" si="13"/>
        <v>71710</v>
      </c>
      <c r="C855" s="1">
        <v>6301.5483020596193</v>
      </c>
      <c r="D855" s="1">
        <v>7768.6878980438805</v>
      </c>
      <c r="E855" s="1">
        <v>0.58255851110672563</v>
      </c>
      <c r="F855" s="1">
        <v>0</v>
      </c>
      <c r="G855" s="1">
        <v>175.89860720811475</v>
      </c>
      <c r="H855" s="17">
        <v>23.525878734416995</v>
      </c>
      <c r="I855" s="17">
        <v>37.220053665811342</v>
      </c>
      <c r="J855" s="1">
        <v>61339.404041793932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-10258.421072048395</v>
      </c>
      <c r="S855" s="1">
        <v>1239465.3000955239</v>
      </c>
    </row>
    <row r="856" spans="2:19" x14ac:dyDescent="0.3">
      <c r="B856" s="19">
        <f t="shared" si="13"/>
        <v>71741</v>
      </c>
      <c r="C856" s="1">
        <v>6217.8563591687089</v>
      </c>
      <c r="D856" s="1">
        <v>7665.5290142564309</v>
      </c>
      <c r="E856" s="1">
        <v>0.5218268937332764</v>
      </c>
      <c r="F856" s="1">
        <v>0</v>
      </c>
      <c r="G856" s="1">
        <v>174.33176069429976</v>
      </c>
      <c r="H856" s="17">
        <v>19.895477104214812</v>
      </c>
      <c r="I856" s="17">
        <v>36.604628496124718</v>
      </c>
      <c r="J856" s="1">
        <v>61651.218130399815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-10292.792546162209</v>
      </c>
      <c r="S856" s="1">
        <v>1223496.1825224177</v>
      </c>
    </row>
    <row r="857" spans="2:19" x14ac:dyDescent="0.3">
      <c r="B857" s="19">
        <f t="shared" si="13"/>
        <v>71771</v>
      </c>
      <c r="C857" s="1">
        <v>6135.662718236842</v>
      </c>
      <c r="D857" s="1">
        <v>7563.7926947935975</v>
      </c>
      <c r="E857" s="1">
        <v>0.46742745350867587</v>
      </c>
      <c r="F857" s="1">
        <v>0</v>
      </c>
      <c r="G857" s="1">
        <v>172.7799211846831</v>
      </c>
      <c r="H857" s="17">
        <v>16.359163123368674</v>
      </c>
      <c r="I857" s="17">
        <v>35.999379242434472</v>
      </c>
      <c r="J857" s="1">
        <v>61958.840120936882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-10326.935038920328</v>
      </c>
      <c r="S857" s="1">
        <v>1207742.9375683039</v>
      </c>
    </row>
    <row r="858" spans="2:19" x14ac:dyDescent="0.3">
      <c r="B858" s="19">
        <f t="shared" si="13"/>
        <v>71802</v>
      </c>
      <c r="C858" s="1">
        <v>5764.5554306000713</v>
      </c>
      <c r="D858" s="1">
        <v>6931.1900809498002</v>
      </c>
      <c r="E858" s="1">
        <v>0.54512997318657552</v>
      </c>
      <c r="F858" s="1">
        <v>0</v>
      </c>
      <c r="G858" s="1">
        <v>143.82217850115225</v>
      </c>
      <c r="H858" s="17">
        <v>-5401.1126563823018</v>
      </c>
      <c r="I858" s="17">
        <v>39.652742856577845</v>
      </c>
      <c r="J858" s="1">
        <v>62232.71533320233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-7387.1539299036103</v>
      </c>
      <c r="S858" s="1">
        <v>1056185.230853047</v>
      </c>
    </row>
    <row r="859" spans="2:19" x14ac:dyDescent="0.3">
      <c r="B859" s="19">
        <f t="shared" si="13"/>
        <v>71833</v>
      </c>
      <c r="C859" s="1">
        <v>5684.2767066667993</v>
      </c>
      <c r="D859" s="1">
        <v>6837.0652532088261</v>
      </c>
      <c r="E859" s="1">
        <v>0.47777739597307262</v>
      </c>
      <c r="F859" s="1">
        <v>0</v>
      </c>
      <c r="G859" s="1">
        <v>142.49736574103196</v>
      </c>
      <c r="H859" s="17">
        <v>46.845906521526686</v>
      </c>
      <c r="I859" s="17">
        <v>38.966928036347724</v>
      </c>
      <c r="J859" s="1">
        <v>62506.792976934696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-10385.645421878738</v>
      </c>
      <c r="S859" s="1">
        <v>1042296.7231645028</v>
      </c>
    </row>
    <row r="860" spans="2:19" x14ac:dyDescent="0.3">
      <c r="B860" s="19">
        <f t="shared" si="13"/>
        <v>71863</v>
      </c>
      <c r="C860" s="1">
        <v>5605.6071100182153</v>
      </c>
      <c r="D860" s="1">
        <v>6744.2880705574871</v>
      </c>
      <c r="E860" s="1">
        <v>0.41877348642817924</v>
      </c>
      <c r="F860" s="1">
        <v>0</v>
      </c>
      <c r="G860" s="1">
        <v>141.18587593026271</v>
      </c>
      <c r="H860" s="17">
        <v>44.499491257053123</v>
      </c>
      <c r="I860" s="17">
        <v>38.292974740283746</v>
      </c>
      <c r="J860" s="1">
        <v>62777.851250520151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-10433.847128205403</v>
      </c>
      <c r="S860" s="1">
        <v>1028602.8248920138</v>
      </c>
    </row>
    <row r="861" spans="2:19" x14ac:dyDescent="0.3">
      <c r="B861" s="19">
        <f t="shared" si="13"/>
        <v>71894</v>
      </c>
      <c r="C861" s="1">
        <v>5528.5011121160687</v>
      </c>
      <c r="D861" s="1">
        <v>6652.8351308296069</v>
      </c>
      <c r="E861" s="1">
        <v>0.3670563622584947</v>
      </c>
      <c r="F861" s="1">
        <v>0</v>
      </c>
      <c r="G861" s="1">
        <v>139.88754764998009</v>
      </c>
      <c r="H861" s="17">
        <v>42.209230169067318</v>
      </c>
      <c r="I861" s="17">
        <v>37.630677817153561</v>
      </c>
      <c r="J861" s="1">
        <v>63046.053180782008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-10481.348529659415</v>
      </c>
      <c r="S861" s="1">
        <v>1015100.4095663828</v>
      </c>
    </row>
    <row r="862" spans="2:19" x14ac:dyDescent="0.3">
      <c r="B862" s="19">
        <f t="shared" si="13"/>
        <v>71924</v>
      </c>
      <c r="C862" s="1">
        <v>5452.9149109767641</v>
      </c>
      <c r="D862" s="1">
        <v>6562.6837419251979</v>
      </c>
      <c r="E862" s="1">
        <v>0.32172612985503773</v>
      </c>
      <c r="F862" s="1">
        <v>0</v>
      </c>
      <c r="G862" s="1">
        <v>138.60222263893243</v>
      </c>
      <c r="H862" s="17">
        <v>39.974001422910632</v>
      </c>
      <c r="I862" s="17">
        <v>36.979835663922088</v>
      </c>
      <c r="J862" s="1">
        <v>63310.877558417538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-10528.192849005338</v>
      </c>
      <c r="S862" s="1">
        <v>1001786.420186899</v>
      </c>
    </row>
    <row r="863" spans="2:19" x14ac:dyDescent="0.3">
      <c r="B863" s="19">
        <f t="shared" si="13"/>
        <v>71955</v>
      </c>
      <c r="C863" s="1">
        <v>5378.8063521764543</v>
      </c>
      <c r="D863" s="1">
        <v>6473.8118794543343</v>
      </c>
      <c r="E863" s="1">
        <v>0.2819940294580881</v>
      </c>
      <c r="F863" s="1">
        <v>0</v>
      </c>
      <c r="G863" s="1">
        <v>137.32974565530057</v>
      </c>
      <c r="H863" s="17">
        <v>37.792705942680051</v>
      </c>
      <c r="I863" s="17">
        <v>36.340250164383683</v>
      </c>
      <c r="J863" s="1">
        <v>63571.503467406423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-10574.470280065298</v>
      </c>
      <c r="S863" s="1">
        <v>988657.86666845926</v>
      </c>
    </row>
    <row r="864" spans="2:19" x14ac:dyDescent="0.3">
      <c r="B864" s="19">
        <f t="shared" si="13"/>
        <v>71986</v>
      </c>
      <c r="C864" s="1">
        <v>5306.1348541427496</v>
      </c>
      <c r="D864" s="1">
        <v>6386.1981478152393</v>
      </c>
      <c r="E864" s="1">
        <v>0.24716871049870648</v>
      </c>
      <c r="F864" s="1">
        <v>0</v>
      </c>
      <c r="G864" s="1">
        <v>136.06996436320574</v>
      </c>
      <c r="H864" s="17">
        <v>27.604179573203197</v>
      </c>
      <c r="I864" s="17">
        <v>35.711726628855551</v>
      </c>
      <c r="J864" s="1">
        <v>63828.849944985719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-10616.253471645261</v>
      </c>
      <c r="S864" s="1">
        <v>975711.82343378279</v>
      </c>
    </row>
    <row r="865" spans="2:19" x14ac:dyDescent="0.3">
      <c r="B865" s="19">
        <f t="shared" si="13"/>
        <v>72014</v>
      </c>
      <c r="C865" s="1">
        <v>5234.8613373169264</v>
      </c>
      <c r="D865" s="1">
        <v>6299.8217444022466</v>
      </c>
      <c r="E865" s="1">
        <v>0.21664420188964792</v>
      </c>
      <c r="F865" s="1">
        <v>0</v>
      </c>
      <c r="G865" s="1">
        <v>134.8227292262261</v>
      </c>
      <c r="H865" s="17">
        <v>24.503358704833026</v>
      </c>
      <c r="I865" s="17">
        <v>35.094073734914247</v>
      </c>
      <c r="J865" s="1">
        <v>64082.969896726383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-10660.867667898952</v>
      </c>
      <c r="S865" s="1">
        <v>962945.42713995068</v>
      </c>
    </row>
    <row r="866" spans="2:19" x14ac:dyDescent="0.3">
      <c r="B866" s="19">
        <f t="shared" si="13"/>
        <v>72045</v>
      </c>
      <c r="C866" s="1">
        <v>5164.9481569545824</v>
      </c>
      <c r="D866" s="1">
        <v>6214.6624266673871</v>
      </c>
      <c r="E866" s="1">
        <v>0.18988936794509093</v>
      </c>
      <c r="F866" s="1">
        <v>0</v>
      </c>
      <c r="G866" s="1">
        <v>133.58789340736229</v>
      </c>
      <c r="H866" s="17">
        <v>21.483101005110111</v>
      </c>
      <c r="I866" s="17">
        <v>34.487103469157205</v>
      </c>
      <c r="J866" s="1">
        <v>64333.605266567094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-10705.032601782201</v>
      </c>
      <c r="S866" s="1">
        <v>950355.87452947604</v>
      </c>
    </row>
    <row r="867" spans="2:19" x14ac:dyDescent="0.3">
      <c r="B867" s="19">
        <f t="shared" si="13"/>
        <v>72075</v>
      </c>
      <c r="C867" s="1">
        <v>5096.359039351998</v>
      </c>
      <c r="D867" s="1">
        <v>6130.7004817845764</v>
      </c>
      <c r="E867" s="1">
        <v>0.16643866645899424</v>
      </c>
      <c r="F867" s="1">
        <v>0</v>
      </c>
      <c r="G867" s="1">
        <v>132.36531267494439</v>
      </c>
      <c r="H867" s="17">
        <v>18.541753792401824</v>
      </c>
      <c r="I867" s="17">
        <v>33.890631069971484</v>
      </c>
      <c r="J867" s="1">
        <v>64580.951487579747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-10748.674550987751</v>
      </c>
      <c r="S867" s="1">
        <v>937940.42039695312</v>
      </c>
    </row>
    <row r="868" spans="2:19" x14ac:dyDescent="0.3">
      <c r="B868" s="19">
        <f t="shared" si="13"/>
        <v>72106</v>
      </c>
      <c r="C868" s="1">
        <v>5029.059021299744</v>
      </c>
      <c r="D868" s="1">
        <v>6047.9166986883083</v>
      </c>
      <c r="E868" s="1">
        <v>0.14588404812984945</v>
      </c>
      <c r="F868" s="1">
        <v>0</v>
      </c>
      <c r="G868" s="1">
        <v>131.15484531401671</v>
      </c>
      <c r="H868" s="17">
        <v>15.677697006733458</v>
      </c>
      <c r="I868" s="17">
        <v>33.304474971292365</v>
      </c>
      <c r="J868" s="1">
        <v>64825.017611985153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-10791.797429266624</v>
      </c>
      <c r="S868" s="1">
        <v>925696.37566306361</v>
      </c>
    </row>
    <row r="869" spans="2:19" x14ac:dyDescent="0.3">
      <c r="B869" s="19">
        <f t="shared" si="13"/>
        <v>72136</v>
      </c>
      <c r="C869" s="1">
        <v>4963.0143925764032</v>
      </c>
      <c r="D869" s="1">
        <v>5966.2923422795884</v>
      </c>
      <c r="E869" s="1">
        <v>0.12786785637936812</v>
      </c>
      <c r="F869" s="1">
        <v>0</v>
      </c>
      <c r="G869" s="1">
        <v>129.95635204278111</v>
      </c>
      <c r="H869" s="17">
        <v>12.889342373908734</v>
      </c>
      <c r="I869" s="17">
        <v>32.728456747334718</v>
      </c>
      <c r="J869" s="1">
        <v>65065.701007342279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-10834.420610339152</v>
      </c>
      <c r="S869" s="1">
        <v>913621.10554845433</v>
      </c>
    </row>
    <row r="870" spans="2:19" x14ac:dyDescent="0.3">
      <c r="B870" s="19">
        <f t="shared" si="13"/>
        <v>72167</v>
      </c>
      <c r="C870" s="1">
        <v>4904.6475760751673</v>
      </c>
      <c r="D870" s="1">
        <v>4667.627940932296</v>
      </c>
      <c r="E870" s="1">
        <v>0.14969408384127969</v>
      </c>
      <c r="F870" s="1">
        <v>0</v>
      </c>
      <c r="G870" s="1">
        <v>105.21950300358309</v>
      </c>
      <c r="H870" s="17">
        <v>-4840.0098534190256</v>
      </c>
      <c r="I870" s="17">
        <v>36.022018362211654</v>
      </c>
      <c r="J870" s="1">
        <v>33652.270961407936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-3127.8632456416417</v>
      </c>
      <c r="S870" s="1">
        <v>676276.10472502804</v>
      </c>
    </row>
    <row r="871" spans="2:19" x14ac:dyDescent="0.3">
      <c r="B871" s="19">
        <f t="shared" si="13"/>
        <v>72198</v>
      </c>
      <c r="C871" s="1">
        <v>4835.6191148648304</v>
      </c>
      <c r="D871" s="1">
        <v>4601.1290251889568</v>
      </c>
      <c r="E871" s="1">
        <v>0.12727447196531372</v>
      </c>
      <c r="F871" s="1">
        <v>0</v>
      </c>
      <c r="G871" s="1">
        <v>104.20618343450106</v>
      </c>
      <c r="H871" s="17">
        <v>41.99995056823694</v>
      </c>
      <c r="I871" s="17">
        <v>35.363147248639294</v>
      </c>
      <c r="J871" s="1">
        <v>33838.563598982364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-5762.7994805084118</v>
      </c>
      <c r="S871" s="1">
        <v>667077.38340397959</v>
      </c>
    </row>
    <row r="872" spans="2:19" x14ac:dyDescent="0.3">
      <c r="B872" s="19">
        <f t="shared" si="13"/>
        <v>72228</v>
      </c>
      <c r="C872" s="1">
        <v>4767.9866657270441</v>
      </c>
      <c r="D872" s="1">
        <v>4535.6336205317029</v>
      </c>
      <c r="E872" s="1">
        <v>0.10821263471724754</v>
      </c>
      <c r="F872" s="1">
        <v>0</v>
      </c>
      <c r="G872" s="1">
        <v>103.20342365615248</v>
      </c>
      <c r="H872" s="17">
        <v>39.881126108677563</v>
      </c>
      <c r="I872" s="17">
        <v>34.716327407150999</v>
      </c>
      <c r="J872" s="1">
        <v>34022.52314872235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-5799.7717891815264</v>
      </c>
      <c r="S872" s="1">
        <v>658014.07379622327</v>
      </c>
    </row>
    <row r="873" spans="2:19" x14ac:dyDescent="0.3">
      <c r="B873" s="19">
        <f t="shared" si="13"/>
        <v>72259</v>
      </c>
      <c r="C873" s="1">
        <v>4701.7101945169061</v>
      </c>
      <c r="D873" s="1">
        <v>4471.1231524311579</v>
      </c>
      <c r="E873" s="1">
        <v>9.2005679785022262E-2</v>
      </c>
      <c r="F873" s="1">
        <v>0</v>
      </c>
      <c r="G873" s="1">
        <v>102.21109608380296</v>
      </c>
      <c r="H873" s="17">
        <v>37.814255855528224</v>
      </c>
      <c r="I873" s="17">
        <v>34.081338410479795</v>
      </c>
      <c r="J873" s="1">
        <v>34204.123448583719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-5836.0774094431135</v>
      </c>
      <c r="S873" s="1">
        <v>649083.85102783295</v>
      </c>
    </row>
    <row r="874" spans="2:19" x14ac:dyDescent="0.3">
      <c r="B874" s="19">
        <f t="shared" si="13"/>
        <v>72289</v>
      </c>
      <c r="C874" s="1">
        <v>4636.7512233648349</v>
      </c>
      <c r="D874" s="1">
        <v>4407.5796833951308</v>
      </c>
      <c r="E874" s="1">
        <v>7.8226032799429177E-2</v>
      </c>
      <c r="F874" s="1">
        <v>0</v>
      </c>
      <c r="G874" s="1">
        <v>101.2290753658302</v>
      </c>
      <c r="H874" s="17">
        <v>35.798264454092823</v>
      </c>
      <c r="I874" s="17">
        <v>33.457963863147214</v>
      </c>
      <c r="J874" s="1">
        <v>34383.360398949313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-5871.7978592630143</v>
      </c>
      <c r="S874" s="1">
        <v>640284.44620353135</v>
      </c>
    </row>
    <row r="875" spans="2:19" x14ac:dyDescent="0.3">
      <c r="B875" s="19">
        <f t="shared" si="13"/>
        <v>72320</v>
      </c>
      <c r="C875" s="1">
        <v>4573.0727574625516</v>
      </c>
      <c r="D875" s="1">
        <v>4344.9858673750259</v>
      </c>
      <c r="E875" s="1">
        <v>6.6510157001563069E-2</v>
      </c>
      <c r="F875" s="1">
        <v>0</v>
      </c>
      <c r="G875" s="1">
        <v>100.25723830986993</v>
      </c>
      <c r="H875" s="17">
        <v>33.832098857720332</v>
      </c>
      <c r="I875" s="17">
        <v>32.845991327718686</v>
      </c>
      <c r="J875" s="1">
        <v>34560.183944211756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-5906.9318498912335</v>
      </c>
      <c r="S875" s="1">
        <v>631613.64418472897</v>
      </c>
    </row>
    <row r="876" spans="2:19" x14ac:dyDescent="0.3">
      <c r="B876" s="19">
        <f t="shared" si="13"/>
        <v>72351</v>
      </c>
      <c r="C876" s="1">
        <v>4510.6392157916971</v>
      </c>
      <c r="D876" s="1">
        <v>4283.324908605352</v>
      </c>
      <c r="E876" s="1">
        <v>5.6548962360326291E-2</v>
      </c>
      <c r="F876" s="1">
        <v>0</v>
      </c>
      <c r="G876" s="1">
        <v>99.295463813313589</v>
      </c>
      <c r="H876" s="17">
        <v>24.703584278786753</v>
      </c>
      <c r="I876" s="17">
        <v>32.245212252407775</v>
      </c>
      <c r="J876" s="1">
        <v>34734.703806249039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-5938.0748810584673</v>
      </c>
      <c r="S876" s="1">
        <v>623069.28150492453</v>
      </c>
    </row>
    <row r="877" spans="2:19" x14ac:dyDescent="0.3">
      <c r="B877" s="19">
        <f t="shared" si="13"/>
        <v>72379</v>
      </c>
      <c r="C877" s="1">
        <v>4449.4163655490138</v>
      </c>
      <c r="D877" s="1">
        <v>4222.5805244085541</v>
      </c>
      <c r="E877" s="1">
        <v>4.8079651111851196E-2</v>
      </c>
      <c r="F877" s="1">
        <v>0</v>
      </c>
      <c r="G877" s="1">
        <v>98.343632797796772</v>
      </c>
      <c r="H877" s="17">
        <v>21.920435104893762</v>
      </c>
      <c r="I877" s="17">
        <v>31.65542190000463</v>
      </c>
      <c r="J877" s="1">
        <v>34906.815653661004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-5971.7008940885262</v>
      </c>
      <c r="S877" s="1">
        <v>614649.24441107735</v>
      </c>
    </row>
    <row r="878" spans="2:19" x14ac:dyDescent="0.3">
      <c r="B878" s="19">
        <f t="shared" si="13"/>
        <v>72410</v>
      </c>
      <c r="C878" s="1">
        <v>4389.3712600395129</v>
      </c>
      <c r="D878" s="1">
        <v>4162.7369115484953</v>
      </c>
      <c r="E878" s="1">
        <v>4.0878784588612486E-2</v>
      </c>
      <c r="F878" s="1">
        <v>0</v>
      </c>
      <c r="G878" s="1">
        <v>97.401628147352667</v>
      </c>
      <c r="H878" s="17">
        <v>19.211316950879951</v>
      </c>
      <c r="I878" s="17">
        <v>31.076419278104396</v>
      </c>
      <c r="J878" s="1">
        <v>35076.893198293335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-6004.7922327248089</v>
      </c>
      <c r="S878" s="1">
        <v>606351.46702070895</v>
      </c>
    </row>
    <row r="879" spans="2:19" x14ac:dyDescent="0.3">
      <c r="B879" s="19">
        <f t="shared" si="13"/>
        <v>72440</v>
      </c>
      <c r="C879" s="1">
        <v>4330.4721798267674</v>
      </c>
      <c r="D879" s="1">
        <v>4103.7787157612702</v>
      </c>
      <c r="E879" s="1">
        <v>3.4756388426252054E-2</v>
      </c>
      <c r="F879" s="1">
        <v>0</v>
      </c>
      <c r="G879" s="1">
        <v>96.469334649937863</v>
      </c>
      <c r="H879" s="17">
        <v>16.574655639627814</v>
      </c>
      <c r="I879" s="17">
        <v>30.508007070611718</v>
      </c>
      <c r="J879" s="1">
        <v>35244.721964512544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-6037.3991098944998</v>
      </c>
      <c r="S879" s="1">
        <v>598173.9295854799</v>
      </c>
    </row>
    <row r="880" spans="2:19" x14ac:dyDescent="0.3">
      <c r="B880" s="19">
        <f t="shared" si="13"/>
        <v>72471</v>
      </c>
      <c r="C880" s="1">
        <v>4272.6885769440951</v>
      </c>
      <c r="D880" s="1">
        <v>4045.6910041322699</v>
      </c>
      <c r="E880" s="1">
        <v>2.9550940630779406E-2</v>
      </c>
      <c r="F880" s="1">
        <v>0</v>
      </c>
      <c r="G880" s="1">
        <v>95.546638942067588</v>
      </c>
      <c r="H880" s="17">
        <v>14.008909097928557</v>
      </c>
      <c r="I880" s="17">
        <v>29.949991570498216</v>
      </c>
      <c r="J880" s="1">
        <v>35410.347108651906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-6069.524594909396</v>
      </c>
      <c r="S880" s="1">
        <v>590114.65685292392</v>
      </c>
    </row>
    <row r="881" spans="2:19" x14ac:dyDescent="0.3">
      <c r="B881" s="19">
        <f t="shared" si="13"/>
        <v>72501</v>
      </c>
      <c r="C881" s="1">
        <v>4215.9910219860276</v>
      </c>
      <c r="D881" s="1">
        <v>3988.4592400242341</v>
      </c>
      <c r="E881" s="1">
        <v>2.5125110280568259E-2</v>
      </c>
      <c r="F881" s="1">
        <v>0</v>
      </c>
      <c r="G881" s="1">
        <v>94.633429456322304</v>
      </c>
      <c r="H881" s="17">
        <v>11.512566561000108</v>
      </c>
      <c r="I881" s="17">
        <v>29.402182613789726</v>
      </c>
      <c r="J881" s="1">
        <v>35573.827961000286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-6101.13758448933</v>
      </c>
      <c r="S881" s="1">
        <v>582171.71651876916</v>
      </c>
    </row>
    <row r="882" spans="2:19" x14ac:dyDescent="0.3">
      <c r="B882" s="19">
        <f t="shared" si="13"/>
        <v>72532</v>
      </c>
      <c r="C882" s="1">
        <v>2406.6741870896135</v>
      </c>
      <c r="D882" s="1">
        <v>2526.6260456368323</v>
      </c>
      <c r="E882" s="1">
        <v>3.0157702386101878E-2</v>
      </c>
      <c r="F882" s="1">
        <v>0</v>
      </c>
      <c r="G882" s="1">
        <v>75.030729988039027</v>
      </c>
      <c r="H882" s="17">
        <v>-2761.0898669155372</v>
      </c>
      <c r="I882" s="17">
        <v>0</v>
      </c>
      <c r="J882" s="1">
        <v>10447.867076650338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-72.758155345387422</v>
      </c>
      <c r="S882" s="1">
        <v>355783.56850302708</v>
      </c>
    </row>
    <row r="883" spans="2:19" x14ac:dyDescent="0.3">
      <c r="B883" s="19">
        <f t="shared" si="13"/>
        <v>72563</v>
      </c>
      <c r="C883" s="1">
        <v>2373.9699595074312</v>
      </c>
      <c r="D883" s="1">
        <v>2490.4465792418468</v>
      </c>
      <c r="E883" s="1">
        <v>2.440716274645811E-2</v>
      </c>
      <c r="F883" s="1">
        <v>0</v>
      </c>
      <c r="G883" s="1">
        <v>74.296147313799452</v>
      </c>
      <c r="H883" s="17">
        <v>24.024644976808961</v>
      </c>
      <c r="I883" s="17">
        <v>0</v>
      </c>
      <c r="J883" s="1">
        <v>10493.538540849802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-1561.9837920897291</v>
      </c>
      <c r="S883" s="1">
        <v>350892.88286263339</v>
      </c>
    </row>
    <row r="884" spans="2:19" x14ac:dyDescent="0.3">
      <c r="B884" s="19">
        <f t="shared" si="13"/>
        <v>72593</v>
      </c>
      <c r="C884" s="1">
        <v>2341.7490117632615</v>
      </c>
      <c r="D884" s="1">
        <v>2454.8040909727247</v>
      </c>
      <c r="E884" s="1">
        <v>1.9753149152590098E-2</v>
      </c>
      <c r="F884" s="1">
        <v>0</v>
      </c>
      <c r="G884" s="1">
        <v>73.569229782060148</v>
      </c>
      <c r="H884" s="17">
        <v>22.816377051888541</v>
      </c>
      <c r="I884" s="17">
        <v>0</v>
      </c>
      <c r="J884" s="1">
        <v>10538.674165044005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-1569.4993649142041</v>
      </c>
      <c r="S884" s="1">
        <v>346071.13624419947</v>
      </c>
    </row>
    <row r="885" spans="2:19" x14ac:dyDescent="0.3">
      <c r="B885" s="19">
        <f t="shared" si="13"/>
        <v>72624</v>
      </c>
      <c r="C885" s="1">
        <v>2310.0027321917155</v>
      </c>
      <c r="D885" s="1">
        <v>2419.6896440044738</v>
      </c>
      <c r="E885" s="1">
        <v>1.5986573511134288E-2</v>
      </c>
      <c r="F885" s="1">
        <v>0</v>
      </c>
      <c r="G885" s="1">
        <v>72.849886946079025</v>
      </c>
      <c r="H885" s="17">
        <v>21.636979198580033</v>
      </c>
      <c r="I885" s="17">
        <v>0</v>
      </c>
      <c r="J885" s="1">
        <v>10583.277776136916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-1576.9462061919289</v>
      </c>
      <c r="S885" s="1">
        <v>341317.31065115146</v>
      </c>
    </row>
    <row r="886" spans="2:19" x14ac:dyDescent="0.3">
      <c r="B886" s="19">
        <f t="shared" si="13"/>
        <v>72654</v>
      </c>
      <c r="C886" s="1">
        <v>2278.7227478987484</v>
      </c>
      <c r="D886" s="1">
        <v>2385.094522567907</v>
      </c>
      <c r="E886" s="1">
        <v>1.2938217124401618E-2</v>
      </c>
      <c r="F886" s="1">
        <v>0</v>
      </c>
      <c r="G886" s="1">
        <v>72.138029861506723</v>
      </c>
      <c r="H886" s="17">
        <v>20.485853107398789</v>
      </c>
      <c r="I886" s="17">
        <v>0</v>
      </c>
      <c r="J886" s="1">
        <v>10627.300291204636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-1584.326292269679</v>
      </c>
      <c r="S886" s="1">
        <v>336630.40551572596</v>
      </c>
    </row>
    <row r="887" spans="2:19" x14ac:dyDescent="0.3">
      <c r="B887" s="19">
        <f t="shared" si="13"/>
        <v>72685</v>
      </c>
      <c r="C887" s="1">
        <v>2247.9009127484223</v>
      </c>
      <c r="D887" s="1">
        <v>2351.0102209621969</v>
      </c>
      <c r="E887" s="1">
        <v>1.0471128302858065E-2</v>
      </c>
      <c r="F887" s="1">
        <v>0</v>
      </c>
      <c r="G887" s="1">
        <v>71.433571037459103</v>
      </c>
      <c r="H887" s="17">
        <v>19.362413868764122</v>
      </c>
      <c r="I887" s="17">
        <v>0</v>
      </c>
      <c r="J887" s="1">
        <v>10670.556002377438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-1591.658827649738</v>
      </c>
      <c r="S887" s="1">
        <v>332009.43721749238</v>
      </c>
    </row>
    <row r="888" spans="2:19" x14ac:dyDescent="0.3">
      <c r="B888" s="19">
        <f t="shared" si="13"/>
        <v>72716</v>
      </c>
      <c r="C888" s="1">
        <v>2217.5292962454082</v>
      </c>
      <c r="D888" s="1">
        <v>2317.4284334130566</v>
      </c>
      <c r="E888" s="1">
        <v>8.474469618238549E-3</v>
      </c>
      <c r="F888" s="1">
        <v>0</v>
      </c>
      <c r="G888" s="1">
        <v>70.736424390625757</v>
      </c>
      <c r="H888" s="17">
        <v>14.150516751638264</v>
      </c>
      <c r="I888" s="17">
        <v>0</v>
      </c>
      <c r="J888" s="1">
        <v>10713.194923546334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-1596.973253082597</v>
      </c>
      <c r="S888" s="1">
        <v>327453.43863128941</v>
      </c>
    </row>
    <row r="889" spans="2:19" x14ac:dyDescent="0.3">
      <c r="B889" s="19">
        <f t="shared" si="13"/>
        <v>72744</v>
      </c>
      <c r="C889" s="1">
        <v>2187.6001732321256</v>
      </c>
      <c r="D889" s="1">
        <v>2284.3410447028441</v>
      </c>
      <c r="E889" s="1">
        <v>6.8585383765039009E-3</v>
      </c>
      <c r="F889" s="1">
        <v>0</v>
      </c>
      <c r="G889" s="1">
        <v>70.046505202141034</v>
      </c>
      <c r="H889" s="17">
        <v>12.55718321481365</v>
      </c>
      <c r="I889" s="17">
        <v>0</v>
      </c>
      <c r="J889" s="1">
        <v>10755.280904567368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-1603.9467065990818</v>
      </c>
      <c r="S889" s="1">
        <v>322961.45870150428</v>
      </c>
    </row>
    <row r="890" spans="2:19" x14ac:dyDescent="0.3">
      <c r="B890" s="19">
        <f t="shared" si="13"/>
        <v>72775</v>
      </c>
      <c r="C890" s="1">
        <v>2158.1060143278596</v>
      </c>
      <c r="D890" s="1">
        <v>2251.7401215054979</v>
      </c>
      <c r="E890" s="1">
        <v>5.5507365983989603E-3</v>
      </c>
      <c r="F890" s="1">
        <v>0</v>
      </c>
      <c r="G890" s="1">
        <v>69.363730076976665</v>
      </c>
      <c r="H890" s="17">
        <v>11.004918590068653</v>
      </c>
      <c r="I890" s="17">
        <v>0</v>
      </c>
      <c r="J890" s="1">
        <v>10796.796435458589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-1610.883316605029</v>
      </c>
      <c r="S890" s="1">
        <v>318532.5620400348</v>
      </c>
    </row>
    <row r="891" spans="2:19" x14ac:dyDescent="0.3">
      <c r="B891" s="19">
        <f t="shared" si="13"/>
        <v>72805</v>
      </c>
      <c r="C891" s="1">
        <v>2129.0394770445264</v>
      </c>
      <c r="D891" s="1">
        <v>2219.6179043652392</v>
      </c>
      <c r="E891" s="1">
        <v>4.4923094533315441E-3</v>
      </c>
      <c r="F891" s="1">
        <v>0</v>
      </c>
      <c r="G891" s="1">
        <v>68.688016905640907</v>
      </c>
      <c r="H891" s="17">
        <v>9.4928612451721417</v>
      </c>
      <c r="I891" s="17">
        <v>0</v>
      </c>
      <c r="J891" s="1">
        <v>10837.722379969729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-1617.7745001843098</v>
      </c>
      <c r="S891" s="1">
        <v>314165.82854562497</v>
      </c>
    </row>
    <row r="892" spans="2:19" x14ac:dyDescent="0.3">
      <c r="B892" s="19">
        <f t="shared" si="13"/>
        <v>72836</v>
      </c>
      <c r="C892" s="1">
        <v>2100.3933975204245</v>
      </c>
      <c r="D892" s="1">
        <v>2187.9668002634394</v>
      </c>
      <c r="E892" s="1">
        <v>3.6357056161362188E-3</v>
      </c>
      <c r="F892" s="1">
        <v>0</v>
      </c>
      <c r="G892" s="1">
        <v>68.019284827991939</v>
      </c>
      <c r="H892" s="17">
        <v>8.0201677513856122</v>
      </c>
      <c r="I892" s="17">
        <v>0</v>
      </c>
      <c r="J892" s="1">
        <v>10878.075491612712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-1624.619715946749</v>
      </c>
      <c r="S892" s="1">
        <v>309860.35304256558</v>
      </c>
    </row>
    <row r="893" spans="2:19" x14ac:dyDescent="0.3">
      <c r="B893" s="19">
        <f t="shared" si="13"/>
        <v>72866</v>
      </c>
      <c r="C893" s="1">
        <v>2072.1607828189667</v>
      </c>
      <c r="D893" s="1">
        <v>2156.7793757230252</v>
      </c>
      <c r="E893" s="1">
        <v>2.9424409570452848E-3</v>
      </c>
      <c r="F893" s="1">
        <v>0</v>
      </c>
      <c r="G893" s="1">
        <v>67.357454198995057</v>
      </c>
      <c r="H893" s="17">
        <v>6.5860123603698053</v>
      </c>
      <c r="I893" s="17">
        <v>0</v>
      </c>
      <c r="J893" s="1">
        <v>10917.886353354123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-1631.4146617581939</v>
      </c>
      <c r="S893" s="1">
        <v>305615.24493699468</v>
      </c>
    </row>
    <row r="894" spans="2:19" x14ac:dyDescent="0.3">
      <c r="B894" s="19">
        <f t="shared" si="13"/>
        <v>72897</v>
      </c>
      <c r="C894" s="1">
        <v>2149.1136345293748</v>
      </c>
      <c r="D894" s="1">
        <v>2304.6200850626524</v>
      </c>
      <c r="E894" s="1">
        <v>4.1897879863362127E-3</v>
      </c>
      <c r="F894" s="1">
        <v>0</v>
      </c>
      <c r="G894" s="1">
        <v>64.846117243962695</v>
      </c>
      <c r="H894" s="17">
        <v>-2589.0375669091363</v>
      </c>
      <c r="I894" s="17">
        <v>0</v>
      </c>
      <c r="J894" s="1">
        <v>2541.1183206606283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910.52152062352297</v>
      </c>
      <c r="S894" s="1">
        <v>302207.76940391661</v>
      </c>
    </row>
    <row r="895" spans="2:19" x14ac:dyDescent="0.3">
      <c r="B895" s="19">
        <f t="shared" si="13"/>
        <v>72928</v>
      </c>
      <c r="C895" s="1">
        <v>2119.0730137464575</v>
      </c>
      <c r="D895" s="1">
        <v>2270.3619436239951</v>
      </c>
      <c r="E895" s="1">
        <v>2.9572952184443047E-3</v>
      </c>
      <c r="F895" s="1">
        <v>0</v>
      </c>
      <c r="G895" s="1">
        <v>64.176490029497529</v>
      </c>
      <c r="H895" s="17">
        <v>22.519905155335515</v>
      </c>
      <c r="I895" s="17">
        <v>0</v>
      </c>
      <c r="J895" s="1">
        <v>2556.0028885001525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-464.75923819376669</v>
      </c>
      <c r="S895" s="1">
        <v>297905.34078507731</v>
      </c>
    </row>
    <row r="896" spans="2:19" x14ac:dyDescent="0.3">
      <c r="B896" s="19">
        <f t="shared" si="13"/>
        <v>72958</v>
      </c>
      <c r="C896" s="1">
        <v>2089.476729573872</v>
      </c>
      <c r="D896" s="1">
        <v>2236.6307161634913</v>
      </c>
      <c r="E896" s="1">
        <v>2.0873597990052925E-3</v>
      </c>
      <c r="F896" s="1">
        <v>0</v>
      </c>
      <c r="G896" s="1">
        <v>63.514185644640122</v>
      </c>
      <c r="H896" s="17">
        <v>21.377996276554967</v>
      </c>
      <c r="I896" s="17">
        <v>0</v>
      </c>
      <c r="J896" s="1">
        <v>2570.6995705853583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-463.84543398986636</v>
      </c>
      <c r="S896" s="1">
        <v>293665.60519038839</v>
      </c>
    </row>
    <row r="897" spans="2:19" x14ac:dyDescent="0.3">
      <c r="B897" s="19">
        <f t="shared" si="13"/>
        <v>72989</v>
      </c>
      <c r="C897" s="1">
        <v>2060.317275639778</v>
      </c>
      <c r="D897" s="1">
        <v>2203.4173537553206</v>
      </c>
      <c r="E897" s="1">
        <v>1.4733297180913399E-3</v>
      </c>
      <c r="F897" s="1">
        <v>0</v>
      </c>
      <c r="G897" s="1">
        <v>62.859115603489265</v>
      </c>
      <c r="H897" s="17">
        <v>20.26401936058415</v>
      </c>
      <c r="I897" s="17">
        <v>0</v>
      </c>
      <c r="J897" s="1">
        <v>2585.2103473422967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-463.05910500886688</v>
      </c>
      <c r="S897" s="1">
        <v>289487.6148486181</v>
      </c>
    </row>
    <row r="898" spans="2:19" x14ac:dyDescent="0.3">
      <c r="B898" s="19">
        <f t="shared" si="13"/>
        <v>73019</v>
      </c>
      <c r="C898" s="1">
        <v>2031.5873374096402</v>
      </c>
      <c r="D898" s="1">
        <v>2170.7130476606894</v>
      </c>
      <c r="E898" s="1">
        <v>1.0399263506203052E-3</v>
      </c>
      <c r="F898" s="1">
        <v>0</v>
      </c>
      <c r="G898" s="1">
        <v>62.211192841981685</v>
      </c>
      <c r="H898" s="17">
        <v>19.177384110251012</v>
      </c>
      <c r="I898" s="17">
        <v>0</v>
      </c>
      <c r="J898" s="1">
        <v>2599.5373200093818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-462.39145147423505</v>
      </c>
      <c r="S898" s="1">
        <v>285370.43807511387</v>
      </c>
    </row>
    <row r="899" spans="2:19" x14ac:dyDescent="0.3">
      <c r="B899" s="19">
        <f t="shared" si="13"/>
        <v>73050</v>
      </c>
      <c r="C899" s="1">
        <v>2003.2797816261477</v>
      </c>
      <c r="D899" s="1">
        <v>2138.5092149417719</v>
      </c>
      <c r="E899" s="1">
        <v>7.3401547626111255E-4</v>
      </c>
      <c r="F899" s="1">
        <v>0</v>
      </c>
      <c r="G899" s="1">
        <v>61.570331671655403</v>
      </c>
      <c r="H899" s="17">
        <v>18.117513418051111</v>
      </c>
      <c r="I899" s="17">
        <v>0</v>
      </c>
      <c r="J899" s="1">
        <v>2613.6836609953821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-461.83417833181056</v>
      </c>
      <c r="S899" s="1">
        <v>281313.15883564041</v>
      </c>
    </row>
    <row r="900" spans="2:19" x14ac:dyDescent="0.3">
      <c r="B900" s="19">
        <f t="shared" si="13"/>
        <v>73081</v>
      </c>
      <c r="C900" s="1">
        <v>1975.3876467523617</v>
      </c>
      <c r="D900" s="1">
        <v>2106.7974854530767</v>
      </c>
      <c r="E900" s="1">
        <v>5.1809315060576361E-4</v>
      </c>
      <c r="F900" s="1">
        <v>0</v>
      </c>
      <c r="G900" s="1">
        <v>60.936447736855932</v>
      </c>
      <c r="H900" s="17">
        <v>13.236631079424198</v>
      </c>
      <c r="I900" s="17">
        <v>0</v>
      </c>
      <c r="J900" s="1">
        <v>2627.6503859380405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-459.55532221049532</v>
      </c>
      <c r="S900" s="1">
        <v>277314.87634115166</v>
      </c>
    </row>
    <row r="901" spans="2:19" x14ac:dyDescent="0.3">
      <c r="B901" s="19">
        <f t="shared" si="13"/>
        <v>73109</v>
      </c>
      <c r="C901" s="1">
        <v>1947.904134297368</v>
      </c>
      <c r="D901" s="1">
        <v>2075.5696900630205</v>
      </c>
      <c r="E901" s="1">
        <v>3.6568781093264147E-4</v>
      </c>
      <c r="F901" s="1">
        <v>0</v>
      </c>
      <c r="G901" s="1">
        <v>60.309457974961312</v>
      </c>
      <c r="H901" s="17">
        <v>11.740842226297989</v>
      </c>
      <c r="I901" s="17">
        <v>0</v>
      </c>
      <c r="J901" s="1">
        <v>2641.4052921046728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-458.96602723443186</v>
      </c>
      <c r="S901" s="1">
        <v>273374.70466910186</v>
      </c>
    </row>
    <row r="902" spans="2:19" x14ac:dyDescent="0.3">
      <c r="B902" s="19">
        <f t="shared" si="13"/>
        <v>73140</v>
      </c>
      <c r="C902" s="1">
        <v>1920.8226009213201</v>
      </c>
      <c r="D902" s="1">
        <v>2044.8178499744895</v>
      </c>
      <c r="E902" s="1">
        <v>2.581149256815125E-4</v>
      </c>
      <c r="F902" s="1">
        <v>0</v>
      </c>
      <c r="G902" s="1">
        <v>59.689280579276286</v>
      </c>
      <c r="H902" s="17">
        <v>10.28460404902189</v>
      </c>
      <c r="I902" s="17">
        <v>0</v>
      </c>
      <c r="J902" s="1">
        <v>2655.0326983118111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-458.47363747236136</v>
      </c>
      <c r="S902" s="1">
        <v>269491.77240778605</v>
      </c>
    </row>
    <row r="903" spans="2:19" x14ac:dyDescent="0.3">
      <c r="B903" s="19">
        <f t="shared" ref="B903:B966" si="14">+EOMONTH(B902,1)</f>
        <v>73170</v>
      </c>
      <c r="C903" s="1">
        <v>1894.1365512311625</v>
      </c>
      <c r="D903" s="1">
        <v>2014.5341670275154</v>
      </c>
      <c r="E903" s="1">
        <v>1.8218631539743748E-4</v>
      </c>
      <c r="F903" s="1">
        <v>0</v>
      </c>
      <c r="G903" s="1">
        <v>59.07583496430253</v>
      </c>
      <c r="H903" s="17">
        <v>8.8670672641729382</v>
      </c>
      <c r="I903" s="17">
        <v>0</v>
      </c>
      <c r="J903" s="1">
        <v>2668.4856166604277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-458.07097561191409</v>
      </c>
      <c r="S903" s="1">
        <v>265665.22232086363</v>
      </c>
    </row>
    <row r="904" spans="2:19" x14ac:dyDescent="0.3">
      <c r="B904" s="19">
        <f t="shared" si="14"/>
        <v>73201</v>
      </c>
      <c r="C904" s="1">
        <v>1867.8396311901622</v>
      </c>
      <c r="D904" s="1">
        <v>1984.7110148798843</v>
      </c>
      <c r="E904" s="1">
        <v>1.2859331334852731E-4</v>
      </c>
      <c r="F904" s="1">
        <v>0</v>
      </c>
      <c r="G904" s="1">
        <v>58.469041733136571</v>
      </c>
      <c r="H904" s="17">
        <v>7.4874005674402149</v>
      </c>
      <c r="I904" s="17">
        <v>0</v>
      </c>
      <c r="J904" s="1">
        <v>2681.7658528254142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-457.75216434728878</v>
      </c>
      <c r="S904" s="1">
        <v>261894.21102972404</v>
      </c>
    </row>
    <row r="905" spans="2:19" x14ac:dyDescent="0.3">
      <c r="B905" s="19">
        <f t="shared" si="14"/>
        <v>73231</v>
      </c>
      <c r="C905" s="1">
        <v>1841.9256220743684</v>
      </c>
      <c r="D905" s="1">
        <v>1955.3409309728474</v>
      </c>
      <c r="E905" s="1">
        <v>9.0765545161165914E-5</v>
      </c>
      <c r="F905" s="1">
        <v>0</v>
      </c>
      <c r="G905" s="1">
        <v>57.868822646782874</v>
      </c>
      <c r="H905" s="17">
        <v>6.1447901371236435</v>
      </c>
      <c r="I905" s="17">
        <v>0</v>
      </c>
      <c r="J905" s="1">
        <v>2694.8750663653127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-457.5117404033868</v>
      </c>
      <c r="S905" s="1">
        <v>258177.90871174747</v>
      </c>
    </row>
    <row r="906" spans="2:19" x14ac:dyDescent="0.3">
      <c r="B906" s="19">
        <f t="shared" si="14"/>
        <v>73262</v>
      </c>
      <c r="C906" s="1">
        <v>1664.2190594569056</v>
      </c>
      <c r="D906" s="1">
        <v>1731.3305368440954</v>
      </c>
      <c r="E906" s="1">
        <v>2.5705618510525407E-4</v>
      </c>
      <c r="F906" s="1">
        <v>0</v>
      </c>
      <c r="G906" s="1">
        <v>42.375541605537926</v>
      </c>
      <c r="H906" s="17">
        <v>-2021.6387734414084</v>
      </c>
      <c r="I906" s="17">
        <v>0</v>
      </c>
      <c r="J906" s="1">
        <v>2709.3977411109277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624.39906410066146</v>
      </c>
      <c r="S906" s="1">
        <v>204439.66202863064</v>
      </c>
    </row>
    <row r="907" spans="2:19" x14ac:dyDescent="0.3">
      <c r="B907" s="19">
        <f t="shared" si="14"/>
        <v>73293</v>
      </c>
      <c r="C907" s="1">
        <v>1640.2933048694999</v>
      </c>
      <c r="D907" s="1">
        <v>1703.8352817205182</v>
      </c>
      <c r="E907" s="1">
        <v>0</v>
      </c>
      <c r="F907" s="1">
        <v>0</v>
      </c>
      <c r="G907" s="1">
        <v>41.898135614791165</v>
      </c>
      <c r="H907" s="17">
        <v>17.576336067673925</v>
      </c>
      <c r="I907" s="17">
        <v>0</v>
      </c>
      <c r="J907" s="1">
        <v>2723.7795262664245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-433.0217256258756</v>
      </c>
      <c r="S907" s="1">
        <v>201359.46091777016</v>
      </c>
    </row>
    <row r="908" spans="2:19" x14ac:dyDescent="0.3">
      <c r="B908" s="19">
        <f t="shared" si="14"/>
        <v>73323</v>
      </c>
      <c r="C908" s="1">
        <v>1616.7318376003843</v>
      </c>
      <c r="D908" s="1">
        <v>1676.7878280439181</v>
      </c>
      <c r="E908" s="1">
        <v>0</v>
      </c>
      <c r="F908" s="1">
        <v>0</v>
      </c>
      <c r="G908" s="1">
        <v>41.426448194310623</v>
      </c>
      <c r="H908" s="17">
        <v>16.67773693113168</v>
      </c>
      <c r="I908" s="17">
        <v>0</v>
      </c>
      <c r="J908" s="1">
        <v>2737.9871626125569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-434.13150441222047</v>
      </c>
      <c r="S908" s="1">
        <v>198327.00207489499</v>
      </c>
    </row>
    <row r="909" spans="2:19" x14ac:dyDescent="0.3">
      <c r="B909" s="19">
        <f t="shared" si="14"/>
        <v>73354</v>
      </c>
      <c r="C909" s="1">
        <v>1593.5285344968677</v>
      </c>
      <c r="D909" s="1">
        <v>1650.1805804119924</v>
      </c>
      <c r="E909" s="1">
        <v>0</v>
      </c>
      <c r="F909" s="1">
        <v>0</v>
      </c>
      <c r="G909" s="1">
        <v>40.960404795036268</v>
      </c>
      <c r="H909" s="17">
        <v>15.801700605351352</v>
      </c>
      <c r="I909" s="17">
        <v>0</v>
      </c>
      <c r="J909" s="1">
        <v>2752.0222915576801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-435.25157185879482</v>
      </c>
      <c r="S909" s="1">
        <v>195341.52177763279</v>
      </c>
    </row>
    <row r="910" spans="2:19" x14ac:dyDescent="0.3">
      <c r="B910" s="19">
        <f t="shared" si="14"/>
        <v>73384</v>
      </c>
      <c r="C910" s="1">
        <v>1570.6774090891581</v>
      </c>
      <c r="D910" s="1">
        <v>1624.0060949373469</v>
      </c>
      <c r="E910" s="1">
        <v>0</v>
      </c>
      <c r="F910" s="1">
        <v>0</v>
      </c>
      <c r="G910" s="1">
        <v>40.499932056559167</v>
      </c>
      <c r="H910" s="17">
        <v>14.94773992171978</v>
      </c>
      <c r="I910" s="17">
        <v>0</v>
      </c>
      <c r="J910" s="1">
        <v>2765.881867904101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-436.38123660415107</v>
      </c>
      <c r="S910" s="1">
        <v>192402.26916516491</v>
      </c>
    </row>
    <row r="911" spans="2:19" x14ac:dyDescent="0.3">
      <c r="B911" s="19">
        <f t="shared" si="14"/>
        <v>73415</v>
      </c>
      <c r="C911" s="1">
        <v>1548.1726034253477</v>
      </c>
      <c r="D911" s="1">
        <v>1598.2570732580739</v>
      </c>
      <c r="E911" s="1">
        <v>0</v>
      </c>
      <c r="F911" s="1">
        <v>0</v>
      </c>
      <c r="G911" s="1">
        <v>40.04495776356692</v>
      </c>
      <c r="H911" s="17">
        <v>14.115378189778271</v>
      </c>
      <c r="I911" s="17">
        <v>0</v>
      </c>
      <c r="J911" s="1">
        <v>2779.5512538739263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-437.52134424841898</v>
      </c>
      <c r="S911" s="1">
        <v>189508.50598405127</v>
      </c>
    </row>
    <row r="912" spans="2:19" x14ac:dyDescent="0.3">
      <c r="B912" s="19">
        <f t="shared" si="14"/>
        <v>73446</v>
      </c>
      <c r="C912" s="1">
        <v>1526.0083826763557</v>
      </c>
      <c r="D912" s="1">
        <v>1572.926357167072</v>
      </c>
      <c r="E912" s="1">
        <v>0</v>
      </c>
      <c r="F912" s="1">
        <v>0</v>
      </c>
      <c r="G912" s="1">
        <v>39.595410818897122</v>
      </c>
      <c r="H912" s="17">
        <v>10.308371657718933</v>
      </c>
      <c r="I912" s="17">
        <v>0</v>
      </c>
      <c r="J912" s="1">
        <v>2793.044711992291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-437.2659415701558</v>
      </c>
      <c r="S912" s="1">
        <v>186659.50634308762</v>
      </c>
    </row>
    <row r="913" spans="2:19" x14ac:dyDescent="0.3">
      <c r="B913" s="19">
        <f t="shared" si="14"/>
        <v>73474</v>
      </c>
      <c r="C913" s="1">
        <v>1504.1791302610536</v>
      </c>
      <c r="D913" s="1">
        <v>1548.0069237696005</v>
      </c>
      <c r="E913" s="1">
        <v>0</v>
      </c>
      <c r="F913" s="1">
        <v>0</v>
      </c>
      <c r="G913" s="1">
        <v>39.151221217870464</v>
      </c>
      <c r="H913" s="17">
        <v>9.1394465258880988</v>
      </c>
      <c r="I913" s="17">
        <v>0</v>
      </c>
      <c r="J913" s="1">
        <v>2806.3472338467905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-438.24494925574533</v>
      </c>
      <c r="S913" s="1">
        <v>183854.55647638804</v>
      </c>
    </row>
    <row r="914" spans="2:19" x14ac:dyDescent="0.3">
      <c r="B914" s="19">
        <f t="shared" si="14"/>
        <v>73505</v>
      </c>
      <c r="C914" s="1">
        <v>1482.6793434188908</v>
      </c>
      <c r="D914" s="1">
        <v>1523.4918810926156</v>
      </c>
      <c r="E914" s="1">
        <v>0</v>
      </c>
      <c r="F914" s="1">
        <v>0</v>
      </c>
      <c r="G914" s="1">
        <v>38.712320023786496</v>
      </c>
      <c r="H914" s="17">
        <v>8.0023091555457988</v>
      </c>
      <c r="I914" s="17">
        <v>0</v>
      </c>
      <c r="J914" s="1">
        <v>2819.5119102561252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-439.23848312751556</v>
      </c>
      <c r="S914" s="1">
        <v>181092.95451399445</v>
      </c>
    </row>
    <row r="915" spans="2:19" x14ac:dyDescent="0.3">
      <c r="B915" s="19">
        <f t="shared" si="14"/>
        <v>73535</v>
      </c>
      <c r="C915" s="1">
        <v>1461.5036291685067</v>
      </c>
      <c r="D915" s="1">
        <v>1499.3744640812777</v>
      </c>
      <c r="E915" s="1">
        <v>0</v>
      </c>
      <c r="F915" s="1">
        <v>0</v>
      </c>
      <c r="G915" s="1">
        <v>38.278639344479636</v>
      </c>
      <c r="H915" s="17">
        <v>6.8962568396675854</v>
      </c>
      <c r="I915" s="17">
        <v>0</v>
      </c>
      <c r="J915" s="1">
        <v>2832.5065563768162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-440.244515781823</v>
      </c>
      <c r="S915" s="1">
        <v>178374.0102594097</v>
      </c>
    </row>
    <row r="916" spans="2:19" x14ac:dyDescent="0.3">
      <c r="B916" s="19">
        <f t="shared" si="14"/>
        <v>73566</v>
      </c>
      <c r="C916" s="1">
        <v>1440.6467006002442</v>
      </c>
      <c r="D916" s="1">
        <v>1475.6480309280212</v>
      </c>
      <c r="E916" s="1">
        <v>0</v>
      </c>
      <c r="F916" s="1">
        <v>0</v>
      </c>
      <c r="G916" s="1">
        <v>37.850112309845933</v>
      </c>
      <c r="H916" s="17">
        <v>5.8206017073367651</v>
      </c>
      <c r="I916" s="17">
        <v>0</v>
      </c>
      <c r="J916" s="1">
        <v>2845.3338921950058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-441.26242792373711</v>
      </c>
      <c r="S916" s="1">
        <v>175697.04497353375</v>
      </c>
    </row>
    <row r="917" spans="2:19" x14ac:dyDescent="0.3">
      <c r="B917" s="19">
        <f t="shared" si="14"/>
        <v>73596</v>
      </c>
      <c r="C917" s="1">
        <v>1420.1033734583755</v>
      </c>
      <c r="D917" s="1">
        <v>1452.3060596879664</v>
      </c>
      <c r="E917" s="1">
        <v>0</v>
      </c>
      <c r="F917" s="1">
        <v>0</v>
      </c>
      <c r="G917" s="1">
        <v>37.426673050261805</v>
      </c>
      <c r="H917" s="17">
        <v>4.7746703757930176</v>
      </c>
      <c r="I917" s="17">
        <v>0</v>
      </c>
      <c r="J917" s="1">
        <v>2857.997783600531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-442.29120996614927</v>
      </c>
      <c r="S917" s="1">
        <v>173061.3911645466</v>
      </c>
    </row>
    <row r="918" spans="2:19" x14ac:dyDescent="0.3">
      <c r="B918" s="19">
        <f t="shared" si="14"/>
        <v>73627</v>
      </c>
      <c r="C918" s="1">
        <v>1422.9436539405349</v>
      </c>
      <c r="D918" s="1">
        <v>779.80885096307736</v>
      </c>
      <c r="E918" s="1">
        <v>0</v>
      </c>
      <c r="F918" s="1">
        <v>0</v>
      </c>
      <c r="G918" s="1">
        <v>32.153548034813163</v>
      </c>
      <c r="H918" s="17">
        <v>-1829.1251518995873</v>
      </c>
      <c r="I918" s="1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1285.239559002569</v>
      </c>
      <c r="S918" s="1">
        <v>110885.00905316527</v>
      </c>
    </row>
    <row r="919" spans="2:19" x14ac:dyDescent="0.3">
      <c r="B919" s="19">
        <f t="shared" si="14"/>
        <v>73658</v>
      </c>
      <c r="C919" s="1">
        <v>1402.3363983933402</v>
      </c>
      <c r="D919" s="1">
        <v>768.40667083988717</v>
      </c>
      <c r="E919" s="1">
        <v>0</v>
      </c>
      <c r="F919" s="1">
        <v>0</v>
      </c>
      <c r="G919" s="1">
        <v>31.780047285924411</v>
      </c>
      <c r="H919" s="17">
        <v>15.961094228007704</v>
      </c>
      <c r="I919" s="1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317.90654010260278</v>
      </c>
      <c r="S919" s="1">
        <v>109331.27800238764</v>
      </c>
    </row>
    <row r="920" spans="2:19" x14ac:dyDescent="0.3">
      <c r="B920" s="19">
        <f t="shared" si="14"/>
        <v>73688</v>
      </c>
      <c r="C920" s="1">
        <v>1382.0384172442634</v>
      </c>
      <c r="D920" s="1">
        <v>757.17702019568446</v>
      </c>
      <c r="E920" s="1">
        <v>0</v>
      </c>
      <c r="F920" s="1">
        <v>0</v>
      </c>
      <c r="G920" s="1">
        <v>31.411079772435858</v>
      </c>
      <c r="H920" s="17">
        <v>15.143426920349334</v>
      </c>
      <c r="I920" s="1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313.88471104292472</v>
      </c>
      <c r="S920" s="1">
        <v>107799.78292935307</v>
      </c>
    </row>
    <row r="921" spans="2:19" x14ac:dyDescent="0.3">
      <c r="B921" s="19">
        <f t="shared" si="14"/>
        <v>73719</v>
      </c>
      <c r="C921" s="1">
        <v>1362.0448255214219</v>
      </c>
      <c r="D921" s="1">
        <v>746.11713884160702</v>
      </c>
      <c r="E921" s="1">
        <v>0</v>
      </c>
      <c r="F921" s="1">
        <v>0</v>
      </c>
      <c r="G921" s="1">
        <v>31.046587489447866</v>
      </c>
      <c r="H921" s="17">
        <v>14.346379839560257</v>
      </c>
      <c r="I921" s="1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309.91005855353535</v>
      </c>
      <c r="S921" s="1">
        <v>106290.19639842999</v>
      </c>
    </row>
    <row r="922" spans="2:19" x14ac:dyDescent="0.3">
      <c r="B922" s="19">
        <f t="shared" si="14"/>
        <v>73749</v>
      </c>
      <c r="C922" s="1">
        <v>1342.350822625612</v>
      </c>
      <c r="D922" s="1">
        <v>735.22431846122936</v>
      </c>
      <c r="E922" s="1">
        <v>0</v>
      </c>
      <c r="F922" s="1">
        <v>0</v>
      </c>
      <c r="G922" s="1">
        <v>30.686513234921112</v>
      </c>
      <c r="H922" s="17">
        <v>13.569507934439208</v>
      </c>
      <c r="I922" s="1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305.98270405455355</v>
      </c>
      <c r="S922" s="1">
        <v>104802.19601884151</v>
      </c>
    </row>
    <row r="923" spans="2:19" x14ac:dyDescent="0.3">
      <c r="B923" s="19">
        <f t="shared" si="14"/>
        <v>73780</v>
      </c>
      <c r="C923" s="1">
        <v>1322.9516904269535</v>
      </c>
      <c r="D923" s="1">
        <v>724.49590077982293</v>
      </c>
      <c r="E923" s="1">
        <v>0</v>
      </c>
      <c r="F923" s="1">
        <v>0</v>
      </c>
      <c r="G923" s="1">
        <v>30.33082419468937</v>
      </c>
      <c r="H923" s="17">
        <v>12.812375413846821</v>
      </c>
      <c r="I923" s="1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302.10265281907573</v>
      </c>
      <c r="S923" s="1">
        <v>103335.46435669082</v>
      </c>
    </row>
    <row r="924" spans="2:19" x14ac:dyDescent="0.3">
      <c r="B924" s="19">
        <f t="shared" si="14"/>
        <v>73811</v>
      </c>
      <c r="C924" s="1">
        <v>1303.8427914575093</v>
      </c>
      <c r="D924" s="1">
        <v>713.92927591084401</v>
      </c>
      <c r="E924" s="1">
        <v>0</v>
      </c>
      <c r="F924" s="1">
        <v>0</v>
      </c>
      <c r="G924" s="1">
        <v>29.979478144646244</v>
      </c>
      <c r="H924" s="17">
        <v>9.3562573618952367</v>
      </c>
      <c r="I924" s="1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299.55947482126419</v>
      </c>
      <c r="S924" s="1">
        <v>101889.68884958391</v>
      </c>
    </row>
    <row r="925" spans="2:19" x14ac:dyDescent="0.3">
      <c r="B925" s="19">
        <f t="shared" si="14"/>
        <v>73839</v>
      </c>
      <c r="C925" s="1">
        <v>1285.0195671886127</v>
      </c>
      <c r="D925" s="1">
        <v>703.5218808535501</v>
      </c>
      <c r="E925" s="1">
        <v>0</v>
      </c>
      <c r="F925" s="1">
        <v>0</v>
      </c>
      <c r="G925" s="1">
        <v>29.632418916766085</v>
      </c>
      <c r="H925" s="17">
        <v>8.2942877580207313</v>
      </c>
      <c r="I925" s="1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295.93797007507942</v>
      </c>
      <c r="S925" s="1">
        <v>100464.56172363136</v>
      </c>
    </row>
    <row r="926" spans="2:19" x14ac:dyDescent="0.3">
      <c r="B926" s="19">
        <f t="shared" si="14"/>
        <v>73870</v>
      </c>
      <c r="C926" s="1">
        <v>1266.4775363833514</v>
      </c>
      <c r="D926" s="1">
        <v>693.27119811977298</v>
      </c>
      <c r="E926" s="1">
        <v>0</v>
      </c>
      <c r="F926" s="1">
        <v>0</v>
      </c>
      <c r="G926" s="1">
        <v>29.28959112549397</v>
      </c>
      <c r="H926" s="17">
        <v>7.2613551646032786</v>
      </c>
      <c r="I926" s="1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292.35865425938164</v>
      </c>
      <c r="S926" s="1">
        <v>99059.779912640297</v>
      </c>
    </row>
    <row r="927" spans="2:19" x14ac:dyDescent="0.3">
      <c r="B927" s="19">
        <f t="shared" si="14"/>
        <v>73900</v>
      </c>
      <c r="C927" s="1">
        <v>1248.2122935161065</v>
      </c>
      <c r="D927" s="1">
        <v>683.17475447135314</v>
      </c>
      <c r="E927" s="1">
        <v>0</v>
      </c>
      <c r="F927" s="1">
        <v>0</v>
      </c>
      <c r="G927" s="1">
        <v>28.950940155069837</v>
      </c>
      <c r="H927" s="17">
        <v>6.2568159309616336</v>
      </c>
      <c r="I927" s="1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288.8213623616391</v>
      </c>
      <c r="S927" s="1">
        <v>97675.04497933625</v>
      </c>
    </row>
    <row r="928" spans="2:19" x14ac:dyDescent="0.3">
      <c r="B928" s="19">
        <f t="shared" si="14"/>
        <v>73931</v>
      </c>
      <c r="C928" s="1">
        <v>1230.2195072522616</v>
      </c>
      <c r="D928" s="1">
        <v>673.23011975265695</v>
      </c>
      <c r="E928" s="1">
        <v>0</v>
      </c>
      <c r="F928" s="1">
        <v>0</v>
      </c>
      <c r="G928" s="1">
        <v>28.616412147192591</v>
      </c>
      <c r="H928" s="17">
        <v>5.2800398835560944</v>
      </c>
      <c r="I928" s="1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285.32588100723416</v>
      </c>
      <c r="S928" s="1">
        <v>96310.063038474837</v>
      </c>
    </row>
    <row r="929" spans="2:19" x14ac:dyDescent="0.3">
      <c r="B929" s="19">
        <f t="shared" si="14"/>
        <v>73961</v>
      </c>
      <c r="C929" s="1">
        <v>1212.4949189822046</v>
      </c>
      <c r="D929" s="1">
        <v>663.4349058050459</v>
      </c>
      <c r="E929" s="1">
        <v>0</v>
      </c>
      <c r="F929" s="1">
        <v>0</v>
      </c>
      <c r="G929" s="1">
        <v>28.285953988999886</v>
      </c>
      <c r="H929" s="17">
        <v>4.3304100392020173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281.87195585966487</v>
      </c>
      <c r="S929" s="1">
        <v>94964.54468172403</v>
      </c>
    </row>
    <row r="930" spans="2:19" x14ac:dyDescent="0.3">
      <c r="B930" s="19">
        <f t="shared" si="14"/>
        <v>73992</v>
      </c>
      <c r="C930" s="1">
        <v>956.93335416596904</v>
      </c>
      <c r="D930" s="1">
        <v>497.91222582879095</v>
      </c>
      <c r="E930" s="1">
        <v>0</v>
      </c>
      <c r="F930" s="1">
        <v>0</v>
      </c>
      <c r="G930" s="1">
        <v>20.518039137126564</v>
      </c>
      <c r="H930" s="17">
        <v>-1225.9595753586973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881.99609382704421</v>
      </c>
      <c r="S930" s="1">
        <v>72436.90670249259</v>
      </c>
    </row>
    <row r="931" spans="2:19" x14ac:dyDescent="0.3">
      <c r="B931" s="19">
        <f t="shared" si="14"/>
        <v>74023</v>
      </c>
      <c r="C931" s="1">
        <v>943.37189927287181</v>
      </c>
      <c r="D931" s="1">
        <v>490.81637693209393</v>
      </c>
      <c r="E931" s="1">
        <v>0</v>
      </c>
      <c r="F931" s="1">
        <v>0</v>
      </c>
      <c r="G931" s="1">
        <v>20.266519802288038</v>
      </c>
      <c r="H931" s="17">
        <v>10.704290078406357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229.37958859855593</v>
      </c>
      <c r="S931" s="1">
        <v>71433.000593950492</v>
      </c>
    </row>
    <row r="932" spans="2:19" x14ac:dyDescent="0.3">
      <c r="B932" s="19">
        <f t="shared" si="14"/>
        <v>74053</v>
      </c>
      <c r="C932" s="1">
        <v>930.00654249783122</v>
      </c>
      <c r="D932" s="1">
        <v>483.82382408109595</v>
      </c>
      <c r="E932" s="1">
        <v>0</v>
      </c>
      <c r="F932" s="1">
        <v>0</v>
      </c>
      <c r="G932" s="1">
        <v>20.018245815654247</v>
      </c>
      <c r="H932" s="17">
        <v>10.159804216645066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226.50175598888345</v>
      </c>
      <c r="S932" s="1">
        <v>70443.200049933264</v>
      </c>
    </row>
    <row r="933" spans="2:19" x14ac:dyDescent="0.3">
      <c r="B933" s="19">
        <f t="shared" si="14"/>
        <v>74084</v>
      </c>
      <c r="C933" s="1">
        <v>916.83437642094657</v>
      </c>
      <c r="D933" s="1">
        <v>476.93302171751481</v>
      </c>
      <c r="E933" s="1">
        <v>0</v>
      </c>
      <c r="F933" s="1">
        <v>0</v>
      </c>
      <c r="G933" s="1">
        <v>19.773173302039464</v>
      </c>
      <c r="H933" s="17">
        <v>9.6287047971340325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223.6600747143433</v>
      </c>
      <c r="S933" s="1">
        <v>69467.303300819403</v>
      </c>
    </row>
    <row r="934" spans="2:19" x14ac:dyDescent="0.3">
      <c r="B934" s="19">
        <f t="shared" si="14"/>
        <v>74114</v>
      </c>
      <c r="C934" s="1">
        <v>903.852538090336</v>
      </c>
      <c r="D934" s="1">
        <v>470.1424483996127</v>
      </c>
      <c r="E934" s="1">
        <v>0</v>
      </c>
      <c r="F934" s="1">
        <v>0</v>
      </c>
      <c r="G934" s="1">
        <v>19.531259009317022</v>
      </c>
      <c r="H934" s="17">
        <v>9.1107148871873704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220.85411591138779</v>
      </c>
      <c r="S934" s="1">
        <v>68505.111532619441</v>
      </c>
    </row>
    <row r="935" spans="2:19" x14ac:dyDescent="0.3">
      <c r="B935" s="19">
        <f t="shared" si="14"/>
        <v>74145</v>
      </c>
      <c r="C935" s="1">
        <v>891.05820831102744</v>
      </c>
      <c r="D935" s="1">
        <v>463.45060637975939</v>
      </c>
      <c r="E935" s="1">
        <v>0</v>
      </c>
      <c r="F935" s="1">
        <v>0</v>
      </c>
      <c r="G935" s="1">
        <v>19.292460298527413</v>
      </c>
      <c r="H935" s="17">
        <v>8.6055629246649588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218.08345201622188</v>
      </c>
      <c r="S935" s="1">
        <v>67556.42884205727</v>
      </c>
    </row>
    <row r="936" spans="2:19" x14ac:dyDescent="0.3">
      <c r="B936" s="19">
        <f t="shared" si="14"/>
        <v>74176</v>
      </c>
      <c r="C936" s="1">
        <v>878.44861094664691</v>
      </c>
      <c r="D936" s="1">
        <v>456.85602119408583</v>
      </c>
      <c r="E936" s="1">
        <v>0</v>
      </c>
      <c r="F936" s="1">
        <v>0</v>
      </c>
      <c r="G936" s="1">
        <v>19.056735134252424</v>
      </c>
      <c r="H936" s="17">
        <v>6.2864902444801718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216.22110353622898</v>
      </c>
      <c r="S936" s="1">
        <v>66621.062192402213</v>
      </c>
    </row>
    <row r="937" spans="2:19" x14ac:dyDescent="0.3">
      <c r="B937" s="19">
        <f t="shared" si="14"/>
        <v>74204</v>
      </c>
      <c r="C937" s="1">
        <v>866.02101223352417</v>
      </c>
      <c r="D937" s="1">
        <v>450.35724126326897</v>
      </c>
      <c r="E937" s="1">
        <v>0</v>
      </c>
      <c r="F937" s="1">
        <v>0</v>
      </c>
      <c r="G937" s="1">
        <v>18.824042075233464</v>
      </c>
      <c r="H937" s="17">
        <v>5.5749804170742001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213.6313601618198</v>
      </c>
      <c r="S937" s="1">
        <v>65698.821370033605</v>
      </c>
    </row>
    <row r="938" spans="2:19" x14ac:dyDescent="0.3">
      <c r="B938" s="19">
        <f t="shared" si="14"/>
        <v>74235</v>
      </c>
      <c r="C938" s="1">
        <v>853.77272010686124</v>
      </c>
      <c r="D938" s="1">
        <v>443.95283750363399</v>
      </c>
      <c r="E938" s="1">
        <v>0</v>
      </c>
      <c r="F938" s="1">
        <v>0</v>
      </c>
      <c r="G938" s="1">
        <v>18.594340265215195</v>
      </c>
      <c r="H938" s="17">
        <v>4.882461848417142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211.07254668159985</v>
      </c>
      <c r="S938" s="1">
        <v>64789.518941720016</v>
      </c>
    </row>
    <row r="939" spans="2:19" x14ac:dyDescent="0.3">
      <c r="B939" s="19">
        <f t="shared" si="14"/>
        <v>74265</v>
      </c>
      <c r="C939" s="1">
        <v>841.70108353863691</v>
      </c>
      <c r="D939" s="1">
        <v>437.64140294785443</v>
      </c>
      <c r="E939" s="1">
        <v>0</v>
      </c>
      <c r="F939" s="1">
        <v>0</v>
      </c>
      <c r="G939" s="1">
        <v>18.367589423998204</v>
      </c>
      <c r="H939" s="17">
        <v>4.2085298017417534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208.54430832474546</v>
      </c>
      <c r="S939" s="1">
        <v>63892.970212596745</v>
      </c>
    </row>
    <row r="940" spans="2:19" x14ac:dyDescent="0.3">
      <c r="B940" s="19">
        <f t="shared" si="14"/>
        <v>74296</v>
      </c>
      <c r="C940" s="1">
        <v>829.80349188694743</v>
      </c>
      <c r="D940" s="1">
        <v>431.42155237464107</v>
      </c>
      <c r="E940" s="1">
        <v>0</v>
      </c>
      <c r="F940" s="1">
        <v>0</v>
      </c>
      <c r="G940" s="1">
        <v>18.143749838686801</v>
      </c>
      <c r="H940" s="17">
        <v>3.5527874976615408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206.0462924351572</v>
      </c>
      <c r="S940" s="1">
        <v>63008.993184826082</v>
      </c>
    </row>
    <row r="941" spans="2:19" x14ac:dyDescent="0.3">
      <c r="B941" s="19">
        <f t="shared" si="14"/>
        <v>74326</v>
      </c>
      <c r="C941" s="1">
        <v>818.07737425650271</v>
      </c>
      <c r="D941" s="1">
        <v>425.29192194687647</v>
      </c>
      <c r="E941" s="1">
        <v>0</v>
      </c>
      <c r="F941" s="1">
        <v>0</v>
      </c>
      <c r="G941" s="1">
        <v>17.9227823551198</v>
      </c>
      <c r="H941" s="17">
        <v>2.9148459619784424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203.57814872165537</v>
      </c>
      <c r="S941" s="1">
        <v>62137.408516925861</v>
      </c>
    </row>
    <row r="942" spans="2:19" x14ac:dyDescent="0.3">
      <c r="B942" s="19">
        <f t="shared" si="14"/>
        <v>74357</v>
      </c>
      <c r="C942" s="1">
        <v>833.01845162923951</v>
      </c>
      <c r="D942" s="1">
        <v>431.40188728787405</v>
      </c>
      <c r="E942" s="1">
        <v>0</v>
      </c>
      <c r="F942" s="1">
        <v>0</v>
      </c>
      <c r="G942" s="1">
        <v>10.360492150150138</v>
      </c>
      <c r="H942" s="17">
        <v>-1106.2391226335428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799.41813912253303</v>
      </c>
      <c r="S942" s="1">
        <v>61392.118139982456</v>
      </c>
    </row>
    <row r="943" spans="2:19" x14ac:dyDescent="0.3">
      <c r="B943" s="19">
        <f t="shared" si="14"/>
        <v>74388</v>
      </c>
      <c r="C943" s="1">
        <v>821.2585314634598</v>
      </c>
      <c r="D943" s="1">
        <v>425.29353865169628</v>
      </c>
      <c r="E943" s="1">
        <v>0</v>
      </c>
      <c r="F943" s="1">
        <v>0</v>
      </c>
      <c r="G943" s="1">
        <v>10.239430386344537</v>
      </c>
      <c r="H943" s="17">
        <v>9.6623882485490107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206.0182305918029</v>
      </c>
      <c r="S943" s="1">
        <v>60532.020483522028</v>
      </c>
    </row>
    <row r="944" spans="2:19" x14ac:dyDescent="0.3">
      <c r="B944" s="19">
        <f t="shared" si="14"/>
        <v>74418</v>
      </c>
      <c r="C944" s="1">
        <v>809.66587261520897</v>
      </c>
      <c r="D944" s="1">
        <v>419.27237680029572</v>
      </c>
      <c r="E944" s="1">
        <v>0</v>
      </c>
      <c r="F944" s="1">
        <v>0</v>
      </c>
      <c r="G944" s="1">
        <v>10.119854006520166</v>
      </c>
      <c r="H944" s="17">
        <v>9.1715444588086648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203.44151003246233</v>
      </c>
      <c r="S944" s="1">
        <v>59684.037471130105</v>
      </c>
    </row>
    <row r="945" spans="2:19" x14ac:dyDescent="0.3">
      <c r="B945" s="19">
        <f t="shared" si="14"/>
        <v>74449</v>
      </c>
      <c r="C945" s="1">
        <v>798.23807364203162</v>
      </c>
      <c r="D945" s="1">
        <v>413.33714339434698</v>
      </c>
      <c r="E945" s="1">
        <v>0</v>
      </c>
      <c r="F945" s="1">
        <v>0</v>
      </c>
      <c r="G945" s="1">
        <v>10.001743851274707</v>
      </c>
      <c r="H945" s="17">
        <v>8.6926622441977077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200.89678642758443</v>
      </c>
      <c r="S945" s="1">
        <v>58847.997283392411</v>
      </c>
    </row>
    <row r="946" spans="2:19" x14ac:dyDescent="0.3">
      <c r="B946" s="19">
        <f t="shared" si="14"/>
        <v>74479</v>
      </c>
      <c r="C946" s="1">
        <v>786.97276800232783</v>
      </c>
      <c r="D946" s="1">
        <v>407.48659859433002</v>
      </c>
      <c r="E946" s="1">
        <v>0</v>
      </c>
      <c r="F946" s="1">
        <v>0</v>
      </c>
      <c r="G946" s="1">
        <v>9.8850810220271565</v>
      </c>
      <c r="H946" s="17">
        <v>8.2254996081023233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198.38366887318119</v>
      </c>
      <c r="S946" s="1">
        <v>58023.730561387914</v>
      </c>
    </row>
    <row r="947" spans="2:19" x14ac:dyDescent="0.3">
      <c r="B947" s="19">
        <f t="shared" si="14"/>
        <v>74510</v>
      </c>
      <c r="C947" s="1">
        <v>775.86762353964571</v>
      </c>
      <c r="D947" s="1">
        <v>401.71952077639526</v>
      </c>
      <c r="E947" s="1">
        <v>0</v>
      </c>
      <c r="F947" s="1">
        <v>0</v>
      </c>
      <c r="G947" s="1">
        <v>9.769846877234805</v>
      </c>
      <c r="H947" s="17">
        <v>7.7698190666434392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195.90177096338002</v>
      </c>
      <c r="S947" s="1">
        <v>57211.070370868045</v>
      </c>
    </row>
    <row r="948" spans="2:19" x14ac:dyDescent="0.3">
      <c r="B948" s="19">
        <f t="shared" si="14"/>
        <v>74541</v>
      </c>
      <c r="C948" s="1">
        <v>764.92034197479313</v>
      </c>
      <c r="D948" s="1">
        <v>396.03470625324724</v>
      </c>
      <c r="E948" s="1">
        <v>0</v>
      </c>
      <c r="F948" s="1">
        <v>0</v>
      </c>
      <c r="G948" s="1">
        <v>9.656023028669761</v>
      </c>
      <c r="H948" s="17">
        <v>5.6768239113187544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194.24647807232267</v>
      </c>
      <c r="S948" s="1">
        <v>56409.852166979341</v>
      </c>
    </row>
    <row r="949" spans="2:19" x14ac:dyDescent="0.3">
      <c r="B949" s="19">
        <f t="shared" si="14"/>
        <v>74570</v>
      </c>
      <c r="C949" s="1">
        <v>754.12865840563802</v>
      </c>
      <c r="D949" s="1">
        <v>390.4309689999169</v>
      </c>
      <c r="E949" s="1">
        <v>0</v>
      </c>
      <c r="F949" s="1">
        <v>0</v>
      </c>
      <c r="G949" s="1">
        <v>9.5435913377539219</v>
      </c>
      <c r="H949" s="17">
        <v>5.0345247003975189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191.92763832389298</v>
      </c>
      <c r="S949" s="1">
        <v>55619.913759519644</v>
      </c>
    </row>
    <row r="950" spans="2:19" x14ac:dyDescent="0.3">
      <c r="B950" s="19">
        <f t="shared" si="14"/>
        <v>74601</v>
      </c>
      <c r="C950" s="1">
        <v>743.49034081447837</v>
      </c>
      <c r="D950" s="1">
        <v>384.9071403842957</v>
      </c>
      <c r="E950" s="1">
        <v>0</v>
      </c>
      <c r="F950" s="1">
        <v>0</v>
      </c>
      <c r="G950" s="1">
        <v>9.4325339119514489</v>
      </c>
      <c r="H950" s="17">
        <v>4.4092503379105441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189.63608067473203</v>
      </c>
      <c r="S950" s="1">
        <v>54841.095278719018</v>
      </c>
    </row>
    <row r="951" spans="2:19" x14ac:dyDescent="0.3">
      <c r="B951" s="19">
        <f t="shared" si="14"/>
        <v>74631</v>
      </c>
      <c r="C951" s="1">
        <v>733.00318958286141</v>
      </c>
      <c r="D951" s="1">
        <v>379.4620689023107</v>
      </c>
      <c r="E951" s="1">
        <v>0</v>
      </c>
      <c r="F951" s="1">
        <v>0</v>
      </c>
      <c r="G951" s="1">
        <v>9.3228331012176398</v>
      </c>
      <c r="H951" s="17">
        <v>3.8006452952399008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187.37149220755333</v>
      </c>
      <c r="S951" s="1">
        <v>54073.239141536193</v>
      </c>
    </row>
    <row r="952" spans="2:19" x14ac:dyDescent="0.3">
      <c r="B952" s="19">
        <f t="shared" si="14"/>
        <v>74662</v>
      </c>
      <c r="C952" s="1">
        <v>722.66503701373426</v>
      </c>
      <c r="D952" s="1">
        <v>374.09461991762953</v>
      </c>
      <c r="E952" s="1">
        <v>0</v>
      </c>
      <c r="F952" s="1">
        <v>0</v>
      </c>
      <c r="G952" s="1">
        <v>9.2144714945033073</v>
      </c>
      <c r="H952" s="17">
        <v>3.2083607805945009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185.13356333071465</v>
      </c>
      <c r="S952" s="1">
        <v>53316.190018461944</v>
      </c>
    </row>
    <row r="953" spans="2:19" x14ac:dyDescent="0.3">
      <c r="B953" s="19">
        <f t="shared" si="14"/>
        <v>74692</v>
      </c>
      <c r="C953" s="1">
        <v>712.4737468608098</v>
      </c>
      <c r="D953" s="1">
        <v>368.80367540578146</v>
      </c>
      <c r="E953" s="1">
        <v>0</v>
      </c>
      <c r="F953" s="1">
        <v>0</v>
      </c>
      <c r="G953" s="1">
        <v>9.1074319163136099</v>
      </c>
      <c r="H953" s="17">
        <v>2.6320546172413821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182.92198775468577</v>
      </c>
      <c r="S953" s="1">
        <v>52569.794800820746</v>
      </c>
    </row>
    <row r="954" spans="2:19" x14ac:dyDescent="0.3">
      <c r="B954" s="19">
        <f t="shared" si="14"/>
        <v>74723</v>
      </c>
      <c r="C954" s="1">
        <v>786.55773935551019</v>
      </c>
      <c r="D954" s="1">
        <v>409.48865731080343</v>
      </c>
      <c r="E954" s="1">
        <v>0</v>
      </c>
      <c r="F954" s="1">
        <v>0</v>
      </c>
      <c r="G954" s="1">
        <v>8.9826051377468072</v>
      </c>
      <c r="H954" s="17">
        <v>-1091.9622333804593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787.11579800405923</v>
      </c>
      <c r="S954" s="1">
        <v>54393.104089857712</v>
      </c>
    </row>
    <row r="955" spans="2:19" x14ac:dyDescent="0.3">
      <c r="B955" s="19">
        <f t="shared" si="14"/>
        <v>74754</v>
      </c>
      <c r="C955" s="1">
        <v>775.07153776194752</v>
      </c>
      <c r="D955" s="1">
        <v>403.49301150530852</v>
      </c>
      <c r="E955" s="1">
        <v>0</v>
      </c>
      <c r="F955" s="1">
        <v>0</v>
      </c>
      <c r="G955" s="1">
        <v>8.87259588163848</v>
      </c>
      <c r="H955" s="17">
        <v>9.5315858942145653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195.440162889362</v>
      </c>
      <c r="S955" s="1">
        <v>53604.517535820727</v>
      </c>
    </row>
    <row r="956" spans="2:19" x14ac:dyDescent="0.3">
      <c r="B956" s="19">
        <f t="shared" si="14"/>
        <v>74784</v>
      </c>
      <c r="C956" s="1">
        <v>763.75425272499979</v>
      </c>
      <c r="D956" s="1">
        <v>397.58580472480844</v>
      </c>
      <c r="E956" s="1">
        <v>0</v>
      </c>
      <c r="F956" s="1">
        <v>0</v>
      </c>
      <c r="G956" s="1">
        <v>8.7639973154761677</v>
      </c>
      <c r="H956" s="17">
        <v>9.0425139589776027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192.90883356053783</v>
      </c>
      <c r="S956" s="1">
        <v>52827.422273932694</v>
      </c>
    </row>
    <row r="957" spans="2:19" x14ac:dyDescent="0.3">
      <c r="B957" s="19">
        <f t="shared" si="14"/>
        <v>74815</v>
      </c>
      <c r="C957" s="1">
        <v>752.60337866273142</v>
      </c>
      <c r="D957" s="1">
        <v>391.76571961703428</v>
      </c>
      <c r="E957" s="1">
        <v>0</v>
      </c>
      <c r="F957" s="1">
        <v>0</v>
      </c>
      <c r="G957" s="1">
        <v>8.6567905262109228</v>
      </c>
      <c r="H957" s="17">
        <v>8.5657186902606455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190.41007665088151</v>
      </c>
      <c r="S957" s="1">
        <v>52061.649776413222</v>
      </c>
    </row>
    <row r="958" spans="2:19" x14ac:dyDescent="0.3">
      <c r="B958" s="19">
        <f t="shared" si="14"/>
        <v>74845</v>
      </c>
      <c r="C958" s="1">
        <v>741.61644755727309</v>
      </c>
      <c r="D958" s="1">
        <v>386.03145875156929</v>
      </c>
      <c r="E958" s="1">
        <v>0</v>
      </c>
      <c r="F958" s="1">
        <v>0</v>
      </c>
      <c r="G958" s="1">
        <v>8.550956865816671</v>
      </c>
      <c r="H958" s="17">
        <v>8.100943850651861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187.94347946078608</v>
      </c>
      <c r="S958" s="1">
        <v>51307.034008221555</v>
      </c>
    </row>
    <row r="959" spans="2:19" x14ac:dyDescent="0.3">
      <c r="B959" s="19">
        <f t="shared" si="14"/>
        <v>74876</v>
      </c>
      <c r="C959" s="1">
        <v>730.79102838397796</v>
      </c>
      <c r="D959" s="1">
        <v>380.38174430815911</v>
      </c>
      <c r="E959" s="1">
        <v>0</v>
      </c>
      <c r="F959" s="1">
        <v>0</v>
      </c>
      <c r="G959" s="1">
        <v>8.4464779473941078</v>
      </c>
      <c r="H959" s="17">
        <v>7.6479381290735846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185.50863420737704</v>
      </c>
      <c r="S959" s="1">
        <v>50563.411389686938</v>
      </c>
    </row>
    <row r="960" spans="2:19" x14ac:dyDescent="0.3">
      <c r="B960" s="19">
        <f t="shared" si="14"/>
        <v>74907</v>
      </c>
      <c r="C960" s="1">
        <v>720.12472654941632</v>
      </c>
      <c r="D960" s="1">
        <v>374.81531777049321</v>
      </c>
      <c r="E960" s="1">
        <v>0</v>
      </c>
      <c r="F960" s="1">
        <v>0</v>
      </c>
      <c r="G960" s="1">
        <v>8.3433356413354556</v>
      </c>
      <c r="H960" s="17">
        <v>5.585409088270171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183.89725451855179</v>
      </c>
      <c r="S960" s="1">
        <v>49830.620759717211</v>
      </c>
    </row>
    <row r="961" spans="2:19" x14ac:dyDescent="0.3">
      <c r="B961" s="19">
        <f t="shared" si="14"/>
        <v>74935</v>
      </c>
      <c r="C961" s="1">
        <v>709.61518333807021</v>
      </c>
      <c r="D961" s="1">
        <v>369.33093962531603</v>
      </c>
      <c r="E961" s="1">
        <v>0</v>
      </c>
      <c r="F961" s="1">
        <v>0</v>
      </c>
      <c r="G961" s="1">
        <v>8.2415120715489909</v>
      </c>
      <c r="H961" s="17">
        <v>4.9506998529900583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181.62556130523191</v>
      </c>
      <c r="S961" s="1">
        <v>49108.503339575196</v>
      </c>
    </row>
    <row r="962" spans="2:19" x14ac:dyDescent="0.3">
      <c r="B962" s="19">
        <f t="shared" si="14"/>
        <v>74966</v>
      </c>
      <c r="C962" s="1">
        <v>699.26007536758857</v>
      </c>
      <c r="D962" s="1">
        <v>363.92738906673651</v>
      </c>
      <c r="E962" s="1">
        <v>0</v>
      </c>
      <c r="F962" s="1">
        <v>0</v>
      </c>
      <c r="G962" s="1">
        <v>8.1409896117423859</v>
      </c>
      <c r="H962" s="17">
        <v>4.3333541430071136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179.38153652037684</v>
      </c>
      <c r="S962" s="1">
        <v>48396.902697213714</v>
      </c>
    </row>
    <row r="963" spans="2:19" x14ac:dyDescent="0.3">
      <c r="B963" s="19">
        <f t="shared" si="14"/>
        <v>74996</v>
      </c>
      <c r="C963" s="1">
        <v>689.0571140524645</v>
      </c>
      <c r="D963" s="1">
        <v>358.60346370560688</v>
      </c>
      <c r="E963" s="1">
        <v>0</v>
      </c>
      <c r="F963" s="1">
        <v>0</v>
      </c>
      <c r="G963" s="1">
        <v>8.0417508817638108</v>
      </c>
      <c r="H963" s="17">
        <v>3.7329974969797375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177.16485135575374</v>
      </c>
      <c r="S963" s="1">
        <v>47695.66471215924</v>
      </c>
    </row>
    <row r="964" spans="2:19" x14ac:dyDescent="0.3">
      <c r="B964" s="19">
        <f t="shared" si="14"/>
        <v>75027</v>
      </c>
      <c r="C964" s="1">
        <v>679.00404507600183</v>
      </c>
      <c r="D964" s="1">
        <v>353.35797928385307</v>
      </c>
      <c r="E964" s="1">
        <v>0</v>
      </c>
      <c r="F964" s="1">
        <v>0</v>
      </c>
      <c r="G964" s="1">
        <v>7.9437787439998306</v>
      </c>
      <c r="H964" s="17">
        <v>3.1492627745701434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174.97518062440949</v>
      </c>
      <c r="S964" s="1">
        <v>47004.637540935168</v>
      </c>
    </row>
    <row r="965" spans="2:19" x14ac:dyDescent="0.3">
      <c r="B965" s="19">
        <f t="shared" si="14"/>
        <v>75057</v>
      </c>
      <c r="C965" s="1">
        <v>669.09864787043716</v>
      </c>
      <c r="D965" s="1">
        <v>348.18976939363728</v>
      </c>
      <c r="E965" s="1">
        <v>0</v>
      </c>
      <c r="F965" s="1">
        <v>0</v>
      </c>
      <c r="G965" s="1">
        <v>7.8470562998291449</v>
      </c>
      <c r="H965" s="17">
        <v>2.5817900202267094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172.81220273512525</v>
      </c>
      <c r="S965" s="1">
        <v>46323.671583015697</v>
      </c>
    </row>
    <row r="966" spans="2:19" x14ac:dyDescent="0.3">
      <c r="B966" s="19">
        <f t="shared" si="14"/>
        <v>75088</v>
      </c>
      <c r="C966" s="1">
        <v>340.87639508905573</v>
      </c>
      <c r="D966" s="1">
        <v>165.12088454519889</v>
      </c>
      <c r="E966" s="1">
        <v>0</v>
      </c>
      <c r="F966" s="1">
        <v>0</v>
      </c>
      <c r="G966" s="1">
        <v>6.3101233291844361</v>
      </c>
      <c r="H966" s="17">
        <v>-472.89197021866647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349.1708182579668</v>
      </c>
      <c r="S966" s="1">
        <v>21436.076578746106</v>
      </c>
    </row>
    <row r="967" spans="2:19" x14ac:dyDescent="0.3">
      <c r="B967" s="19">
        <f t="shared" ref="B967:B1030" si="15">+EOMONTH(B966,1)</f>
        <v>75119</v>
      </c>
      <c r="C967" s="1">
        <v>335.79322132814212</v>
      </c>
      <c r="D967" s="1">
        <v>162.64968888523364</v>
      </c>
      <c r="E967" s="1">
        <v>0</v>
      </c>
      <c r="F967" s="1">
        <v>0</v>
      </c>
      <c r="G967" s="1">
        <v>6.2261652072134979</v>
      </c>
      <c r="H967" s="17">
        <v>4.1255674339993176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90.47304496948918</v>
      </c>
      <c r="S967" s="1">
        <v>21121.654548639654</v>
      </c>
    </row>
    <row r="968" spans="2:19" x14ac:dyDescent="0.3">
      <c r="B968" s="19">
        <f t="shared" si="15"/>
        <v>75149</v>
      </c>
      <c r="C968" s="1">
        <v>330.78696283261411</v>
      </c>
      <c r="D968" s="1">
        <v>160.21608270283835</v>
      </c>
      <c r="E968" s="1">
        <v>0</v>
      </c>
      <c r="F968" s="1">
        <v>0</v>
      </c>
      <c r="G968" s="1">
        <v>6.1433747077125691</v>
      </c>
      <c r="H968" s="17">
        <v>3.9126435725278785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89.269762383368032</v>
      </c>
      <c r="S968" s="1">
        <v>20811.89286549544</v>
      </c>
    </row>
    <row r="969" spans="2:19" x14ac:dyDescent="0.3">
      <c r="B969" s="19">
        <f t="shared" si="15"/>
        <v>75180</v>
      </c>
      <c r="C969" s="1">
        <v>325.85643470290057</v>
      </c>
      <c r="D969" s="1">
        <v>157.8194821310806</v>
      </c>
      <c r="E969" s="1">
        <v>0</v>
      </c>
      <c r="F969" s="1">
        <v>0</v>
      </c>
      <c r="G969" s="1">
        <v>6.0617349934668736</v>
      </c>
      <c r="H969" s="17">
        <v>3.705171834150188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88.082474585114156</v>
      </c>
      <c r="S969" s="1">
        <v>20506.72150054236</v>
      </c>
    </row>
    <row r="970" spans="2:19" x14ac:dyDescent="0.3">
      <c r="B970" s="19">
        <f t="shared" si="15"/>
        <v>75210</v>
      </c>
      <c r="C970" s="1">
        <v>321.00047068715588</v>
      </c>
      <c r="D970" s="1">
        <v>155.45931264525456</v>
      </c>
      <c r="E970" s="1">
        <v>0</v>
      </c>
      <c r="F970" s="1">
        <v>0</v>
      </c>
      <c r="G970" s="1">
        <v>5.9812294770735539</v>
      </c>
      <c r="H970" s="17">
        <v>3.503035098541424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86.910972960888628</v>
      </c>
      <c r="S970" s="1">
        <v>20206.071496543598</v>
      </c>
    </row>
    <row r="971" spans="2:19" x14ac:dyDescent="0.3">
      <c r="B971" s="19">
        <f t="shared" si="15"/>
        <v>75241</v>
      </c>
      <c r="C971" s="1">
        <v>316.21792288040473</v>
      </c>
      <c r="D971" s="1">
        <v>153.13500890409838</v>
      </c>
      <c r="E971" s="1">
        <v>0</v>
      </c>
      <c r="F971" s="1">
        <v>0</v>
      </c>
      <c r="G971" s="1">
        <v>5.9018418171495632</v>
      </c>
      <c r="H971" s="17">
        <v>3.3061185861374374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85.755051261304288</v>
      </c>
      <c r="S971" s="1">
        <v>19909.874950959289</v>
      </c>
    </row>
    <row r="972" spans="2:19" x14ac:dyDescent="0.3">
      <c r="B972" s="19">
        <f t="shared" si="15"/>
        <v>75272</v>
      </c>
      <c r="C972" s="1">
        <v>311.50766142868986</v>
      </c>
      <c r="D972" s="1">
        <v>150.84601459428623</v>
      </c>
      <c r="E972" s="1">
        <v>0</v>
      </c>
      <c r="F972" s="1">
        <v>0</v>
      </c>
      <c r="G972" s="1">
        <v>5.8235559145984483</v>
      </c>
      <c r="H972" s="17">
        <v>2.4137599388115532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84.960616516528262</v>
      </c>
      <c r="S972" s="1">
        <v>19618.064999389037</v>
      </c>
    </row>
    <row r="973" spans="2:19" x14ac:dyDescent="0.3">
      <c r="B973" s="19">
        <f t="shared" si="15"/>
        <v>75300</v>
      </c>
      <c r="C973" s="1">
        <v>306.86857423813507</v>
      </c>
      <c r="D973" s="1">
        <v>148.59178227807845</v>
      </c>
      <c r="E973" s="1">
        <v>0</v>
      </c>
      <c r="F973" s="1">
        <v>0</v>
      </c>
      <c r="G973" s="1">
        <v>5.7463559089350671</v>
      </c>
      <c r="H973" s="17">
        <v>2.1388117418983512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83.879183858226298</v>
      </c>
      <c r="S973" s="1">
        <v>19330.575799288639</v>
      </c>
    </row>
    <row r="974" spans="2:19" x14ac:dyDescent="0.3">
      <c r="B974" s="19">
        <f t="shared" si="15"/>
        <v>75331</v>
      </c>
      <c r="C974" s="1">
        <v>302.2995666888379</v>
      </c>
      <c r="D974" s="1">
        <v>146.37177324402185</v>
      </c>
      <c r="E974" s="1">
        <v>0</v>
      </c>
      <c r="F974" s="1">
        <v>0</v>
      </c>
      <c r="G974" s="1">
        <v>5.6702261746673122</v>
      </c>
      <c r="H974" s="17">
        <v>1.8715350980552785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82.811436817194476</v>
      </c>
      <c r="S974" s="1">
        <v>19047.342513955624</v>
      </c>
    </row>
    <row r="975" spans="2:19" x14ac:dyDescent="0.3">
      <c r="B975" s="19">
        <f t="shared" si="15"/>
        <v>75361</v>
      </c>
      <c r="C975" s="1">
        <v>297.79956135350818</v>
      </c>
      <c r="D975" s="1">
        <v>144.18545736060071</v>
      </c>
      <c r="E975" s="1">
        <v>0</v>
      </c>
      <c r="F975" s="1">
        <v>0</v>
      </c>
      <c r="G975" s="1">
        <v>5.5951513177338921</v>
      </c>
      <c r="H975" s="17">
        <v>1.6117598498295826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81.75720613395508</v>
      </c>
      <c r="S975" s="1">
        <v>18768.301296778391</v>
      </c>
    </row>
    <row r="976" spans="2:19" x14ac:dyDescent="0.3">
      <c r="B976" s="19">
        <f t="shared" si="15"/>
        <v>75392</v>
      </c>
      <c r="C976" s="1">
        <v>293.36749772076979</v>
      </c>
      <c r="D976" s="1">
        <v>142.03231293274359</v>
      </c>
      <c r="E976" s="1">
        <v>0</v>
      </c>
      <c r="F976" s="1">
        <v>0</v>
      </c>
      <c r="G976" s="1">
        <v>5.5211161719973054</v>
      </c>
      <c r="H976" s="17">
        <v>1.3593192946787203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80.716324369130291</v>
      </c>
      <c r="S976" s="1">
        <v>18493.389275743888</v>
      </c>
    </row>
    <row r="977" spans="2:19" x14ac:dyDescent="0.3">
      <c r="B977" s="19">
        <f t="shared" si="15"/>
        <v>75422</v>
      </c>
      <c r="C977" s="1">
        <v>289.00233192304535</v>
      </c>
      <c r="D977" s="1">
        <v>139.9118265610972</v>
      </c>
      <c r="E977" s="1">
        <v>0</v>
      </c>
      <c r="F977" s="1">
        <v>0</v>
      </c>
      <c r="G977" s="1">
        <v>5.4481057957910837</v>
      </c>
      <c r="H977" s="17">
        <v>1.1140501174744539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79.688625903343294</v>
      </c>
      <c r="S977" s="1">
        <v>18222.544538198843</v>
      </c>
    </row>
    <row r="978" spans="2:19" x14ac:dyDescent="0.3">
      <c r="B978" s="19">
        <f t="shared" si="15"/>
        <v>75453</v>
      </c>
      <c r="C978" s="1">
        <v>282.21246797236944</v>
      </c>
      <c r="D978" s="1">
        <v>136.38646663657454</v>
      </c>
      <c r="E978" s="1">
        <v>0</v>
      </c>
      <c r="F978" s="1">
        <v>0</v>
      </c>
      <c r="G978" s="1">
        <v>2.950030654230626</v>
      </c>
      <c r="H978" s="17">
        <v>-406.53322984067353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300.66823859016762</v>
      </c>
      <c r="S978" s="1">
        <v>17499.490628094794</v>
      </c>
    </row>
    <row r="979" spans="2:19" x14ac:dyDescent="0.3">
      <c r="B979" s="19">
        <f t="shared" si="15"/>
        <v>75484</v>
      </c>
      <c r="C979" s="1">
        <v>278.05023833820161</v>
      </c>
      <c r="D979" s="1">
        <v>134.37164050467439</v>
      </c>
      <c r="E979" s="1">
        <v>0</v>
      </c>
      <c r="F979" s="1">
        <v>0</v>
      </c>
      <c r="G979" s="1">
        <v>2.9145196482737368</v>
      </c>
      <c r="H979" s="17">
        <v>3.5485523186852284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76.750659126413666</v>
      </c>
      <c r="S979" s="1">
        <v>17241.227757416607</v>
      </c>
    </row>
    <row r="980" spans="2:19" x14ac:dyDescent="0.3">
      <c r="B980" s="19">
        <f t="shared" si="15"/>
        <v>75514</v>
      </c>
      <c r="C980" s="1">
        <v>273.94940022577526</v>
      </c>
      <c r="D980" s="1">
        <v>132.38662688843908</v>
      </c>
      <c r="E980" s="1">
        <v>0</v>
      </c>
      <c r="F980" s="1">
        <v>0</v>
      </c>
      <c r="G980" s="1">
        <v>2.8794591973681971</v>
      </c>
      <c r="H980" s="17">
        <v>3.3659029025140685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75.741805390745597</v>
      </c>
      <c r="S980" s="1">
        <v>16986.778918083881</v>
      </c>
    </row>
    <row r="981" spans="2:19" x14ac:dyDescent="0.3">
      <c r="B981" s="19">
        <f t="shared" si="15"/>
        <v>75545</v>
      </c>
      <c r="C981" s="1">
        <v>269.90904799468194</v>
      </c>
      <c r="D981" s="1">
        <v>130.4309830526752</v>
      </c>
      <c r="E981" s="1">
        <v>0</v>
      </c>
      <c r="F981" s="1">
        <v>0</v>
      </c>
      <c r="G981" s="1">
        <v>2.844843249587802</v>
      </c>
      <c r="H981" s="17">
        <v>3.187869240691847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74.745951145164142</v>
      </c>
      <c r="S981" s="1">
        <v>16736.087711570486</v>
      </c>
    </row>
    <row r="982" spans="2:19" x14ac:dyDescent="0.3">
      <c r="B982" s="19">
        <f t="shared" si="15"/>
        <v>75575</v>
      </c>
      <c r="C982" s="1">
        <v>265.92828936926082</v>
      </c>
      <c r="D982" s="1">
        <v>128.50427291702869</v>
      </c>
      <c r="E982" s="1">
        <v>0</v>
      </c>
      <c r="F982" s="1">
        <v>0</v>
      </c>
      <c r="G982" s="1">
        <v>2.8106658390740753</v>
      </c>
      <c r="H982" s="17">
        <v>3.0143549052651051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73.762939208797917</v>
      </c>
      <c r="S982" s="1">
        <v>16489.098575768097</v>
      </c>
    </row>
    <row r="983" spans="2:19" x14ac:dyDescent="0.3">
      <c r="B983" s="19">
        <f t="shared" si="15"/>
        <v>75606</v>
      </c>
      <c r="C983" s="1">
        <v>262.00624524110572</v>
      </c>
      <c r="D983" s="1">
        <v>126.6060669495467</v>
      </c>
      <c r="E983" s="1">
        <v>0</v>
      </c>
      <c r="F983" s="1">
        <v>0</v>
      </c>
      <c r="G983" s="1">
        <v>2.7769210847427788</v>
      </c>
      <c r="H983" s="17">
        <v>2.8452653089251387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72.792613591377375</v>
      </c>
      <c r="S983" s="1">
        <v>16245.756772462177</v>
      </c>
    </row>
    <row r="984" spans="2:19" x14ac:dyDescent="0.3">
      <c r="B984" s="19">
        <f t="shared" si="15"/>
        <v>75637</v>
      </c>
      <c r="C984" s="1">
        <v>258.1420494745131</v>
      </c>
      <c r="D984" s="1">
        <v>124.73594206261045</v>
      </c>
      <c r="E984" s="1">
        <v>0</v>
      </c>
      <c r="F984" s="1">
        <v>0</v>
      </c>
      <c r="G984" s="1">
        <v>2.7436031890111332</v>
      </c>
      <c r="H984" s="17">
        <v>2.0777686644394695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72.135126609989257</v>
      </c>
      <c r="S984" s="1">
        <v>16006.008375004934</v>
      </c>
    </row>
    <row r="985" spans="2:19" x14ac:dyDescent="0.3">
      <c r="B985" s="19">
        <f t="shared" si="15"/>
        <v>75665</v>
      </c>
      <c r="C985" s="1">
        <v>254.33484871482543</v>
      </c>
      <c r="D985" s="1">
        <v>122.89348151111501</v>
      </c>
      <c r="E985" s="1">
        <v>0</v>
      </c>
      <c r="F985" s="1">
        <v>0</v>
      </c>
      <c r="G985" s="1">
        <v>2.7107064365453595</v>
      </c>
      <c r="H985" s="17">
        <v>1.8413056842684035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71.22789023181349</v>
      </c>
      <c r="S985" s="1">
        <v>15769.800256181246</v>
      </c>
    </row>
    <row r="986" spans="2:19" x14ac:dyDescent="0.3">
      <c r="B986" s="19">
        <f t="shared" si="15"/>
        <v>75696</v>
      </c>
      <c r="C986" s="1">
        <v>250.58380219962515</v>
      </c>
      <c r="D986" s="1">
        <v>121.07827479278335</v>
      </c>
      <c r="E986" s="1">
        <v>0</v>
      </c>
      <c r="F986" s="1">
        <v>0</v>
      </c>
      <c r="G986" s="1">
        <v>2.6782251930281982</v>
      </c>
      <c r="H986" s="17">
        <v>1.6113656427332903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70.33177180598085</v>
      </c>
      <c r="S986" s="1">
        <v>15537.080076263554</v>
      </c>
    </row>
    <row r="987" spans="2:19" x14ac:dyDescent="0.3">
      <c r="B987" s="19">
        <f t="shared" si="15"/>
        <v>75726</v>
      </c>
      <c r="C987" s="1">
        <v>246.88808157273297</v>
      </c>
      <c r="D987" s="1">
        <v>119.2899175505119</v>
      </c>
      <c r="E987" s="1">
        <v>0</v>
      </c>
      <c r="F987" s="1">
        <v>0</v>
      </c>
      <c r="G987" s="1">
        <v>2.6461539039460003</v>
      </c>
      <c r="H987" s="17">
        <v>1.3878075601010089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69.446643601632331</v>
      </c>
      <c r="S987" s="1">
        <v>15307.796271252064</v>
      </c>
    </row>
    <row r="988" spans="2:19" x14ac:dyDescent="0.3">
      <c r="B988" s="19">
        <f t="shared" si="15"/>
        <v>75757</v>
      </c>
      <c r="C988" s="1">
        <v>243.24687070096925</v>
      </c>
      <c r="D988" s="1">
        <v>117.5280114766569</v>
      </c>
      <c r="E988" s="1">
        <v>0</v>
      </c>
      <c r="F988" s="1">
        <v>0</v>
      </c>
      <c r="G988" s="1">
        <v>2.6144870933950908</v>
      </c>
      <c r="H988" s="17">
        <v>1.1704931966553822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68.572378868111286</v>
      </c>
      <c r="S988" s="1">
        <v>15081.898041296723</v>
      </c>
    </row>
    <row r="989" spans="2:19" x14ac:dyDescent="0.3">
      <c r="B989" s="19">
        <f t="shared" si="15"/>
        <v>75787</v>
      </c>
      <c r="C989" s="1">
        <v>239.65936549363479</v>
      </c>
      <c r="D989" s="1">
        <v>115.79216421917712</v>
      </c>
      <c r="E989" s="1">
        <v>0</v>
      </c>
      <c r="F989" s="1">
        <v>0</v>
      </c>
      <c r="G989" s="1">
        <v>2.5832193629070135</v>
      </c>
      <c r="H989" s="17">
        <v>0.95928700252378418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67.70885186781328</v>
      </c>
      <c r="S989" s="1">
        <v>14859.335339297475</v>
      </c>
    </row>
    <row r="990" spans="2:19" x14ac:dyDescent="0.3">
      <c r="B990" s="19">
        <f t="shared" si="15"/>
        <v>75818</v>
      </c>
      <c r="C990" s="1">
        <v>2.0527145519077448E-2</v>
      </c>
      <c r="D990" s="1">
        <v>0.22357087415992563</v>
      </c>
      <c r="E990" s="1">
        <v>0</v>
      </c>
      <c r="F990" s="1">
        <v>0</v>
      </c>
      <c r="G990" s="1">
        <v>9.031445124158646E-3</v>
      </c>
      <c r="H990" s="17">
        <v>-1.9387578500455385E-2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-0.14103740390057792</v>
      </c>
      <c r="S990" s="1">
        <v>11.245500896513562</v>
      </c>
    </row>
    <row r="991" spans="2:19" x14ac:dyDescent="0.3">
      <c r="B991" s="19">
        <f t="shared" si="15"/>
        <v>75849</v>
      </c>
      <c r="C991" s="1">
        <v>1.9924158737746424E-2</v>
      </c>
      <c r="D991" s="1">
        <v>0.21699385188936554</v>
      </c>
      <c r="E991" s="1">
        <v>0</v>
      </c>
      <c r="F991" s="1">
        <v>0</v>
      </c>
      <c r="G991" s="1">
        <v>8.7998165607127109E-3</v>
      </c>
      <c r="H991" s="17">
        <v>2.3959852824408914E-4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-0.14961689096682806</v>
      </c>
      <c r="S991" s="1">
        <v>10.915256717909594</v>
      </c>
    </row>
    <row r="992" spans="2:19" x14ac:dyDescent="0.3">
      <c r="B992" s="19">
        <f t="shared" si="15"/>
        <v>75879</v>
      </c>
      <c r="C992" s="1">
        <v>1.9338922486133989E-2</v>
      </c>
      <c r="D992" s="1">
        <v>0.21061205539067229</v>
      </c>
      <c r="E992" s="1">
        <v>0</v>
      </c>
      <c r="F992" s="1">
        <v>0</v>
      </c>
      <c r="G992" s="1">
        <v>8.5741422031007999E-3</v>
      </c>
      <c r="H992" s="17">
        <v>2.2366922967535869E-4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-0.14456666589371897</v>
      </c>
      <c r="S992" s="1">
        <v>10.594724454998907</v>
      </c>
    </row>
    <row r="993" spans="2:19" x14ac:dyDescent="0.3">
      <c r="B993" s="19">
        <f t="shared" si="15"/>
        <v>75910</v>
      </c>
      <c r="C993" s="1">
        <v>1.8770908305729334E-2</v>
      </c>
      <c r="D993" s="1">
        <v>0.20441941564784291</v>
      </c>
      <c r="E993" s="1">
        <v>0</v>
      </c>
      <c r="F993" s="1">
        <v>0</v>
      </c>
      <c r="G993" s="1">
        <v>8.3542685451716212E-3</v>
      </c>
      <c r="H993" s="17">
        <v>2.0846929380343912E-4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-0.13976232915721981</v>
      </c>
      <c r="S993" s="1">
        <v>10.28361633688742</v>
      </c>
    </row>
    <row r="994" spans="2:19" x14ac:dyDescent="0.3">
      <c r="B994" s="19">
        <f t="shared" si="15"/>
        <v>75940</v>
      </c>
      <c r="C994" s="1">
        <v>1.8219604401759806E-2</v>
      </c>
      <c r="D994" s="1">
        <v>0.19841009505395654</v>
      </c>
      <c r="E994" s="1">
        <v>0</v>
      </c>
      <c r="F994" s="1">
        <v>0</v>
      </c>
      <c r="G994" s="1">
        <v>8.1400460643153132E-3</v>
      </c>
      <c r="H994" s="17">
        <v>1.9396952143438333E-4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-0.13518368051816704</v>
      </c>
      <c r="S994" s="1">
        <v>9.9816534594693547</v>
      </c>
    </row>
    <row r="995" spans="2:19" x14ac:dyDescent="0.3">
      <c r="B995" s="19">
        <f t="shared" si="15"/>
        <v>75971</v>
      </c>
      <c r="C995" s="1">
        <v>1.7684514973049736E-2</v>
      </c>
      <c r="D995" s="1">
        <v>0.19257847222477684</v>
      </c>
      <c r="E995" s="1">
        <v>0</v>
      </c>
      <c r="F995" s="1">
        <v>0</v>
      </c>
      <c r="G995" s="1">
        <v>7.9313291152161465E-3</v>
      </c>
      <c r="H995" s="17">
        <v>1.8014181748344496E-4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-0.13081279920150676</v>
      </c>
      <c r="S995" s="1">
        <v>9.688565459129892</v>
      </c>
    </row>
    <row r="996" spans="2:19" x14ac:dyDescent="0.3">
      <c r="B996" s="19">
        <f t="shared" si="15"/>
        <v>76002</v>
      </c>
      <c r="C996" s="1">
        <v>1.7165159590067321E-2</v>
      </c>
      <c r="D996" s="1">
        <v>0.18691912858126974</v>
      </c>
      <c r="E996" s="1">
        <v>0</v>
      </c>
      <c r="F996" s="1">
        <v>0</v>
      </c>
      <c r="G996" s="1">
        <v>7.7279758268488687E-3</v>
      </c>
      <c r="H996" s="17">
        <v>1.2977322719891779E-4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-0.12660867280782273</v>
      </c>
      <c r="S996" s="1">
        <v>9.4040902064303591</v>
      </c>
    </row>
    <row r="997" spans="2:19" x14ac:dyDescent="0.3">
      <c r="B997" s="19">
        <f t="shared" si="15"/>
        <v>76031</v>
      </c>
      <c r="C997" s="1">
        <v>1.6661072615250263E-2</v>
      </c>
      <c r="D997" s="1">
        <v>0.18142683644052965</v>
      </c>
      <c r="E997" s="1">
        <v>0</v>
      </c>
      <c r="F997" s="1">
        <v>0</v>
      </c>
      <c r="G997" s="1">
        <v>7.5298480025593854E-3</v>
      </c>
      <c r="H997" s="17">
        <v>1.1314519916238953E-4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-0.12260454971666271</v>
      </c>
      <c r="S997" s="1">
        <v>9.1279735175493215</v>
      </c>
    </row>
    <row r="998" spans="2:19" x14ac:dyDescent="0.3">
      <c r="B998" s="19">
        <f t="shared" si="15"/>
        <v>76062</v>
      </c>
      <c r="C998" s="1">
        <v>1.6171802660582508E-2</v>
      </c>
      <c r="D998" s="1">
        <v>0.1760965483951358</v>
      </c>
      <c r="E998" s="1">
        <v>0</v>
      </c>
      <c r="F998" s="1">
        <v>0</v>
      </c>
      <c r="G998" s="1">
        <v>7.3368110230861861E-3</v>
      </c>
      <c r="H998" s="17">
        <v>9.7381873642429391E-5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-0.11876561831938479</v>
      </c>
      <c r="S998" s="1">
        <v>8.8599688815767603</v>
      </c>
    </row>
    <row r="999" spans="2:19" x14ac:dyDescent="0.3">
      <c r="B999" s="19">
        <f t="shared" si="15"/>
        <v>76092</v>
      </c>
      <c r="C999" s="1">
        <v>1.5696912078139159E-2</v>
      </c>
      <c r="D999" s="1">
        <v>0.17092338779511601</v>
      </c>
      <c r="E999" s="1">
        <v>0</v>
      </c>
      <c r="F999" s="1">
        <v>0</v>
      </c>
      <c r="G999" s="1">
        <v>7.1487337523922978E-3</v>
      </c>
      <c r="H999" s="17">
        <v>8.2446764203156935E-5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-0.11508056128869491</v>
      </c>
      <c r="S999" s="1">
        <v>8.5998372020323348</v>
      </c>
    </row>
    <row r="1000" spans="2:19" x14ac:dyDescent="0.3">
      <c r="B1000" s="19">
        <f t="shared" si="15"/>
        <v>76123</v>
      </c>
      <c r="C1000" s="1">
        <v>1.5235976479945051E-2</v>
      </c>
      <c r="D1000" s="1">
        <v>0.16590264017548051</v>
      </c>
      <c r="E1000" s="1">
        <v>0</v>
      </c>
      <c r="F1000" s="1">
        <v>0</v>
      </c>
      <c r="G1000" s="1">
        <v>6.9654884461892892E-3</v>
      </c>
      <c r="H1000" s="17">
        <v>6.8304790195861613E-5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-0.11153923798885186</v>
      </c>
      <c r="S1000" s="1">
        <v>8.3473465512097889</v>
      </c>
    </row>
    <row r="1001" spans="2:19" x14ac:dyDescent="0.3">
      <c r="B1001" s="19">
        <f t="shared" si="15"/>
        <v>76153</v>
      </c>
      <c r="C1001" s="1">
        <v>1.4788584284023354E-2</v>
      </c>
      <c r="D1001" s="1">
        <v>0.16102974549655316</v>
      </c>
      <c r="E1001" s="1">
        <v>0</v>
      </c>
      <c r="F1001" s="1">
        <v>0</v>
      </c>
      <c r="G1001" s="1">
        <v>6.7869506630448611E-3</v>
      </c>
      <c r="H1001" s="17">
        <v>5.4922224067049651E-5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-0.10813254068641706</v>
      </c>
      <c r="S1001" s="1">
        <v>8.1022719361453195</v>
      </c>
    </row>
    <row r="1002" spans="2:19" x14ac:dyDescent="0.3">
      <c r="B1002" s="19">
        <f t="shared" si="15"/>
        <v>76184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3">
      <c r="B1003" s="19">
        <f t="shared" si="15"/>
        <v>76215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3">
      <c r="B1004" s="19">
        <f t="shared" si="15"/>
        <v>76245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3">
      <c r="B1005" s="19">
        <f t="shared" si="15"/>
        <v>76276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3">
      <c r="B1006" s="19">
        <f t="shared" si="15"/>
        <v>76306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3">
      <c r="B1007" s="19">
        <f t="shared" si="15"/>
        <v>76337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3">
      <c r="B1008" s="19">
        <f t="shared" si="15"/>
        <v>76368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3">
      <c r="B1009" s="19">
        <f t="shared" si="15"/>
        <v>76396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3">
      <c r="B1010" s="19">
        <f t="shared" si="15"/>
        <v>76427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3">
      <c r="B1011" s="19">
        <f t="shared" si="15"/>
        <v>76457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3">
      <c r="B1012" s="19">
        <f t="shared" si="15"/>
        <v>76488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3">
      <c r="B1013" s="19">
        <f t="shared" si="15"/>
        <v>76518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3">
      <c r="B1014" s="19">
        <f t="shared" si="15"/>
        <v>76549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3">
      <c r="B1015" s="19">
        <f t="shared" si="15"/>
        <v>76580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3">
      <c r="B1016" s="19">
        <f t="shared" si="15"/>
        <v>76610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3">
      <c r="B1017" s="19">
        <f t="shared" si="15"/>
        <v>76641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3">
      <c r="B1018" s="19">
        <f t="shared" si="15"/>
        <v>76671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3">
      <c r="B1019" s="19">
        <f t="shared" si="15"/>
        <v>76702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3">
      <c r="B1020" s="19">
        <f t="shared" si="15"/>
        <v>76733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3">
      <c r="B1021" s="19">
        <f t="shared" si="15"/>
        <v>76761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3">
      <c r="B1022" s="19">
        <f t="shared" si="15"/>
        <v>76792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3">
      <c r="B1023" s="19">
        <f t="shared" si="15"/>
        <v>76822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3">
      <c r="B1024" s="19">
        <f t="shared" si="15"/>
        <v>76853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3">
      <c r="B1025" s="19">
        <f t="shared" si="15"/>
        <v>76883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3">
      <c r="B1026" s="19">
        <f t="shared" si="15"/>
        <v>76914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3">
      <c r="B1027" s="19">
        <f t="shared" si="15"/>
        <v>76945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3">
      <c r="B1028" s="19">
        <f t="shared" si="15"/>
        <v>76975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3">
      <c r="B1029" s="19">
        <f t="shared" si="15"/>
        <v>77006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3">
      <c r="B1030" s="19">
        <f t="shared" si="15"/>
        <v>77036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3">
      <c r="B1031" s="19">
        <f t="shared" ref="B1031:B1094" si="16">+EOMONTH(B1030,1)</f>
        <v>77067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3">
      <c r="B1032" s="19">
        <f t="shared" si="16"/>
        <v>77098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3">
      <c r="B1033" s="19">
        <f t="shared" si="16"/>
        <v>77126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3">
      <c r="B1034" s="19">
        <f t="shared" si="16"/>
        <v>77157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3">
      <c r="B1035" s="19">
        <f t="shared" si="16"/>
        <v>77187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3">
      <c r="B1036" s="19">
        <f t="shared" si="16"/>
        <v>77218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3">
      <c r="B1037" s="19">
        <f t="shared" si="16"/>
        <v>77248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3">
      <c r="B1038" s="19">
        <f t="shared" si="16"/>
        <v>77279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3">
      <c r="B1039" s="19">
        <f t="shared" si="16"/>
        <v>77310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3">
      <c r="B1040" s="19">
        <f t="shared" si="16"/>
        <v>77340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3">
      <c r="B1041" s="19">
        <f t="shared" si="16"/>
        <v>77371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3">
      <c r="B1042" s="19">
        <f t="shared" si="16"/>
        <v>77401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3">
      <c r="B1043" s="19">
        <f t="shared" si="16"/>
        <v>77432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3">
      <c r="B1044" s="19">
        <f t="shared" si="16"/>
        <v>77463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3">
      <c r="B1045" s="19">
        <f t="shared" si="16"/>
        <v>77492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3">
      <c r="B1046" s="19">
        <f t="shared" si="16"/>
        <v>77523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3">
      <c r="B1047" s="19">
        <f t="shared" si="16"/>
        <v>77553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3">
      <c r="B1048" s="19">
        <f t="shared" si="16"/>
        <v>77584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3">
      <c r="B1049" s="19">
        <f t="shared" si="16"/>
        <v>77614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3">
      <c r="B1050" s="19">
        <f t="shared" si="16"/>
        <v>77645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3">
      <c r="B1051" s="19">
        <f t="shared" si="16"/>
        <v>77676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3">
      <c r="B1052" s="19">
        <f t="shared" si="16"/>
        <v>77706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3">
      <c r="B1053" s="19">
        <f t="shared" si="16"/>
        <v>77737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3">
      <c r="B1054" s="19">
        <f t="shared" si="16"/>
        <v>77767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3">
      <c r="B1055" s="19">
        <f t="shared" si="16"/>
        <v>77798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3">
      <c r="B1056" s="19">
        <f t="shared" si="16"/>
        <v>77829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3">
      <c r="B1057" s="19">
        <f t="shared" si="16"/>
        <v>77857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3">
      <c r="B1058" s="19">
        <f t="shared" si="16"/>
        <v>77888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3">
      <c r="B1059" s="19">
        <f t="shared" si="16"/>
        <v>77918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3">
      <c r="B1060" s="19">
        <f t="shared" si="16"/>
        <v>77949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3">
      <c r="B1061" s="19">
        <f t="shared" si="16"/>
        <v>77979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3">
      <c r="B1062" s="19">
        <f t="shared" si="16"/>
        <v>78010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3">
      <c r="B1063" s="19">
        <f t="shared" si="16"/>
        <v>78041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3">
      <c r="B1064" s="19">
        <f t="shared" si="16"/>
        <v>78071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3">
      <c r="B1065" s="19">
        <f t="shared" si="16"/>
        <v>78102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3">
      <c r="B1066" s="19">
        <f t="shared" si="16"/>
        <v>78132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3">
      <c r="B1067" s="19">
        <f t="shared" si="16"/>
        <v>78163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3">
      <c r="B1068" s="19">
        <f t="shared" si="16"/>
        <v>78194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3">
      <c r="B1069" s="19">
        <f t="shared" si="16"/>
        <v>78222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3">
      <c r="B1070" s="19">
        <f t="shared" si="16"/>
        <v>78253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3">
      <c r="B1071" s="19">
        <f t="shared" si="16"/>
        <v>78283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3">
      <c r="B1072" s="19">
        <f t="shared" si="16"/>
        <v>78314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3">
      <c r="B1073" s="19">
        <f t="shared" si="16"/>
        <v>78344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3">
      <c r="B1074" s="19">
        <f t="shared" si="16"/>
        <v>78375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3">
      <c r="B1075" s="19">
        <f t="shared" si="16"/>
        <v>78406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3">
      <c r="B1076" s="19">
        <f t="shared" si="16"/>
        <v>78436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3">
      <c r="B1077" s="19">
        <f t="shared" si="16"/>
        <v>78467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3">
      <c r="B1078" s="19">
        <f t="shared" si="16"/>
        <v>78497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3">
      <c r="B1079" s="19">
        <f t="shared" si="16"/>
        <v>78528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3">
      <c r="B1080" s="19">
        <f t="shared" si="16"/>
        <v>78559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3">
      <c r="B1081" s="19">
        <f t="shared" si="16"/>
        <v>78587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3">
      <c r="B1082" s="19">
        <f t="shared" si="16"/>
        <v>78618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3">
      <c r="B1083" s="19">
        <f t="shared" si="16"/>
        <v>78648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3">
      <c r="B1084" s="19">
        <f t="shared" si="16"/>
        <v>78679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3">
      <c r="B1085" s="19">
        <f t="shared" si="16"/>
        <v>78709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3">
      <c r="B1086" s="19">
        <f t="shared" si="16"/>
        <v>78740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3">
      <c r="B1087" s="19">
        <f t="shared" si="16"/>
        <v>78771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3">
      <c r="B1088" s="19">
        <f t="shared" si="16"/>
        <v>78801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3">
      <c r="B1089" s="19">
        <f t="shared" si="16"/>
        <v>78832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3">
      <c r="B1090" s="19">
        <f t="shared" si="16"/>
        <v>78862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3">
      <c r="B1091" s="19">
        <f t="shared" si="16"/>
        <v>78893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3">
      <c r="B1092" s="19">
        <f t="shared" si="16"/>
        <v>78924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3">
      <c r="B1093" s="19">
        <f t="shared" si="16"/>
        <v>78953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3">
      <c r="B1094" s="19">
        <f t="shared" si="16"/>
        <v>78984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3">
      <c r="B1095" s="19">
        <f t="shared" ref="B1095:B1158" si="17">+EOMONTH(B1094,1)</f>
        <v>79014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3">
      <c r="B1096" s="19">
        <f t="shared" si="17"/>
        <v>79045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3">
      <c r="B1097" s="19">
        <f t="shared" si="17"/>
        <v>79075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3">
      <c r="B1098" s="19">
        <f t="shared" si="17"/>
        <v>79106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3">
      <c r="B1099" s="19">
        <f t="shared" si="17"/>
        <v>79137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3">
      <c r="B1100" s="19">
        <f t="shared" si="17"/>
        <v>79167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3">
      <c r="B1101" s="19">
        <f t="shared" si="17"/>
        <v>79198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3">
      <c r="B1102" s="19">
        <f t="shared" si="17"/>
        <v>79228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3">
      <c r="B1103" s="19">
        <f t="shared" si="17"/>
        <v>79259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3">
      <c r="B1104" s="19">
        <f t="shared" si="17"/>
        <v>79290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3">
      <c r="B1105" s="19">
        <f t="shared" si="17"/>
        <v>79318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3">
      <c r="B1106" s="19">
        <f t="shared" si="17"/>
        <v>79349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3">
      <c r="B1107" s="19">
        <f t="shared" si="17"/>
        <v>79379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3">
      <c r="B1108" s="19">
        <f t="shared" si="17"/>
        <v>79410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3">
      <c r="B1109" s="19">
        <f t="shared" si="17"/>
        <v>79440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3">
      <c r="B1110" s="19">
        <f t="shared" si="17"/>
        <v>79471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3">
      <c r="B1111" s="19">
        <f t="shared" si="17"/>
        <v>79502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3">
      <c r="B1112" s="19">
        <f t="shared" si="17"/>
        <v>79532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3">
      <c r="B1113" s="19">
        <f t="shared" si="17"/>
        <v>79563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3">
      <c r="B1114" s="19">
        <f t="shared" si="17"/>
        <v>79593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3">
      <c r="B1115" s="19">
        <f t="shared" si="17"/>
        <v>79624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3">
      <c r="B1116" s="19">
        <f t="shared" si="17"/>
        <v>79655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3">
      <c r="B1117" s="19">
        <f t="shared" si="17"/>
        <v>79683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3">
      <c r="B1118" s="19">
        <f t="shared" si="17"/>
        <v>79714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3">
      <c r="B1119" s="19">
        <f t="shared" si="17"/>
        <v>79744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3">
      <c r="B1120" s="19">
        <f t="shared" si="17"/>
        <v>79775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3">
      <c r="B1121" s="19">
        <f t="shared" si="17"/>
        <v>79805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3">
      <c r="B1122" s="19">
        <f t="shared" si="17"/>
        <v>79836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3">
      <c r="B1123" s="19">
        <f t="shared" si="17"/>
        <v>79867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3">
      <c r="B1124" s="19">
        <f t="shared" si="17"/>
        <v>79897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3">
      <c r="B1125" s="19">
        <f t="shared" si="17"/>
        <v>79928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3">
      <c r="B1126" s="19">
        <f t="shared" si="17"/>
        <v>79958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3">
      <c r="B1127" s="19">
        <f t="shared" si="17"/>
        <v>79989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3">
      <c r="B1128" s="19">
        <f t="shared" si="17"/>
        <v>80020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3">
      <c r="B1129" s="19">
        <f t="shared" si="17"/>
        <v>80048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3">
      <c r="B1130" s="19">
        <f t="shared" si="17"/>
        <v>80079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3">
      <c r="B1131" s="19">
        <f t="shared" si="17"/>
        <v>80109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3">
      <c r="B1132" s="19">
        <f t="shared" si="17"/>
        <v>80140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3">
      <c r="B1133" s="19">
        <f t="shared" si="17"/>
        <v>80170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3">
      <c r="B1134" s="19">
        <f t="shared" si="17"/>
        <v>80201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3">
      <c r="B1135" s="19">
        <f t="shared" si="17"/>
        <v>80232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3">
      <c r="B1136" s="19">
        <f t="shared" si="17"/>
        <v>80262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3">
      <c r="B1137" s="19">
        <f t="shared" si="17"/>
        <v>80293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3">
      <c r="B1138" s="19">
        <f t="shared" si="17"/>
        <v>80323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3">
      <c r="B1139" s="19">
        <f t="shared" si="17"/>
        <v>80354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3">
      <c r="B1140" s="19">
        <f t="shared" si="17"/>
        <v>80385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3">
      <c r="B1141" s="19">
        <f t="shared" si="17"/>
        <v>80414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3">
      <c r="B1142" s="19">
        <f t="shared" si="17"/>
        <v>80445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3">
      <c r="B1143" s="19">
        <f t="shared" si="17"/>
        <v>80475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3">
      <c r="B1144" s="19">
        <f t="shared" si="17"/>
        <v>80506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3">
      <c r="B1145" s="19">
        <f t="shared" si="17"/>
        <v>80536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3">
      <c r="B1146" s="19">
        <f t="shared" si="17"/>
        <v>80567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3">
      <c r="B1147" s="19">
        <f t="shared" si="17"/>
        <v>80598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3">
      <c r="B1148" s="19">
        <f t="shared" si="17"/>
        <v>80628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3">
      <c r="B1149" s="19">
        <f t="shared" si="17"/>
        <v>80659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3">
      <c r="B1150" s="19">
        <f t="shared" si="17"/>
        <v>80689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3">
      <c r="B1151" s="19">
        <f t="shared" si="17"/>
        <v>80720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3">
      <c r="B1152" s="19">
        <f t="shared" si="17"/>
        <v>80751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3">
      <c r="B1153" s="19">
        <f t="shared" si="17"/>
        <v>80779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3">
      <c r="B1154" s="19">
        <f t="shared" si="17"/>
        <v>80810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3">
      <c r="B1155" s="19">
        <f t="shared" si="17"/>
        <v>80840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3">
      <c r="B1156" s="19">
        <f t="shared" si="17"/>
        <v>80871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3">
      <c r="B1157" s="19">
        <f t="shared" si="17"/>
        <v>80901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3">
      <c r="B1158" s="19">
        <f t="shared" si="17"/>
        <v>80932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3">
      <c r="B1159" s="19">
        <f t="shared" ref="B1159:B1205" si="18">+EOMONTH(B1158,1)</f>
        <v>80963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3">
      <c r="B1160" s="19">
        <f t="shared" si="18"/>
        <v>80993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3">
      <c r="B1161" s="19">
        <f t="shared" si="18"/>
        <v>81024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3">
      <c r="B1162" s="19">
        <f t="shared" si="18"/>
        <v>81054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3">
      <c r="B1163" s="19">
        <f t="shared" si="18"/>
        <v>81085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3">
      <c r="B1164" s="19">
        <f t="shared" si="18"/>
        <v>81116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3">
      <c r="B1165" s="19">
        <f t="shared" si="18"/>
        <v>81144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3">
      <c r="B1166" s="19">
        <f t="shared" si="18"/>
        <v>81175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3">
      <c r="B1167" s="19">
        <f t="shared" si="18"/>
        <v>81205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3">
      <c r="B1168" s="19">
        <f t="shared" si="18"/>
        <v>81236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3">
      <c r="B1169" s="19">
        <f t="shared" si="18"/>
        <v>81266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3">
      <c r="B1170" s="19">
        <f t="shared" si="18"/>
        <v>81297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3">
      <c r="B1171" s="19">
        <f t="shared" si="18"/>
        <v>81328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3">
      <c r="B1172" s="19">
        <f t="shared" si="18"/>
        <v>81358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3">
      <c r="B1173" s="19">
        <f t="shared" si="18"/>
        <v>81389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3">
      <c r="B1174" s="19">
        <f t="shared" si="18"/>
        <v>81419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3">
      <c r="B1175" s="19">
        <f t="shared" si="18"/>
        <v>81450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3">
      <c r="B1176" s="19">
        <f t="shared" si="18"/>
        <v>81481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3">
      <c r="B1177" s="19">
        <f t="shared" si="18"/>
        <v>81509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3">
      <c r="B1178" s="19">
        <f t="shared" si="18"/>
        <v>81540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3">
      <c r="B1179" s="19">
        <f t="shared" si="18"/>
        <v>81570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3">
      <c r="B1180" s="19">
        <f t="shared" si="18"/>
        <v>81601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3">
      <c r="B1181" s="19">
        <f t="shared" si="18"/>
        <v>81631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3">
      <c r="B1182" s="19">
        <f t="shared" si="18"/>
        <v>81662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3">
      <c r="B1183" s="19">
        <f t="shared" si="18"/>
        <v>81693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3">
      <c r="B1184" s="19">
        <f t="shared" si="18"/>
        <v>81723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3">
      <c r="B1185" s="19">
        <f t="shared" si="18"/>
        <v>81754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3">
      <c r="B1186" s="19">
        <f t="shared" si="18"/>
        <v>81784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3">
      <c r="B1187" s="19">
        <f t="shared" si="18"/>
        <v>81815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3">
      <c r="B1188" s="19">
        <f t="shared" si="18"/>
        <v>81846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3">
      <c r="B1189" s="19">
        <f t="shared" si="18"/>
        <v>81875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3">
      <c r="B1190" s="19">
        <f t="shared" si="18"/>
        <v>81906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3">
      <c r="B1191" s="19">
        <f t="shared" si="18"/>
        <v>81936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3">
      <c r="B1192" s="19">
        <f t="shared" si="18"/>
        <v>81967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3">
      <c r="B1193" s="19">
        <f t="shared" si="18"/>
        <v>81997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3">
      <c r="B1194" s="19">
        <f t="shared" si="18"/>
        <v>82028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3">
      <c r="B1195" s="19">
        <f t="shared" si="18"/>
        <v>82059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3">
      <c r="B1196" s="19">
        <f t="shared" si="18"/>
        <v>82089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3">
      <c r="B1197" s="19">
        <f t="shared" si="18"/>
        <v>82120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3">
      <c r="B1198" s="19">
        <f t="shared" si="18"/>
        <v>82150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3">
      <c r="B1199" s="19">
        <f t="shared" si="18"/>
        <v>82181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3">
      <c r="B1200" s="19">
        <f t="shared" si="18"/>
        <v>82212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3">
      <c r="B1201" s="19">
        <f t="shared" si="18"/>
        <v>82240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3">
      <c r="B1202" s="19">
        <f t="shared" si="18"/>
        <v>82271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3">
      <c r="B1203" s="19">
        <f t="shared" si="18"/>
        <v>82301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3">
      <c r="B1204" s="19">
        <f t="shared" si="18"/>
        <v>82332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3">
      <c r="B1205" s="19">
        <f t="shared" si="18"/>
        <v>82362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782F6-F1AD-4672-97BC-D95E624EC4FB}">
  <sheetPr codeName="Sheet26"/>
  <dimension ref="B2:S1205"/>
  <sheetViews>
    <sheetView topLeftCell="B1179" workbookViewId="0">
      <selection activeCell="C2" sqref="C2"/>
    </sheetView>
  </sheetViews>
  <sheetFormatPr defaultColWidth="8.875" defaultRowHeight="13.8" x14ac:dyDescent="0.3"/>
  <cols>
    <col min="1" max="1" width="8.875" style="1"/>
    <col min="2" max="2" width="11.875" style="19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4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9" t="s">
        <v>24</v>
      </c>
      <c r="C2" s="1" t="s">
        <v>80</v>
      </c>
    </row>
    <row r="3" spans="2:19" ht="14.4" thickBot="1" x14ac:dyDescent="0.35">
      <c r="C3" s="20" t="s">
        <v>44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2"/>
      <c r="R3" s="15"/>
      <c r="S3" s="15"/>
    </row>
    <row r="4" spans="2:19" x14ac:dyDescent="0.3">
      <c r="B4" s="19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71</v>
      </c>
      <c r="I4" s="11" t="s">
        <v>72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3">
      <c r="B5" s="19">
        <f>date1</f>
        <v>45473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521396282.01999998</v>
      </c>
    </row>
    <row r="6" spans="2:19" x14ac:dyDescent="0.3">
      <c r="B6" s="19">
        <f>+EOMONTH(B5,1)</f>
        <v>45504</v>
      </c>
      <c r="C6" s="4">
        <v>403563.28052652557</v>
      </c>
      <c r="D6" s="5">
        <v>97414.862644000139</v>
      </c>
      <c r="E6" s="5">
        <v>4802.9825559063574</v>
      </c>
      <c r="F6" s="5">
        <v>10549394.941680007</v>
      </c>
      <c r="G6" s="5">
        <v>21628.277476605988</v>
      </c>
      <c r="H6" s="17">
        <v>3156991.1665826775</v>
      </c>
      <c r="I6" s="17">
        <v>4669.950248595379</v>
      </c>
      <c r="J6" s="5">
        <v>17012.900206341554</v>
      </c>
      <c r="K6" s="5">
        <v>0</v>
      </c>
      <c r="L6" s="5">
        <v>7.9741887101114628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29974.905652272311</v>
      </c>
      <c r="S6" s="13">
        <v>655963489.55694771</v>
      </c>
    </row>
    <row r="7" spans="2:19" x14ac:dyDescent="0.3">
      <c r="B7" s="19">
        <f t="shared" ref="B7:B70" si="0">+EOMONTH(B6,1)</f>
        <v>45535</v>
      </c>
      <c r="C7" s="4">
        <v>394301.13817669393</v>
      </c>
      <c r="D7" s="5">
        <v>92784.319334529122</v>
      </c>
      <c r="E7" s="5">
        <v>4586.1385722449504</v>
      </c>
      <c r="F7" s="5">
        <v>0</v>
      </c>
      <c r="G7" s="5">
        <v>22256.129832500232</v>
      </c>
      <c r="H7" s="17">
        <v>-63125.986883609417</v>
      </c>
      <c r="I7" s="17">
        <v>4571.8285308621735</v>
      </c>
      <c r="J7" s="5">
        <v>26050.551802030928</v>
      </c>
      <c r="K7" s="5">
        <v>0</v>
      </c>
      <c r="L7" s="5">
        <v>7.4927788318981037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2068.5383295697316</v>
      </c>
      <c r="S7" s="13">
        <v>643089476.67507637</v>
      </c>
    </row>
    <row r="8" spans="2:19" x14ac:dyDescent="0.3">
      <c r="B8" s="19">
        <f t="shared" si="0"/>
        <v>45565</v>
      </c>
      <c r="C8" s="4">
        <v>388985.83726649266</v>
      </c>
      <c r="D8" s="5">
        <v>91164.557557074586</v>
      </c>
      <c r="E8" s="5">
        <v>4506.1607544244071</v>
      </c>
      <c r="F8" s="5">
        <v>0</v>
      </c>
      <c r="G8" s="5">
        <v>22108.005950031911</v>
      </c>
      <c r="H8" s="17">
        <v>-39317.465253625749</v>
      </c>
      <c r="I8" s="17">
        <v>4520.2873597378493</v>
      </c>
      <c r="J8" s="5">
        <v>28523.428853101017</v>
      </c>
      <c r="K8" s="5">
        <v>0</v>
      </c>
      <c r="L8" s="5">
        <v>7.325218524468438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4604.697268741108</v>
      </c>
      <c r="S8" s="13">
        <v>635478153.03308165</v>
      </c>
    </row>
    <row r="9" spans="2:19" x14ac:dyDescent="0.3">
      <c r="B9" s="19">
        <f t="shared" si="0"/>
        <v>45596</v>
      </c>
      <c r="C9" s="4">
        <v>382181.82352175046</v>
      </c>
      <c r="D9" s="5">
        <v>89790.915522761759</v>
      </c>
      <c r="E9" s="5">
        <v>4436.0411624635817</v>
      </c>
      <c r="F9" s="5">
        <v>0</v>
      </c>
      <c r="G9" s="5">
        <v>21903.376635509569</v>
      </c>
      <c r="H9" s="17">
        <v>-49191.484690174053</v>
      </c>
      <c r="I9" s="17">
        <v>4444.5537209789336</v>
      </c>
      <c r="J9" s="5">
        <v>29727.743029763689</v>
      </c>
      <c r="K9" s="5">
        <v>0</v>
      </c>
      <c r="L9" s="5">
        <v>7.2417884201339344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4122.1740547859144</v>
      </c>
      <c r="S9" s="13">
        <v>625053041.20303273</v>
      </c>
    </row>
    <row r="10" spans="2:19" x14ac:dyDescent="0.3">
      <c r="B10" s="19">
        <f t="shared" si="0"/>
        <v>45626</v>
      </c>
      <c r="C10" s="4">
        <v>377718.93402388314</v>
      </c>
      <c r="D10" s="5">
        <v>88500.565522436751</v>
      </c>
      <c r="E10" s="5">
        <v>4369.024540615459</v>
      </c>
      <c r="F10" s="5">
        <v>0</v>
      </c>
      <c r="G10" s="5">
        <v>21759.949937771638</v>
      </c>
      <c r="H10" s="17">
        <v>-33773.376580788667</v>
      </c>
      <c r="I10" s="17">
        <v>4398.0525765685834</v>
      </c>
      <c r="J10" s="5">
        <v>30352.956982457181</v>
      </c>
      <c r="K10" s="5">
        <v>0</v>
      </c>
      <c r="L10" s="5">
        <v>7.1491944857846335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5690.9559287030406</v>
      </c>
      <c r="S10" s="13">
        <v>618252617.29400027</v>
      </c>
    </row>
    <row r="11" spans="2:19" x14ac:dyDescent="0.3">
      <c r="B11" s="19">
        <f t="shared" si="0"/>
        <v>45657</v>
      </c>
      <c r="C11" s="4">
        <v>374314.74864873884</v>
      </c>
      <c r="D11" s="5">
        <v>87554.933494029654</v>
      </c>
      <c r="E11" s="5">
        <v>4322.8255427031336</v>
      </c>
      <c r="F11" s="5">
        <v>0</v>
      </c>
      <c r="G11" s="5">
        <v>21672.985742789086</v>
      </c>
      <c r="H11" s="17">
        <v>-25185.274521175907</v>
      </c>
      <c r="I11" s="17">
        <v>4365.0906513608479</v>
      </c>
      <c r="J11" s="5">
        <v>30838.444317136098</v>
      </c>
      <c r="K11" s="5">
        <v>0</v>
      </c>
      <c r="L11" s="5">
        <v>7.0570712677367835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6600.9520416110427</v>
      </c>
      <c r="S11" s="13">
        <v>613289186.23217106</v>
      </c>
    </row>
    <row r="12" spans="2:19" x14ac:dyDescent="0.3">
      <c r="B12" s="19">
        <f t="shared" si="0"/>
        <v>45688</v>
      </c>
      <c r="C12" s="4">
        <v>369757.41920602677</v>
      </c>
      <c r="D12" s="5">
        <v>86602.534408130072</v>
      </c>
      <c r="E12" s="5">
        <v>4278.1785190087448</v>
      </c>
      <c r="F12" s="5">
        <v>0</v>
      </c>
      <c r="G12" s="5">
        <v>21521.997382177389</v>
      </c>
      <c r="H12" s="17">
        <v>-24885.137093161502</v>
      </c>
      <c r="I12" s="17">
        <v>4315.1816929425277</v>
      </c>
      <c r="J12" s="5">
        <v>31245.544904201666</v>
      </c>
      <c r="K12" s="5">
        <v>0</v>
      </c>
      <c r="L12" s="5">
        <v>7.014007479973305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6839.4236350016572</v>
      </c>
      <c r="S12" s="13">
        <v>606300008.12483096</v>
      </c>
    </row>
    <row r="13" spans="2:19" x14ac:dyDescent="0.3">
      <c r="B13" s="19">
        <f t="shared" si="0"/>
        <v>45716</v>
      </c>
      <c r="C13" s="4">
        <v>365293.97477628122</v>
      </c>
      <c r="D13" s="5">
        <v>85543.252513438842</v>
      </c>
      <c r="E13" s="5">
        <v>4228.8564923183176</v>
      </c>
      <c r="F13" s="5">
        <v>0</v>
      </c>
      <c r="G13" s="5">
        <v>21382.224255510868</v>
      </c>
      <c r="H13" s="17">
        <v>-21417.419845253578</v>
      </c>
      <c r="I13" s="17">
        <v>4264.1033377032563</v>
      </c>
      <c r="J13" s="5">
        <v>31570.177926218756</v>
      </c>
      <c r="K13" s="5">
        <v>0</v>
      </c>
      <c r="L13" s="5">
        <v>6.9278245117463264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7298.8148174298531</v>
      </c>
      <c r="S13" s="13">
        <v>599641730.70795953</v>
      </c>
    </row>
    <row r="14" spans="2:19" x14ac:dyDescent="0.3">
      <c r="B14" s="19">
        <f t="shared" si="0"/>
        <v>45747</v>
      </c>
      <c r="C14" s="4">
        <v>361704.96644759574</v>
      </c>
      <c r="D14" s="5">
        <v>84596.016958430948</v>
      </c>
      <c r="E14" s="5">
        <v>4184.1919090674719</v>
      </c>
      <c r="F14" s="5">
        <v>0</v>
      </c>
      <c r="G14" s="5">
        <v>21283.566322819745</v>
      </c>
      <c r="H14" s="17">
        <v>-16784.99866284485</v>
      </c>
      <c r="I14" s="17">
        <v>4222.3209466974749</v>
      </c>
      <c r="J14" s="5">
        <v>31853.23371969206</v>
      </c>
      <c r="K14" s="5">
        <v>0</v>
      </c>
      <c r="L14" s="5">
        <v>6.8503027241170278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7847.0373408447904</v>
      </c>
      <c r="S14" s="13">
        <v>594177663.06233919</v>
      </c>
    </row>
    <row r="15" spans="2:19" x14ac:dyDescent="0.3">
      <c r="B15" s="19">
        <f t="shared" si="0"/>
        <v>45777</v>
      </c>
      <c r="C15" s="4">
        <v>356809.49709270475</v>
      </c>
      <c r="D15" s="5">
        <v>83584.659174516972</v>
      </c>
      <c r="E15" s="5">
        <v>4141.7725903000037</v>
      </c>
      <c r="F15" s="5">
        <v>0</v>
      </c>
      <c r="G15" s="5">
        <v>21094.290680302864</v>
      </c>
      <c r="H15" s="17">
        <v>-21697.223234010078</v>
      </c>
      <c r="I15" s="17">
        <v>4167.0517561567476</v>
      </c>
      <c r="J15" s="5">
        <v>32102.883825847974</v>
      </c>
      <c r="K15" s="5">
        <v>0</v>
      </c>
      <c r="L15" s="5">
        <v>6.8180679767883063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7697.9232121804498</v>
      </c>
      <c r="S15" s="13">
        <v>587076243.44715321</v>
      </c>
    </row>
    <row r="16" spans="2:19" x14ac:dyDescent="0.3">
      <c r="B16" s="19">
        <f t="shared" si="0"/>
        <v>45808</v>
      </c>
      <c r="C16" s="4">
        <v>352668.04531751928</v>
      </c>
      <c r="D16" s="5">
        <v>82507.173509074884</v>
      </c>
      <c r="E16" s="5">
        <v>4094.7347955584733</v>
      </c>
      <c r="F16" s="5">
        <v>0</v>
      </c>
      <c r="G16" s="5">
        <v>20967.601227259918</v>
      </c>
      <c r="H16" s="17">
        <v>-16563.636152928659</v>
      </c>
      <c r="I16" s="17">
        <v>4120.5409944493149</v>
      </c>
      <c r="J16" s="5">
        <v>32309.548231830522</v>
      </c>
      <c r="K16" s="5">
        <v>0</v>
      </c>
      <c r="L16" s="5">
        <v>6.7438148430376792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8203.9387552261396</v>
      </c>
      <c r="S16" s="13">
        <v>580775352.53140235</v>
      </c>
    </row>
    <row r="17" spans="2:19" x14ac:dyDescent="0.3">
      <c r="B17" s="19">
        <f t="shared" si="0"/>
        <v>45838</v>
      </c>
      <c r="C17" s="4">
        <v>348864.5893384908</v>
      </c>
      <c r="D17" s="5">
        <v>81592.862654357319</v>
      </c>
      <c r="E17" s="5">
        <v>4049.1528905335144</v>
      </c>
      <c r="F17" s="5">
        <v>0</v>
      </c>
      <c r="G17" s="5">
        <v>20845.703865253829</v>
      </c>
      <c r="H17" s="17">
        <v>-14142.011398384824</v>
      </c>
      <c r="I17" s="17">
        <v>4077.1437022075929</v>
      </c>
      <c r="J17" s="5">
        <v>32484.229274253048</v>
      </c>
      <c r="K17" s="5">
        <v>0</v>
      </c>
      <c r="L17" s="5">
        <v>6.683152718838052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8456.1681919187577</v>
      </c>
      <c r="S17" s="13">
        <v>574684882.63153541</v>
      </c>
    </row>
    <row r="18" spans="2:19" x14ac:dyDescent="0.3">
      <c r="B18" s="19">
        <f t="shared" si="0"/>
        <v>45869</v>
      </c>
      <c r="C18" s="4">
        <v>375959.18366325326</v>
      </c>
      <c r="D18" s="5">
        <v>89731.826939090097</v>
      </c>
      <c r="E18" s="5">
        <v>4594.1444394678929</v>
      </c>
      <c r="F18" s="5">
        <v>0</v>
      </c>
      <c r="G18" s="5">
        <v>20704.098194842991</v>
      </c>
      <c r="H18" s="17">
        <v>1136614.7070164187</v>
      </c>
      <c r="I18" s="17">
        <v>4362.4911336623209</v>
      </c>
      <c r="J18" s="5">
        <v>33729.811168551678</v>
      </c>
      <c r="K18" s="5">
        <v>0</v>
      </c>
      <c r="L18" s="5">
        <v>6.887684409732568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-16411.617498983302</v>
      </c>
      <c r="S18" s="13">
        <v>590607210.18097472</v>
      </c>
    </row>
    <row r="19" spans="2:19" x14ac:dyDescent="0.3">
      <c r="B19" s="19">
        <f t="shared" si="0"/>
        <v>45900</v>
      </c>
      <c r="C19" s="4">
        <v>371392.2958514741</v>
      </c>
      <c r="D19" s="5">
        <v>88646.132708382182</v>
      </c>
      <c r="E19" s="5">
        <v>4536.7924085392551</v>
      </c>
      <c r="F19" s="5">
        <v>0</v>
      </c>
      <c r="G19" s="5">
        <v>20563.225290889379</v>
      </c>
      <c r="H19" s="17">
        <v>-24412.20010601628</v>
      </c>
      <c r="I19" s="17">
        <v>4312.1499086861813</v>
      </c>
      <c r="J19" s="5">
        <v>34576.128395964493</v>
      </c>
      <c r="K19" s="5">
        <v>0</v>
      </c>
      <c r="L19" s="5">
        <v>6.8158391993664313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8787.9379285647119</v>
      </c>
      <c r="S19" s="13">
        <v>583838086.63622749</v>
      </c>
    </row>
    <row r="20" spans="2:19" x14ac:dyDescent="0.3">
      <c r="B20" s="19">
        <f t="shared" si="0"/>
        <v>45930</v>
      </c>
      <c r="C20" s="4">
        <v>366891.28969052667</v>
      </c>
      <c r="D20" s="5">
        <v>87574.946611580031</v>
      </c>
      <c r="E20" s="5">
        <v>4480.1862885710334</v>
      </c>
      <c r="F20" s="5">
        <v>0</v>
      </c>
      <c r="G20" s="5">
        <v>20423.487632787925</v>
      </c>
      <c r="H20" s="17">
        <v>-21978.97915376048</v>
      </c>
      <c r="I20" s="17">
        <v>4262.4983364412001</v>
      </c>
      <c r="J20" s="5">
        <v>34925.252070990507</v>
      </c>
      <c r="K20" s="5">
        <v>0</v>
      </c>
      <c r="L20" s="5">
        <v>6.7447434040352299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9176.2525096709451</v>
      </c>
      <c r="S20" s="13">
        <v>577152301.57217062</v>
      </c>
    </row>
    <row r="21" spans="2:19" x14ac:dyDescent="0.3">
      <c r="B21" s="19">
        <f t="shared" si="0"/>
        <v>45961</v>
      </c>
      <c r="C21" s="4">
        <v>362455.06169684703</v>
      </c>
      <c r="D21" s="5">
        <v>86518.059307052492</v>
      </c>
      <c r="E21" s="5">
        <v>4424.3159366082209</v>
      </c>
      <c r="F21" s="5">
        <v>0</v>
      </c>
      <c r="G21" s="5">
        <v>20284.874481368468</v>
      </c>
      <c r="H21" s="17">
        <v>-19604.659332075109</v>
      </c>
      <c r="I21" s="17">
        <v>4213.4905530594442</v>
      </c>
      <c r="J21" s="5">
        <v>35118.727171742008</v>
      </c>
      <c r="K21" s="5">
        <v>0</v>
      </c>
      <c r="L21" s="5">
        <v>6.6743892066152952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9539.9202544205</v>
      </c>
      <c r="S21" s="13">
        <v>570548746.56344867</v>
      </c>
    </row>
    <row r="22" spans="2:19" x14ac:dyDescent="0.3">
      <c r="B22" s="19">
        <f t="shared" si="0"/>
        <v>45991</v>
      </c>
      <c r="C22" s="4">
        <v>358079.5398554604</v>
      </c>
      <c r="D22" s="5">
        <v>85475.265966612496</v>
      </c>
      <c r="E22" s="5">
        <v>4369.1713543816541</v>
      </c>
      <c r="F22" s="5">
        <v>0</v>
      </c>
      <c r="G22" s="5">
        <v>20147.375240112546</v>
      </c>
      <c r="H22" s="17">
        <v>-17288.027615325856</v>
      </c>
      <c r="I22" s="17">
        <v>4165.0986184799785</v>
      </c>
      <c r="J22" s="5">
        <v>35225.448613339337</v>
      </c>
      <c r="K22" s="5">
        <v>0</v>
      </c>
      <c r="L22" s="5">
        <v>6.6047688715231168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9882.2112031793167</v>
      </c>
      <c r="S22" s="13">
        <v>564026329.08290589</v>
      </c>
    </row>
    <row r="23" spans="2:19" x14ac:dyDescent="0.3">
      <c r="B23" s="19">
        <f t="shared" si="0"/>
        <v>46022</v>
      </c>
      <c r="C23" s="4">
        <v>353762.79845230567</v>
      </c>
      <c r="D23" s="5">
        <v>84446.35405879427</v>
      </c>
      <c r="E23" s="5">
        <v>4314.742686139246</v>
      </c>
      <c r="F23" s="5">
        <v>0</v>
      </c>
      <c r="G23" s="5">
        <v>20010.979423433837</v>
      </c>
      <c r="H23" s="17">
        <v>-15027.895258535864</v>
      </c>
      <c r="I23" s="17">
        <v>4117.3114641391039</v>
      </c>
      <c r="J23" s="5">
        <v>35284.301248166259</v>
      </c>
      <c r="K23" s="5">
        <v>0</v>
      </c>
      <c r="L23" s="5">
        <v>6.5358747438648006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10205.178663114875</v>
      </c>
      <c r="S23" s="13">
        <v>557583972.23042643</v>
      </c>
    </row>
    <row r="24" spans="2:19" x14ac:dyDescent="0.3">
      <c r="B24" s="19">
        <f t="shared" si="0"/>
        <v>46053</v>
      </c>
      <c r="C24" s="4">
        <v>349503.26842770458</v>
      </c>
      <c r="D24" s="5">
        <v>83431.098783428533</v>
      </c>
      <c r="E24" s="5">
        <v>4261.0202165113014</v>
      </c>
      <c r="F24" s="5">
        <v>0</v>
      </c>
      <c r="G24" s="5">
        <v>19875.67665378944</v>
      </c>
      <c r="H24" s="17">
        <v>-12015.647375751529</v>
      </c>
      <c r="I24" s="17">
        <v>4070.1199150180428</v>
      </c>
      <c r="J24" s="5">
        <v>35309.190145950386</v>
      </c>
      <c r="K24" s="5">
        <v>0</v>
      </c>
      <c r="L24" s="5">
        <v>6.467699248594406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10570.765274649049</v>
      </c>
      <c r="S24" s="13">
        <v>551220613.51691532</v>
      </c>
    </row>
    <row r="25" spans="2:19" x14ac:dyDescent="0.3">
      <c r="B25" s="19">
        <f t="shared" si="0"/>
        <v>46081</v>
      </c>
      <c r="C25" s="4">
        <v>345299.83375233598</v>
      </c>
      <c r="D25" s="5">
        <v>82429.308096615452</v>
      </c>
      <c r="E25" s="5">
        <v>4207.9943684094278</v>
      </c>
      <c r="F25" s="5">
        <v>0</v>
      </c>
      <c r="G25" s="5">
        <v>19741.456395176501</v>
      </c>
      <c r="H25" s="17">
        <v>-9761.9304327063364</v>
      </c>
      <c r="I25" s="17">
        <v>4023.515347992477</v>
      </c>
      <c r="J25" s="5">
        <v>35306.833084941522</v>
      </c>
      <c r="K25" s="5">
        <v>0</v>
      </c>
      <c r="L25" s="5">
        <v>6.4002348896810428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10864.544783972096</v>
      </c>
      <c r="S25" s="13">
        <v>544935208.04973388</v>
      </c>
    </row>
    <row r="26" spans="2:19" x14ac:dyDescent="0.3">
      <c r="B26" s="19">
        <f t="shared" si="0"/>
        <v>46112</v>
      </c>
      <c r="C26" s="4">
        <v>341151.58280476811</v>
      </c>
      <c r="D26" s="5">
        <v>81440.805407935695</v>
      </c>
      <c r="E26" s="5">
        <v>4155.6557009584612</v>
      </c>
      <c r="F26" s="5">
        <v>0</v>
      </c>
      <c r="G26" s="5">
        <v>19608.308789438626</v>
      </c>
      <c r="H26" s="17">
        <v>-7564.1517603465645</v>
      </c>
      <c r="I26" s="17">
        <v>3977.4894536379684</v>
      </c>
      <c r="J26" s="5">
        <v>35282.41247419823</v>
      </c>
      <c r="K26" s="5">
        <v>0</v>
      </c>
      <c r="L26" s="5">
        <v>6.3334742492846736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11141.171547476715</v>
      </c>
      <c r="S26" s="13">
        <v>538726724.67200017</v>
      </c>
    </row>
    <row r="27" spans="2:19" x14ac:dyDescent="0.3">
      <c r="B27" s="19">
        <f t="shared" si="0"/>
        <v>46142</v>
      </c>
      <c r="C27" s="4">
        <v>337057.60711742711</v>
      </c>
      <c r="D27" s="5">
        <v>80465.399552148301</v>
      </c>
      <c r="E27" s="5">
        <v>4103.9949074608503</v>
      </c>
      <c r="F27" s="5">
        <v>0</v>
      </c>
      <c r="G27" s="5">
        <v>19476.22379782232</v>
      </c>
      <c r="H27" s="17">
        <v>-5421.1531373538519</v>
      </c>
      <c r="I27" s="17">
        <v>3932.0341017197156</v>
      </c>
      <c r="J27" s="5">
        <v>35239.061789898617</v>
      </c>
      <c r="K27" s="5">
        <v>0</v>
      </c>
      <c r="L27" s="5">
        <v>6.2674099869405104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11401.311921723182</v>
      </c>
      <c r="S27" s="13">
        <v>532594146.96418875</v>
      </c>
    </row>
    <row r="28" spans="2:19" x14ac:dyDescent="0.3">
      <c r="B28" s="19">
        <f t="shared" si="0"/>
        <v>46173</v>
      </c>
      <c r="C28" s="4">
        <v>333017.07388412126</v>
      </c>
      <c r="D28" s="5">
        <v>79502.903218880383</v>
      </c>
      <c r="E28" s="5">
        <v>4053.0028133929895</v>
      </c>
      <c r="F28" s="5">
        <v>0</v>
      </c>
      <c r="G28" s="5">
        <v>19345.191488109038</v>
      </c>
      <c r="H28" s="17">
        <v>-3331.7995418697315</v>
      </c>
      <c r="I28" s="17">
        <v>3887.1413282276653</v>
      </c>
      <c r="J28" s="5">
        <v>35179.266403719026</v>
      </c>
      <c r="K28" s="5">
        <v>0</v>
      </c>
      <c r="L28" s="5">
        <v>6.20203483875191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11645.583993843746</v>
      </c>
      <c r="S28" s="13">
        <v>526536473.04501092</v>
      </c>
    </row>
    <row r="29" spans="2:19" x14ac:dyDescent="0.3">
      <c r="B29" s="19">
        <f t="shared" si="0"/>
        <v>46203</v>
      </c>
      <c r="C29" s="4">
        <v>329029.17215668171</v>
      </c>
      <c r="D29" s="5">
        <v>78553.132053292269</v>
      </c>
      <c r="E29" s="5">
        <v>4002.6703744329666</v>
      </c>
      <c r="F29" s="5">
        <v>0</v>
      </c>
      <c r="G29" s="5">
        <v>19215.202036414117</v>
      </c>
      <c r="H29" s="17">
        <v>-1294.9786853248554</v>
      </c>
      <c r="I29" s="17">
        <v>3842.8033203978644</v>
      </c>
      <c r="J29" s="5">
        <v>35104.98952177231</v>
      </c>
      <c r="K29" s="5">
        <v>0</v>
      </c>
      <c r="L29" s="5">
        <v>6.1373416165916979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11874.56681374909</v>
      </c>
      <c r="S29" s="13">
        <v>520552715.34472501</v>
      </c>
    </row>
    <row r="30" spans="2:19" x14ac:dyDescent="0.3">
      <c r="B30" s="19">
        <f t="shared" si="0"/>
        <v>46234</v>
      </c>
      <c r="C30" s="4">
        <v>355515.42251641548</v>
      </c>
      <c r="D30" s="5">
        <v>91461.142059270991</v>
      </c>
      <c r="E30" s="5">
        <v>4552.5379317445422</v>
      </c>
      <c r="F30" s="5">
        <v>0</v>
      </c>
      <c r="G30" s="5">
        <v>19098.17819917345</v>
      </c>
      <c r="H30" s="17">
        <v>300699.14905390539</v>
      </c>
      <c r="I30" s="17">
        <v>4123.1551284064153</v>
      </c>
      <c r="J30" s="5">
        <v>35957.525704377957</v>
      </c>
      <c r="K30" s="5">
        <v>0</v>
      </c>
      <c r="L30" s="5">
        <v>6.3769893676774121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1794.2881957132713</v>
      </c>
      <c r="S30" s="13">
        <v>535897150.32005</v>
      </c>
    </row>
    <row r="31" spans="2:19" x14ac:dyDescent="0.3">
      <c r="B31" s="19">
        <f t="shared" si="0"/>
        <v>46265</v>
      </c>
      <c r="C31" s="4">
        <v>351650.00523167377</v>
      </c>
      <c r="D31" s="5">
        <v>90444.718234740285</v>
      </c>
      <c r="E31" s="5">
        <v>4500.4229806018438</v>
      </c>
      <c r="F31" s="5">
        <v>0</v>
      </c>
      <c r="G31" s="5">
        <v>18981.281430966144</v>
      </c>
      <c r="H31" s="17">
        <v>-3994.011117149103</v>
      </c>
      <c r="I31" s="17">
        <v>4080.6730965072766</v>
      </c>
      <c r="J31" s="5">
        <v>36446.307904736444</v>
      </c>
      <c r="K31" s="5">
        <v>0</v>
      </c>
      <c r="L31" s="5">
        <v>6.3274410752071013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12901.252306314811</v>
      </c>
      <c r="S31" s="13">
        <v>530506915.99630088</v>
      </c>
    </row>
    <row r="32" spans="2:19" x14ac:dyDescent="0.3">
      <c r="B32" s="19">
        <f t="shared" si="0"/>
        <v>46295</v>
      </c>
      <c r="C32" s="4">
        <v>347839.82939920505</v>
      </c>
      <c r="D32" s="5">
        <v>89441.051652324066</v>
      </c>
      <c r="E32" s="5">
        <v>4448.9437901348147</v>
      </c>
      <c r="F32" s="5">
        <v>0</v>
      </c>
      <c r="G32" s="5">
        <v>18865.274878751447</v>
      </c>
      <c r="H32" s="17">
        <v>-3793.0026207256624</v>
      </c>
      <c r="I32" s="17">
        <v>4038.7229796684687</v>
      </c>
      <c r="J32" s="5">
        <v>36513.359201772037</v>
      </c>
      <c r="K32" s="5">
        <v>0</v>
      </c>
      <c r="L32" s="5">
        <v>6.2782777658605173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12978.037829939733</v>
      </c>
      <c r="S32" s="13">
        <v>525176216.27938479</v>
      </c>
    </row>
    <row r="33" spans="2:19" x14ac:dyDescent="0.3">
      <c r="B33" s="19">
        <f t="shared" si="0"/>
        <v>46326</v>
      </c>
      <c r="C33" s="4">
        <v>344080.16132460907</v>
      </c>
      <c r="D33" s="5">
        <v>88449.967544905958</v>
      </c>
      <c r="E33" s="5">
        <v>4398.0922084983185</v>
      </c>
      <c r="F33" s="5">
        <v>0</v>
      </c>
      <c r="G33" s="5">
        <v>18750.147668371428</v>
      </c>
      <c r="H33" s="17">
        <v>-3596.2450707751009</v>
      </c>
      <c r="I33" s="17">
        <v>3997.2647188461883</v>
      </c>
      <c r="J33" s="5">
        <v>36472.972596981948</v>
      </c>
      <c r="K33" s="5">
        <v>0</v>
      </c>
      <c r="L33" s="5">
        <v>6.2294964483740189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13048.940831758537</v>
      </c>
      <c r="S33" s="13">
        <v>519904343.46974361</v>
      </c>
    </row>
    <row r="34" spans="2:19" x14ac:dyDescent="0.3">
      <c r="B34" s="19">
        <f t="shared" si="0"/>
        <v>46356</v>
      </c>
      <c r="C34" s="4">
        <v>340366.74839565647</v>
      </c>
      <c r="D34" s="5">
        <v>87471.296207842228</v>
      </c>
      <c r="E34" s="5">
        <v>4347.8601923754577</v>
      </c>
      <c r="F34" s="5">
        <v>0</v>
      </c>
      <c r="G34" s="5">
        <v>18635.892512349299</v>
      </c>
      <c r="H34" s="17">
        <v>-3403.6616089293134</v>
      </c>
      <c r="I34" s="17">
        <v>3956.2793029946347</v>
      </c>
      <c r="J34" s="5">
        <v>36382.690881887007</v>
      </c>
      <c r="K34" s="5">
        <v>0</v>
      </c>
      <c r="L34" s="5">
        <v>6.181094154725657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13114.877372174884</v>
      </c>
      <c r="S34" s="13">
        <v>514690600.74554181</v>
      </c>
    </row>
    <row r="35" spans="2:19" x14ac:dyDescent="0.3">
      <c r="B35" s="19">
        <f t="shared" si="0"/>
        <v>46387</v>
      </c>
      <c r="C35" s="4">
        <v>336698.18794733513</v>
      </c>
      <c r="D35" s="5">
        <v>86504.869322895334</v>
      </c>
      <c r="E35" s="5">
        <v>4298.2398054924925</v>
      </c>
      <c r="F35" s="5">
        <v>0</v>
      </c>
      <c r="G35" s="5">
        <v>18522.502253953364</v>
      </c>
      <c r="H35" s="17">
        <v>-3215.1766961280991</v>
      </c>
      <c r="I35" s="17">
        <v>3915.7597799529881</v>
      </c>
      <c r="J35" s="5">
        <v>36271.121509017757</v>
      </c>
      <c r="K35" s="5">
        <v>0</v>
      </c>
      <c r="L35" s="5">
        <v>6.1330679399545929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13176.240834751748</v>
      </c>
      <c r="S35" s="13">
        <v>509534290.38439912</v>
      </c>
    </row>
    <row r="36" spans="2:19" x14ac:dyDescent="0.3">
      <c r="B36" s="19">
        <f t="shared" si="0"/>
        <v>46418</v>
      </c>
      <c r="C36" s="4">
        <v>333073.50234748033</v>
      </c>
      <c r="D36" s="5">
        <v>85550.516927575431</v>
      </c>
      <c r="E36" s="5">
        <v>4249.2232171545184</v>
      </c>
      <c r="F36" s="5">
        <v>0</v>
      </c>
      <c r="G36" s="5">
        <v>18409.969367935813</v>
      </c>
      <c r="H36" s="17">
        <v>-2360.0014344835413</v>
      </c>
      <c r="I36" s="17">
        <v>3875.6998128611203</v>
      </c>
      <c r="J36" s="5">
        <v>36147.087812462392</v>
      </c>
      <c r="K36" s="5">
        <v>0</v>
      </c>
      <c r="L36" s="5">
        <v>6.0854148819819045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13272.045706060413</v>
      </c>
      <c r="S36" s="13">
        <v>504434732.84979099</v>
      </c>
    </row>
    <row r="37" spans="2:19" x14ac:dyDescent="0.3">
      <c r="B37" s="19">
        <f t="shared" si="0"/>
        <v>46446</v>
      </c>
      <c r="C37" s="4">
        <v>329491.99227943399</v>
      </c>
      <c r="D37" s="5">
        <v>84608.076581341433</v>
      </c>
      <c r="E37" s="5">
        <v>4200.8027008015215</v>
      </c>
      <c r="F37" s="5">
        <v>0</v>
      </c>
      <c r="G37" s="5">
        <v>18298.286632728676</v>
      </c>
      <c r="H37" s="17">
        <v>-2092.7901540057546</v>
      </c>
      <c r="I37" s="17">
        <v>3836.0935707820154</v>
      </c>
      <c r="J37" s="5">
        <v>36014.659428630483</v>
      </c>
      <c r="K37" s="5">
        <v>0</v>
      </c>
      <c r="L37" s="5">
        <v>6.0381320814328054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13328.952267917211</v>
      </c>
      <c r="S37" s="13">
        <v>499391262.32171708</v>
      </c>
    </row>
    <row r="38" spans="2:19" x14ac:dyDescent="0.3">
      <c r="B38" s="19">
        <f t="shared" si="0"/>
        <v>46477</v>
      </c>
      <c r="C38" s="4">
        <v>325953.06611915992</v>
      </c>
      <c r="D38" s="5">
        <v>83677.397877623851</v>
      </c>
      <c r="E38" s="5">
        <v>4152.9706325846246</v>
      </c>
      <c r="F38" s="5">
        <v>0</v>
      </c>
      <c r="G38" s="5">
        <v>18187.447573145291</v>
      </c>
      <c r="H38" s="17">
        <v>-1831.6082664678131</v>
      </c>
      <c r="I38" s="17">
        <v>3796.9354802883677</v>
      </c>
      <c r="J38" s="5">
        <v>35876.38953410543</v>
      </c>
      <c r="K38" s="5">
        <v>0</v>
      </c>
      <c r="L38" s="5">
        <v>5.9912166614602356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13381.518941418522</v>
      </c>
      <c r="S38" s="13">
        <v>494403215.42147821</v>
      </c>
    </row>
    <row r="39" spans="2:19" x14ac:dyDescent="0.3">
      <c r="B39" s="19">
        <f t="shared" si="0"/>
        <v>46507</v>
      </c>
      <c r="C39" s="4">
        <v>322456.12334749458</v>
      </c>
      <c r="D39" s="5">
        <v>82758.285787527551</v>
      </c>
      <c r="E39" s="5">
        <v>4105.7194899621445</v>
      </c>
      <c r="F39" s="5">
        <v>0</v>
      </c>
      <c r="G39" s="5">
        <v>18077.44524491996</v>
      </c>
      <c r="H39" s="17">
        <v>-1576.3442222086098</v>
      </c>
      <c r="I39" s="17">
        <v>3758.2198644561818</v>
      </c>
      <c r="J39" s="5">
        <v>35733.30974440417</v>
      </c>
      <c r="K39" s="5">
        <v>0</v>
      </c>
      <c r="L39" s="5">
        <v>5.944665767569826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13429.859408630437</v>
      </c>
      <c r="S39" s="13">
        <v>489469937.62670141</v>
      </c>
    </row>
    <row r="40" spans="2:19" x14ac:dyDescent="0.3">
      <c r="B40" s="19">
        <f t="shared" si="0"/>
        <v>46538</v>
      </c>
      <c r="C40" s="4">
        <v>319000.61789491074</v>
      </c>
      <c r="D40" s="5">
        <v>81850.585521170375</v>
      </c>
      <c r="E40" s="5">
        <v>4059.0418503152641</v>
      </c>
      <c r="F40" s="5">
        <v>0</v>
      </c>
      <c r="G40" s="5">
        <v>17968.272895272628</v>
      </c>
      <c r="H40" s="17">
        <v>-1326.8884232703406</v>
      </c>
      <c r="I40" s="17">
        <v>3719.9410490188766</v>
      </c>
      <c r="J40" s="5">
        <v>35586.435065009086</v>
      </c>
      <c r="K40" s="5">
        <v>0</v>
      </c>
      <c r="L40" s="5">
        <v>5.8984765674462158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13474.12126550167</v>
      </c>
      <c r="S40" s="13">
        <v>484590785.28958958</v>
      </c>
    </row>
    <row r="41" spans="2:19" x14ac:dyDescent="0.3">
      <c r="B41" s="19">
        <f t="shared" si="0"/>
        <v>46568</v>
      </c>
      <c r="C41" s="4">
        <v>315586.00338829437</v>
      </c>
      <c r="D41" s="5">
        <v>80954.127211420826</v>
      </c>
      <c r="E41" s="5">
        <v>4012.9303895829657</v>
      </c>
      <c r="F41" s="5">
        <v>0</v>
      </c>
      <c r="G41" s="5">
        <v>17859.92390562423</v>
      </c>
      <c r="H41" s="17">
        <v>-1083.1331689139583</v>
      </c>
      <c r="I41" s="17">
        <v>3682.0935983345416</v>
      </c>
      <c r="J41" s="5">
        <v>35436.438769880304</v>
      </c>
      <c r="K41" s="5">
        <v>0</v>
      </c>
      <c r="L41" s="5">
        <v>5.8526462507807295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13514.434181510802</v>
      </c>
      <c r="S41" s="13">
        <v>479765121.43544364</v>
      </c>
    </row>
    <row r="42" spans="2:19" x14ac:dyDescent="0.3">
      <c r="B42" s="19">
        <f t="shared" si="0"/>
        <v>46599</v>
      </c>
      <c r="C42" s="4">
        <v>342097.42823174177</v>
      </c>
      <c r="D42" s="5">
        <v>93949.39250584929</v>
      </c>
      <c r="E42" s="5">
        <v>4591.0691912852417</v>
      </c>
      <c r="F42" s="5">
        <v>0</v>
      </c>
      <c r="G42" s="5">
        <v>17800.282497514803</v>
      </c>
      <c r="H42" s="17">
        <v>286699.82680075808</v>
      </c>
      <c r="I42" s="17">
        <v>3965.2617873037043</v>
      </c>
      <c r="J42" s="5">
        <v>36342.809916294747</v>
      </c>
      <c r="K42" s="5">
        <v>0</v>
      </c>
      <c r="L42" s="5">
        <v>6.0975306305554078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391.90658686602916</v>
      </c>
      <c r="S42" s="13">
        <v>495059922.26958704</v>
      </c>
    </row>
    <row r="43" spans="2:19" x14ac:dyDescent="0.3">
      <c r="B43" s="19">
        <f t="shared" si="0"/>
        <v>46630</v>
      </c>
      <c r="C43" s="4">
        <v>339048.69659165625</v>
      </c>
      <c r="D43" s="5">
        <v>93116.039660773939</v>
      </c>
      <c r="E43" s="5">
        <v>4550.3266198228594</v>
      </c>
      <c r="F43" s="5">
        <v>0</v>
      </c>
      <c r="G43" s="5">
        <v>17740.271114741008</v>
      </c>
      <c r="H43" s="17">
        <v>-2911.8424800500065</v>
      </c>
      <c r="I43" s="17">
        <v>3932.1063654839195</v>
      </c>
      <c r="J43" s="5">
        <v>36870.488829634327</v>
      </c>
      <c r="K43" s="5">
        <v>0</v>
      </c>
      <c r="L43" s="5">
        <v>6.0433245908314248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14698.889458819005</v>
      </c>
      <c r="S43" s="13">
        <v>491046384.69766545</v>
      </c>
    </row>
    <row r="44" spans="2:19" x14ac:dyDescent="0.3">
      <c r="B44" s="19">
        <f t="shared" si="0"/>
        <v>46660</v>
      </c>
      <c r="C44" s="4">
        <v>336039.1979029919</v>
      </c>
      <c r="D44" s="5">
        <v>92290.985900113505</v>
      </c>
      <c r="E44" s="5">
        <v>4509.962271399947</v>
      </c>
      <c r="F44" s="5">
        <v>0</v>
      </c>
      <c r="G44" s="5">
        <v>17680.527854007669</v>
      </c>
      <c r="H44" s="17">
        <v>-2772.7039336733269</v>
      </c>
      <c r="I44" s="17">
        <v>3899.2944297244608</v>
      </c>
      <c r="J44" s="5">
        <v>36957.536165201425</v>
      </c>
      <c r="K44" s="5">
        <v>0</v>
      </c>
      <c r="L44" s="5">
        <v>5.9896004338433562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14719.038294277276</v>
      </c>
      <c r="S44" s="13">
        <v>487067353.02511299</v>
      </c>
    </row>
    <row r="45" spans="2:19" x14ac:dyDescent="0.3">
      <c r="B45" s="19">
        <f t="shared" si="0"/>
        <v>46691</v>
      </c>
      <c r="C45" s="4">
        <v>333065.52010411932</v>
      </c>
      <c r="D45" s="5">
        <v>91474.13451773164</v>
      </c>
      <c r="E45" s="5">
        <v>4469.9724579877347</v>
      </c>
      <c r="F45" s="5">
        <v>0</v>
      </c>
      <c r="G45" s="5">
        <v>17621.051197959147</v>
      </c>
      <c r="H45" s="17">
        <v>-2635.8788291247183</v>
      </c>
      <c r="I45" s="17">
        <v>3866.8475647272376</v>
      </c>
      <c r="J45" s="5">
        <v>36940.67016756189</v>
      </c>
      <c r="K45" s="5">
        <v>0</v>
      </c>
      <c r="L45" s="5">
        <v>5.9363538757333041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14737.014606647579</v>
      </c>
      <c r="S45" s="13">
        <v>483122509.80412149</v>
      </c>
    </row>
    <row r="46" spans="2:19" x14ac:dyDescent="0.3">
      <c r="B46" s="19">
        <f t="shared" si="0"/>
        <v>46721</v>
      </c>
      <c r="C46" s="4">
        <v>330121.71748375212</v>
      </c>
      <c r="D46" s="5">
        <v>90666.451525012439</v>
      </c>
      <c r="E46" s="5">
        <v>4430.3535293425484</v>
      </c>
      <c r="F46" s="5">
        <v>0</v>
      </c>
      <c r="G46" s="5">
        <v>17561.839630935345</v>
      </c>
      <c r="H46" s="17">
        <v>-2501.3344532225997</v>
      </c>
      <c r="I46" s="17">
        <v>3834.7218083766929</v>
      </c>
      <c r="J46" s="5">
        <v>36879.076488865583</v>
      </c>
      <c r="K46" s="5">
        <v>0</v>
      </c>
      <c r="L46" s="5">
        <v>5.8835806707261646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14752.907266079706</v>
      </c>
      <c r="S46" s="13">
        <v>479211540.71631026</v>
      </c>
    </row>
    <row r="47" spans="2:19" x14ac:dyDescent="0.3">
      <c r="B47" s="19">
        <f t="shared" si="0"/>
        <v>46752</v>
      </c>
      <c r="C47" s="4">
        <v>327206.58983410452</v>
      </c>
      <c r="D47" s="5">
        <v>89869.12481813335</v>
      </c>
      <c r="E47" s="5">
        <v>4391.1018726005686</v>
      </c>
      <c r="F47" s="5">
        <v>0</v>
      </c>
      <c r="G47" s="5">
        <v>17502.891647121764</v>
      </c>
      <c r="H47" s="17">
        <v>-2369.0385373292925</v>
      </c>
      <c r="I47" s="17">
        <v>3802.9005795585649</v>
      </c>
      <c r="J47" s="5">
        <v>36801.132026758583</v>
      </c>
      <c r="K47" s="5">
        <v>0</v>
      </c>
      <c r="L47" s="5">
        <v>5.8312766107910718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14766.743641622319</v>
      </c>
      <c r="S47" s="13">
        <v>475334134.54257917</v>
      </c>
    </row>
    <row r="48" spans="2:19" x14ac:dyDescent="0.3">
      <c r="B48" s="19">
        <f t="shared" si="0"/>
        <v>46783</v>
      </c>
      <c r="C48" s="4">
        <v>324319.4742598827</v>
      </c>
      <c r="D48" s="5">
        <v>89079.9570314827</v>
      </c>
      <c r="E48" s="5">
        <v>4352.2139118771029</v>
      </c>
      <c r="F48" s="5">
        <v>0</v>
      </c>
      <c r="G48" s="5">
        <v>17453.822780142451</v>
      </c>
      <c r="H48" s="17">
        <v>-1744.1853894134549</v>
      </c>
      <c r="I48" s="17">
        <v>3771.3740521107939</v>
      </c>
      <c r="J48" s="5">
        <v>36713.293591858965</v>
      </c>
      <c r="K48" s="5">
        <v>0</v>
      </c>
      <c r="L48" s="5">
        <v>5.779437525305859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14799.192490333153</v>
      </c>
      <c r="S48" s="13">
        <v>471489982.22964752</v>
      </c>
    </row>
    <row r="49" spans="2:19" x14ac:dyDescent="0.3">
      <c r="B49" s="19">
        <f t="shared" si="0"/>
        <v>46812</v>
      </c>
      <c r="C49" s="4">
        <v>321459.97018261708</v>
      </c>
      <c r="D49" s="5">
        <v>88298.889092992918</v>
      </c>
      <c r="E49" s="5">
        <v>4313.6861078703269</v>
      </c>
      <c r="F49" s="5">
        <v>0</v>
      </c>
      <c r="G49" s="5">
        <v>17405.944353589064</v>
      </c>
      <c r="H49" s="17">
        <v>-1550.750674428218</v>
      </c>
      <c r="I49" s="17">
        <v>3740.136683932958</v>
      </c>
      <c r="J49" s="5">
        <v>36619.084151444222</v>
      </c>
      <c r="K49" s="5">
        <v>0</v>
      </c>
      <c r="L49" s="5">
        <v>5.7280592807244988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14810.911848581354</v>
      </c>
      <c r="S49" s="13">
        <v>467678779.14993286</v>
      </c>
    </row>
    <row r="50" spans="2:19" x14ac:dyDescent="0.3">
      <c r="B50" s="19">
        <f t="shared" si="0"/>
        <v>46843</v>
      </c>
      <c r="C50" s="4">
        <v>318627.75970426749</v>
      </c>
      <c r="D50" s="5">
        <v>87525.839278991451</v>
      </c>
      <c r="E50" s="5">
        <v>4275.514957469446</v>
      </c>
      <c r="F50" s="5">
        <v>0</v>
      </c>
      <c r="G50" s="5">
        <v>17359.315869208353</v>
      </c>
      <c r="H50" s="17">
        <v>-1360.6994581270717</v>
      </c>
      <c r="I50" s="17">
        <v>3709.1847819424447</v>
      </c>
      <c r="J50" s="5">
        <v>36520.509772755715</v>
      </c>
      <c r="K50" s="5">
        <v>0</v>
      </c>
      <c r="L50" s="5">
        <v>5.677137780247512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14820.464290777207</v>
      </c>
      <c r="S50" s="13">
        <v>463900223.19639254</v>
      </c>
    </row>
    <row r="51" spans="2:19" x14ac:dyDescent="0.3">
      <c r="B51" s="19">
        <f t="shared" si="0"/>
        <v>46873</v>
      </c>
      <c r="C51" s="4">
        <v>315822.53653191321</v>
      </c>
      <c r="D51" s="5">
        <v>86760.713307542523</v>
      </c>
      <c r="E51" s="5">
        <v>4237.6969933672208</v>
      </c>
      <c r="F51" s="5">
        <v>0</v>
      </c>
      <c r="G51" s="5">
        <v>17313.961596637058</v>
      </c>
      <c r="H51" s="17">
        <v>-1173.9831344918598</v>
      </c>
      <c r="I51" s="17">
        <v>3678.5148182693647</v>
      </c>
      <c r="J51" s="5">
        <v>36418.53697511385</v>
      </c>
      <c r="K51" s="5">
        <v>0</v>
      </c>
      <c r="L51" s="5">
        <v>5.6266689634952822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14827.88777828473</v>
      </c>
      <c r="S51" s="13">
        <v>460154015.22831804</v>
      </c>
    </row>
    <row r="52" spans="2:19" x14ac:dyDescent="0.3">
      <c r="B52" s="19">
        <f t="shared" si="0"/>
        <v>46904</v>
      </c>
      <c r="C52" s="4">
        <v>313044.01131162752</v>
      </c>
      <c r="D52" s="5">
        <v>86003.423317352179</v>
      </c>
      <c r="E52" s="5">
        <v>4200.2287836767991</v>
      </c>
      <c r="F52" s="5">
        <v>0</v>
      </c>
      <c r="G52" s="5">
        <v>17269.836919693982</v>
      </c>
      <c r="H52" s="17">
        <v>-990.55376229872388</v>
      </c>
      <c r="I52" s="17">
        <v>3648.1235547198153</v>
      </c>
      <c r="J52" s="5">
        <v>36313.747789508212</v>
      </c>
      <c r="K52" s="5">
        <v>0</v>
      </c>
      <c r="L52" s="5">
        <v>5.5766488061842985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14833.22000135344</v>
      </c>
      <c r="S52" s="13">
        <v>456439859.0480907</v>
      </c>
    </row>
    <row r="53" spans="2:19" x14ac:dyDescent="0.3">
      <c r="B53" s="19">
        <f t="shared" si="0"/>
        <v>46934</v>
      </c>
      <c r="C53" s="4">
        <v>310291.9014702962</v>
      </c>
      <c r="D53" s="5">
        <v>85253.879666846187</v>
      </c>
      <c r="E53" s="5">
        <v>4163.1069315528348</v>
      </c>
      <c r="F53" s="5">
        <v>0</v>
      </c>
      <c r="G53" s="5">
        <v>17226.932178951076</v>
      </c>
      <c r="H53" s="17">
        <v>-810.3640562289504</v>
      </c>
      <c r="I53" s="17">
        <v>3618.0079376846093</v>
      </c>
      <c r="J53" s="5">
        <v>36206.573493554206</v>
      </c>
      <c r="K53" s="5">
        <v>0</v>
      </c>
      <c r="L53" s="5">
        <v>5.5270733198062683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14836.498161804535</v>
      </c>
      <c r="S53" s="13">
        <v>452757461.36945081</v>
      </c>
    </row>
    <row r="54" spans="2:19" x14ac:dyDescent="0.3">
      <c r="B54" s="19">
        <f t="shared" si="0"/>
        <v>46965</v>
      </c>
      <c r="C54" s="4">
        <v>336895.05417606048</v>
      </c>
      <c r="D54" s="5">
        <v>94482.759383787576</v>
      </c>
      <c r="E54" s="5">
        <v>4784.9784536159614</v>
      </c>
      <c r="F54" s="5">
        <v>0</v>
      </c>
      <c r="G54" s="5">
        <v>17185.222561701965</v>
      </c>
      <c r="H54" s="17">
        <v>279740.24260006181</v>
      </c>
      <c r="I54" s="17">
        <v>3906.5717933583574</v>
      </c>
      <c r="J54" s="5">
        <v>37105.771305567214</v>
      </c>
      <c r="K54" s="5">
        <v>0</v>
      </c>
      <c r="L54" s="5">
        <v>5.7518354788755799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-466.86797956776752</v>
      </c>
      <c r="S54" s="13">
        <v>467374868.74411923</v>
      </c>
    </row>
    <row r="55" spans="2:19" x14ac:dyDescent="0.3">
      <c r="B55" s="19">
        <f t="shared" si="0"/>
        <v>46996</v>
      </c>
      <c r="C55" s="4">
        <v>333893.9392681687</v>
      </c>
      <c r="D55" s="5">
        <v>93653.999524190469</v>
      </c>
      <c r="E55" s="5">
        <v>4742.3452142218148</v>
      </c>
      <c r="F55" s="5">
        <v>0</v>
      </c>
      <c r="G55" s="5">
        <v>17144.23212255579</v>
      </c>
      <c r="H55" s="17">
        <v>-2826.9872320232989</v>
      </c>
      <c r="I55" s="17">
        <v>3874.2607936537042</v>
      </c>
      <c r="J55" s="5">
        <v>37643.263913346898</v>
      </c>
      <c r="K55" s="5">
        <v>0</v>
      </c>
      <c r="L55" s="5">
        <v>5.7016290023663565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16219.897280768828</v>
      </c>
      <c r="S55" s="13">
        <v>463597185.63881308</v>
      </c>
    </row>
    <row r="56" spans="2:19" x14ac:dyDescent="0.3">
      <c r="B56" s="19">
        <f t="shared" si="0"/>
        <v>47026</v>
      </c>
      <c r="C56" s="4">
        <v>330931.88568330347</v>
      </c>
      <c r="D56" s="5">
        <v>92833.750651325521</v>
      </c>
      <c r="E56" s="5">
        <v>4700.1083565395029</v>
      </c>
      <c r="F56" s="5">
        <v>0</v>
      </c>
      <c r="G56" s="5">
        <v>17104.454195559516</v>
      </c>
      <c r="H56" s="17">
        <v>-2691.7793370582144</v>
      </c>
      <c r="I56" s="17">
        <v>3842.2424955326196</v>
      </c>
      <c r="J56" s="5">
        <v>37750.946842577985</v>
      </c>
      <c r="K56" s="5">
        <v>0</v>
      </c>
      <c r="L56" s="5">
        <v>5.6518607668834502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16215.220072987962</v>
      </c>
      <c r="S56" s="13">
        <v>459851842.2896179</v>
      </c>
    </row>
    <row r="57" spans="2:19" x14ac:dyDescent="0.3">
      <c r="B57" s="19">
        <f t="shared" si="0"/>
        <v>47057</v>
      </c>
      <c r="C57" s="4">
        <v>328005.31901340059</v>
      </c>
      <c r="D57" s="5">
        <v>92021.923949140619</v>
      </c>
      <c r="E57" s="5">
        <v>4658.2640191844484</v>
      </c>
      <c r="F57" s="5">
        <v>0</v>
      </c>
      <c r="G57" s="5">
        <v>17065.829161322941</v>
      </c>
      <c r="H57" s="17">
        <v>-2558.8111838968202</v>
      </c>
      <c r="I57" s="17">
        <v>3810.5467465021993</v>
      </c>
      <c r="J57" s="5">
        <v>37750.724035355612</v>
      </c>
      <c r="K57" s="5">
        <v>0</v>
      </c>
      <c r="L57" s="5">
        <v>5.6025269471196406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16209.294255759753</v>
      </c>
      <c r="S57" s="13">
        <v>456138542.70813501</v>
      </c>
    </row>
    <row r="58" spans="2:19" x14ac:dyDescent="0.3">
      <c r="B58" s="19">
        <f t="shared" si="0"/>
        <v>47087</v>
      </c>
      <c r="C58" s="4">
        <v>325108.24324396509</v>
      </c>
      <c r="D58" s="5">
        <v>91218.431703087117</v>
      </c>
      <c r="E58" s="5">
        <v>4616.8083802161555</v>
      </c>
      <c r="F58" s="5">
        <v>0</v>
      </c>
      <c r="G58" s="5">
        <v>17028.382560251637</v>
      </c>
      <c r="H58" s="17">
        <v>-2428.0512804259511</v>
      </c>
      <c r="I58" s="17">
        <v>3779.1513902308589</v>
      </c>
      <c r="J58" s="5">
        <v>37703.496275936057</v>
      </c>
      <c r="K58" s="5">
        <v>0</v>
      </c>
      <c r="L58" s="5">
        <v>5.5536237511579509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16201.763175464795</v>
      </c>
      <c r="S58" s="13">
        <v>452456993.81075591</v>
      </c>
    </row>
    <row r="59" spans="2:19" x14ac:dyDescent="0.3">
      <c r="B59" s="19">
        <f t="shared" si="0"/>
        <v>47118</v>
      </c>
      <c r="C59" s="4">
        <v>322239.41726732411</v>
      </c>
      <c r="D59" s="5">
        <v>90423.178714887923</v>
      </c>
      <c r="E59" s="5">
        <v>4575.737656716954</v>
      </c>
      <c r="F59" s="5">
        <v>0</v>
      </c>
      <c r="G59" s="5">
        <v>16992.139831315821</v>
      </c>
      <c r="H59" s="17">
        <v>-2299.468559333031</v>
      </c>
      <c r="I59" s="17">
        <v>3748.0447335386712</v>
      </c>
      <c r="J59" s="5">
        <v>37637.55099173155</v>
      </c>
      <c r="K59" s="5">
        <v>0</v>
      </c>
      <c r="L59" s="5">
        <v>5.5051474201801938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16192.458319689173</v>
      </c>
      <c r="S59" s="13">
        <v>448806905.38925701</v>
      </c>
    </row>
    <row r="60" spans="2:19" x14ac:dyDescent="0.3">
      <c r="B60" s="19">
        <f t="shared" si="0"/>
        <v>47149</v>
      </c>
      <c r="C60" s="4">
        <v>319398.13597001712</v>
      </c>
      <c r="D60" s="5">
        <v>89636.068092162226</v>
      </c>
      <c r="E60" s="5">
        <v>4535.0481043753371</v>
      </c>
      <c r="F60" s="5">
        <v>0</v>
      </c>
      <c r="G60" s="5">
        <v>16957.075969115467</v>
      </c>
      <c r="H60" s="17">
        <v>-1693.2079925362627</v>
      </c>
      <c r="I60" s="17">
        <v>3717.2192571824285</v>
      </c>
      <c r="J60" s="5">
        <v>37560.833675121459</v>
      </c>
      <c r="K60" s="5">
        <v>0</v>
      </c>
      <c r="L60" s="5">
        <v>5.457094228178061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16196.243928748687</v>
      </c>
      <c r="S60" s="13">
        <v>445187989.9254216</v>
      </c>
    </row>
    <row r="61" spans="2:19" x14ac:dyDescent="0.3">
      <c r="B61" s="19">
        <f t="shared" si="0"/>
        <v>47177</v>
      </c>
      <c r="C61" s="4">
        <v>316583.99112721242</v>
      </c>
      <c r="D61" s="5">
        <v>88857.016567836923</v>
      </c>
      <c r="E61" s="5">
        <v>4494.7360170739785</v>
      </c>
      <c r="F61" s="5">
        <v>0</v>
      </c>
      <c r="G61" s="5">
        <v>16923.149517086236</v>
      </c>
      <c r="H61" s="17">
        <v>-1505.3104291017069</v>
      </c>
      <c r="I61" s="17">
        <v>3686.6707979491507</v>
      </c>
      <c r="J61" s="5">
        <v>37476.888620742662</v>
      </c>
      <c r="K61" s="5">
        <v>0</v>
      </c>
      <c r="L61" s="5">
        <v>5.4094604816667307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16184.820884477773</v>
      </c>
      <c r="S61" s="13">
        <v>441599963.28027141</v>
      </c>
    </row>
    <row r="62" spans="2:19" x14ac:dyDescent="0.3">
      <c r="B62" s="19">
        <f t="shared" si="0"/>
        <v>47208</v>
      </c>
      <c r="C62" s="4">
        <v>313796.6676596959</v>
      </c>
      <c r="D62" s="5">
        <v>88085.932537003551</v>
      </c>
      <c r="E62" s="5">
        <v>4454.7977264822903</v>
      </c>
      <c r="F62" s="5">
        <v>0</v>
      </c>
      <c r="G62" s="5">
        <v>16890.353265611233</v>
      </c>
      <c r="H62" s="17">
        <v>-1320.6875774764264</v>
      </c>
      <c r="I62" s="17">
        <v>3656.3960395345771</v>
      </c>
      <c r="J62" s="5">
        <v>37387.885744269362</v>
      </c>
      <c r="K62" s="5">
        <v>0</v>
      </c>
      <c r="L62" s="5">
        <v>5.3622425194009766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16171.47586229176</v>
      </c>
      <c r="S62" s="13">
        <v>438042543.68190217</v>
      </c>
    </row>
    <row r="63" spans="2:19" x14ac:dyDescent="0.3">
      <c r="B63" s="19">
        <f t="shared" si="0"/>
        <v>47238</v>
      </c>
      <c r="C63" s="4">
        <v>311035.85633932654</v>
      </c>
      <c r="D63" s="5">
        <v>87322.733751655207</v>
      </c>
      <c r="E63" s="5">
        <v>4415.229601653522</v>
      </c>
      <c r="F63" s="5">
        <v>0</v>
      </c>
      <c r="G63" s="5">
        <v>16840.911801381255</v>
      </c>
      <c r="H63" s="17">
        <v>-1139.2926531484641</v>
      </c>
      <c r="I63" s="17">
        <v>3626.3917437293599</v>
      </c>
      <c r="J63" s="5">
        <v>37294.86528366962</v>
      </c>
      <c r="K63" s="5">
        <v>0</v>
      </c>
      <c r="L63" s="5">
        <v>5.3154367120937609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16157.062907878819</v>
      </c>
      <c r="S63" s="13">
        <v>434515452.11230165</v>
      </c>
    </row>
    <row r="64" spans="2:19" x14ac:dyDescent="0.3">
      <c r="B64" s="19">
        <f t="shared" si="0"/>
        <v>47269</v>
      </c>
      <c r="C64" s="4">
        <v>308301.27068423916</v>
      </c>
      <c r="D64" s="5">
        <v>86567.339060480415</v>
      </c>
      <c r="E64" s="5">
        <v>4376.0280486263164</v>
      </c>
      <c r="F64" s="5">
        <v>0</v>
      </c>
      <c r="G64" s="5">
        <v>16792.079633122827</v>
      </c>
      <c r="H64" s="17">
        <v>-961.07950672035588</v>
      </c>
      <c r="I64" s="17">
        <v>3596.6549026347666</v>
      </c>
      <c r="J64" s="5">
        <v>37198.471731587299</v>
      </c>
      <c r="K64" s="5">
        <v>0</v>
      </c>
      <c r="L64" s="5">
        <v>5.26903946213727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16140.847334053527</v>
      </c>
      <c r="S64" s="13">
        <v>431018412.28364205</v>
      </c>
    </row>
    <row r="65" spans="2:19" x14ac:dyDescent="0.3">
      <c r="B65" s="19">
        <f t="shared" si="0"/>
        <v>47299</v>
      </c>
      <c r="C65" s="4">
        <v>305592.63120069529</v>
      </c>
      <c r="D65" s="5">
        <v>85819.65757097723</v>
      </c>
      <c r="E65" s="5">
        <v>4337.1895100306792</v>
      </c>
      <c r="F65" s="5">
        <v>0</v>
      </c>
      <c r="G65" s="5">
        <v>16743.864956127167</v>
      </c>
      <c r="H65" s="17">
        <v>-786.00261547566379</v>
      </c>
      <c r="I65" s="17">
        <v>3567.1826903867782</v>
      </c>
      <c r="J65" s="5">
        <v>37099.207041754402</v>
      </c>
      <c r="K65" s="5">
        <v>0</v>
      </c>
      <c r="L65" s="5">
        <v>5.2230472033264039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16122.865922807539</v>
      </c>
      <c r="S65" s="13">
        <v>427551150.60903388</v>
      </c>
    </row>
    <row r="66" spans="2:19" x14ac:dyDescent="0.3">
      <c r="B66" s="19">
        <f t="shared" si="0"/>
        <v>47330</v>
      </c>
      <c r="C66" s="4">
        <v>331125.6222439647</v>
      </c>
      <c r="D66" s="5">
        <v>95238.377338277729</v>
      </c>
      <c r="E66" s="5">
        <v>4998.4217594835136</v>
      </c>
      <c r="F66" s="5">
        <v>0</v>
      </c>
      <c r="G66" s="5">
        <v>16670.240591112819</v>
      </c>
      <c r="H66" s="17">
        <v>272063.6608880951</v>
      </c>
      <c r="I66" s="17">
        <v>3859.0126036838524</v>
      </c>
      <c r="J66" s="5">
        <v>37511.744844870729</v>
      </c>
      <c r="K66" s="5">
        <v>0</v>
      </c>
      <c r="L66" s="5">
        <v>5.4363292206138958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-1256.5682985269004</v>
      </c>
      <c r="S66" s="13">
        <v>441080820.88782167</v>
      </c>
    </row>
    <row r="67" spans="2:19" x14ac:dyDescent="0.3">
      <c r="B67" s="19">
        <f t="shared" si="0"/>
        <v>47361</v>
      </c>
      <c r="C67" s="4">
        <v>328169.6742746688</v>
      </c>
      <c r="D67" s="5">
        <v>94410.344440433983</v>
      </c>
      <c r="E67" s="5">
        <v>4953.6544174292458</v>
      </c>
      <c r="F67" s="5">
        <v>0</v>
      </c>
      <c r="G67" s="5">
        <v>16622.762548943967</v>
      </c>
      <c r="H67" s="17">
        <v>-2736.1857555550628</v>
      </c>
      <c r="I67" s="17">
        <v>3827.3074668462791</v>
      </c>
      <c r="J67" s="5">
        <v>38077.412599301053</v>
      </c>
      <c r="K67" s="5">
        <v>0</v>
      </c>
      <c r="L67" s="5">
        <v>5.3898031326972715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17570.795739792207</v>
      </c>
      <c r="S67" s="13">
        <v>437524521.51126456</v>
      </c>
    </row>
    <row r="68" spans="2:19" x14ac:dyDescent="0.3">
      <c r="B68" s="19">
        <f t="shared" si="0"/>
        <v>47391</v>
      </c>
      <c r="C68" s="4">
        <v>325252.44921731367</v>
      </c>
      <c r="D68" s="5">
        <v>93590.810687916557</v>
      </c>
      <c r="E68" s="5">
        <v>4909.3045599344023</v>
      </c>
      <c r="F68" s="5">
        <v>0</v>
      </c>
      <c r="G68" s="5">
        <v>16575.870456423851</v>
      </c>
      <c r="H68" s="17">
        <v>-2605.1891237182326</v>
      </c>
      <c r="I68" s="17">
        <v>3795.878490655447</v>
      </c>
      <c r="J68" s="5">
        <v>38203.899786982598</v>
      </c>
      <c r="K68" s="5">
        <v>0</v>
      </c>
      <c r="L68" s="5">
        <v>5.3436752320075396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17541.268881812633</v>
      </c>
      <c r="S68" s="13">
        <v>433998557.15650386</v>
      </c>
    </row>
    <row r="69" spans="2:19" x14ac:dyDescent="0.3">
      <c r="B69" s="19">
        <f t="shared" si="0"/>
        <v>47422</v>
      </c>
      <c r="C69" s="4">
        <v>322372.47218542296</v>
      </c>
      <c r="D69" s="5">
        <v>92779.685258763202</v>
      </c>
      <c r="E69" s="5">
        <v>4865.3681170753052</v>
      </c>
      <c r="F69" s="5">
        <v>0</v>
      </c>
      <c r="G69" s="5">
        <v>16529.566068750453</v>
      </c>
      <c r="H69" s="17">
        <v>-2476.3563746919981</v>
      </c>
      <c r="I69" s="17">
        <v>3764.7507205338084</v>
      </c>
      <c r="J69" s="5">
        <v>38217.341262604532</v>
      </c>
      <c r="K69" s="5">
        <v>0</v>
      </c>
      <c r="L69" s="5">
        <v>5.2979421107132056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17512.056022051431</v>
      </c>
      <c r="S69" s="13">
        <v>430502651.40409774</v>
      </c>
    </row>
    <row r="70" spans="2:19" x14ac:dyDescent="0.3">
      <c r="B70" s="19">
        <f t="shared" si="0"/>
        <v>47452</v>
      </c>
      <c r="C70" s="4">
        <v>319522.35182417685</v>
      </c>
      <c r="D70" s="5">
        <v>91976.86689056574</v>
      </c>
      <c r="E70" s="5">
        <v>4821.8410604512919</v>
      </c>
      <c r="F70" s="5">
        <v>0</v>
      </c>
      <c r="G70" s="5">
        <v>16483.85112391047</v>
      </c>
      <c r="H70" s="17">
        <v>-2349.6572310022539</v>
      </c>
      <c r="I70" s="17">
        <v>3733.9094331377255</v>
      </c>
      <c r="J70" s="5">
        <v>38179.682808610392</v>
      </c>
      <c r="K70" s="5">
        <v>0</v>
      </c>
      <c r="L70" s="5">
        <v>5.252600390148241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17482.088999678574</v>
      </c>
      <c r="S70" s="13">
        <v>427036530.53524375</v>
      </c>
    </row>
    <row r="71" spans="2:19" x14ac:dyDescent="0.3">
      <c r="B71" s="19">
        <f t="shared" ref="B71:B134" si="1">+EOMONTH(B70,1)</f>
        <v>47483</v>
      </c>
      <c r="C71" s="4">
        <v>316700.43980074761</v>
      </c>
      <c r="D71" s="5">
        <v>91182.272750102129</v>
      </c>
      <c r="E71" s="5">
        <v>4778.7194027422984</v>
      </c>
      <c r="F71" s="5">
        <v>0</v>
      </c>
      <c r="G71" s="5">
        <v>16438.701538195055</v>
      </c>
      <c r="H71" s="17">
        <v>-2225.0618207355692</v>
      </c>
      <c r="I71" s="17">
        <v>3703.3455300748956</v>
      </c>
      <c r="J71" s="5">
        <v>38121.157603889704</v>
      </c>
      <c r="K71" s="5">
        <v>0</v>
      </c>
      <c r="L71" s="5">
        <v>5.207646720562475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17450.858461438958</v>
      </c>
      <c r="S71" s="13">
        <v>423599923.50505614</v>
      </c>
    </row>
    <row r="72" spans="2:19" x14ac:dyDescent="0.3">
      <c r="B72" s="19">
        <f t="shared" si="1"/>
        <v>47514</v>
      </c>
      <c r="C72" s="4">
        <v>313905.78897490399</v>
      </c>
      <c r="D72" s="5">
        <v>90395.80974122684</v>
      </c>
      <c r="E72" s="5">
        <v>4735.9991972713406</v>
      </c>
      <c r="F72" s="5">
        <v>0</v>
      </c>
      <c r="G72" s="5">
        <v>16394.132102744006</v>
      </c>
      <c r="H72" s="17">
        <v>-1638.6452337088635</v>
      </c>
      <c r="I72" s="17">
        <v>3673.0529225922419</v>
      </c>
      <c r="J72" s="5">
        <v>38050.631164695384</v>
      </c>
      <c r="K72" s="5">
        <v>0</v>
      </c>
      <c r="L72" s="5">
        <v>5.163077780874116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17427.503184368157</v>
      </c>
      <c r="S72" s="13">
        <v>420192561.48916912</v>
      </c>
    </row>
    <row r="73" spans="2:19" x14ac:dyDescent="0.3">
      <c r="B73" s="19">
        <f t="shared" si="1"/>
        <v>47542</v>
      </c>
      <c r="C73" s="4">
        <v>311137.90984091623</v>
      </c>
      <c r="D73" s="5">
        <v>89617.377932257194</v>
      </c>
      <c r="E73" s="5">
        <v>4693.676537571886</v>
      </c>
      <c r="F73" s="5">
        <v>0</v>
      </c>
      <c r="G73" s="5">
        <v>16350.131673641543</v>
      </c>
      <c r="H73" s="17">
        <v>-1456.6863825440328</v>
      </c>
      <c r="I73" s="17">
        <v>3643.027732033052</v>
      </c>
      <c r="J73" s="5">
        <v>37972.048558227019</v>
      </c>
      <c r="K73" s="5">
        <v>0</v>
      </c>
      <c r="L73" s="5">
        <v>5.1188902784244057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17394.227253470202</v>
      </c>
      <c r="S73" s="13">
        <v>416814179.07900822</v>
      </c>
    </row>
    <row r="74" spans="2:19" x14ac:dyDescent="0.3">
      <c r="B74" s="19">
        <f t="shared" si="1"/>
        <v>47573</v>
      </c>
      <c r="C74" s="4">
        <v>308396.46335419611</v>
      </c>
      <c r="D74" s="5">
        <v>88846.91825042748</v>
      </c>
      <c r="E74" s="5">
        <v>4651.7475569599565</v>
      </c>
      <c r="F74" s="5">
        <v>0</v>
      </c>
      <c r="G74" s="5">
        <v>16306.670397404618</v>
      </c>
      <c r="H74" s="17">
        <v>-1277.8893123634139</v>
      </c>
      <c r="I74" s="17">
        <v>3613.2669686353252</v>
      </c>
      <c r="J74" s="5">
        <v>37887.798137739184</v>
      </c>
      <c r="K74" s="5">
        <v>0</v>
      </c>
      <c r="L74" s="5">
        <v>5.0750809487343558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17359.412606022561</v>
      </c>
      <c r="S74" s="13">
        <v>413464513.08177972</v>
      </c>
    </row>
    <row r="75" spans="2:19" x14ac:dyDescent="0.3">
      <c r="B75" s="19">
        <f t="shared" si="1"/>
        <v>47603</v>
      </c>
      <c r="C75" s="4">
        <v>305681.12522492057</v>
      </c>
      <c r="D75" s="5">
        <v>88084.349531403044</v>
      </c>
      <c r="E75" s="5">
        <v>4610.2084281109901</v>
      </c>
      <c r="F75" s="5">
        <v>0</v>
      </c>
      <c r="G75" s="5">
        <v>16276.304400641959</v>
      </c>
      <c r="H75" s="17">
        <v>-1102.2090733891189</v>
      </c>
      <c r="I75" s="17">
        <v>3583.7676604958638</v>
      </c>
      <c r="J75" s="5">
        <v>37799.033986962633</v>
      </c>
      <c r="K75" s="5">
        <v>0</v>
      </c>
      <c r="L75" s="5">
        <v>5.0316465552635847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17322.382517929782</v>
      </c>
      <c r="S75" s="13">
        <v>410143302.86618322</v>
      </c>
    </row>
    <row r="76" spans="2:19" x14ac:dyDescent="0.3">
      <c r="B76" s="19">
        <f t="shared" si="1"/>
        <v>47634</v>
      </c>
      <c r="C76" s="4">
        <v>302991.60289628606</v>
      </c>
      <c r="D76" s="5">
        <v>87329.577654782071</v>
      </c>
      <c r="E76" s="5">
        <v>4569.0553626413857</v>
      </c>
      <c r="F76" s="5">
        <v>0</v>
      </c>
      <c r="G76" s="5">
        <v>16249.168414845861</v>
      </c>
      <c r="H76" s="17">
        <v>-929.60132184864835</v>
      </c>
      <c r="I76" s="17">
        <v>3554.5270195647881</v>
      </c>
      <c r="J76" s="5">
        <v>37706.455887250675</v>
      </c>
      <c r="K76" s="5">
        <v>0</v>
      </c>
      <c r="L76" s="5">
        <v>4.9885838891711991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17283.691645273029</v>
      </c>
      <c r="S76" s="13">
        <v>406850290.33921236</v>
      </c>
    </row>
    <row r="77" spans="2:19" x14ac:dyDescent="0.3">
      <c r="B77" s="19">
        <f t="shared" si="1"/>
        <v>47664</v>
      </c>
      <c r="C77" s="4">
        <v>300327.61690206185</v>
      </c>
      <c r="D77" s="5">
        <v>86582.520637491427</v>
      </c>
      <c r="E77" s="5">
        <v>4528.2846106946481</v>
      </c>
      <c r="F77" s="5">
        <v>0</v>
      </c>
      <c r="G77" s="5">
        <v>16222.925731914509</v>
      </c>
      <c r="H77" s="17">
        <v>-760.02231197614594</v>
      </c>
      <c r="I77" s="17">
        <v>3525.5424273667472</v>
      </c>
      <c r="J77" s="5">
        <v>37610.631954757264</v>
      </c>
      <c r="K77" s="5">
        <v>0</v>
      </c>
      <c r="L77" s="5">
        <v>4.9458897690787413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17243.500793355455</v>
      </c>
      <c r="S77" s="13">
        <v>403585219.91965562</v>
      </c>
    </row>
    <row r="78" spans="2:19" x14ac:dyDescent="0.3">
      <c r="B78" s="19">
        <f t="shared" si="1"/>
        <v>47695</v>
      </c>
      <c r="C78" s="4">
        <v>321172.97783829016</v>
      </c>
      <c r="D78" s="5">
        <v>96116.988817223304</v>
      </c>
      <c r="E78" s="5">
        <v>5260.0994074671707</v>
      </c>
      <c r="F78" s="5">
        <v>0</v>
      </c>
      <c r="G78" s="5">
        <v>16159.885683185517</v>
      </c>
      <c r="H78" s="17">
        <v>264282.45817527571</v>
      </c>
      <c r="I78" s="17">
        <v>3824.2069331322878</v>
      </c>
      <c r="J78" s="5">
        <v>35619.684561305316</v>
      </c>
      <c r="K78" s="5">
        <v>0</v>
      </c>
      <c r="L78" s="5">
        <v>5.1487390928769017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-2273.2446937838376</v>
      </c>
      <c r="S78" s="13">
        <v>415338496.56505811</v>
      </c>
    </row>
    <row r="79" spans="2:19" x14ac:dyDescent="0.3">
      <c r="B79" s="19">
        <f t="shared" si="1"/>
        <v>47726</v>
      </c>
      <c r="C79" s="4">
        <v>318304.46132766956</v>
      </c>
      <c r="D79" s="5">
        <v>95286.939980550436</v>
      </c>
      <c r="E79" s="5">
        <v>5212.6664763820118</v>
      </c>
      <c r="F79" s="5">
        <v>0</v>
      </c>
      <c r="G79" s="5">
        <v>16135.003954408268</v>
      </c>
      <c r="H79" s="17">
        <v>-2645.8735389410394</v>
      </c>
      <c r="I79" s="17">
        <v>3792.9380734490587</v>
      </c>
      <c r="J79" s="5">
        <v>36180.605282898163</v>
      </c>
      <c r="K79" s="5">
        <v>0</v>
      </c>
      <c r="L79" s="5">
        <v>5.1056025410678023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18510.50170148068</v>
      </c>
      <c r="S79" s="13">
        <v>411998303.60861266</v>
      </c>
    </row>
    <row r="80" spans="2:19" x14ac:dyDescent="0.3">
      <c r="B80" s="19">
        <f t="shared" si="1"/>
        <v>47756</v>
      </c>
      <c r="C80" s="4">
        <v>315473.56734620407</v>
      </c>
      <c r="D80" s="5">
        <v>94465.438523138073</v>
      </c>
      <c r="E80" s="5">
        <v>5165.6780010048733</v>
      </c>
      <c r="F80" s="5">
        <v>0</v>
      </c>
      <c r="G80" s="5">
        <v>16110.988733495111</v>
      </c>
      <c r="H80" s="17">
        <v>-2519.3217097772335</v>
      </c>
      <c r="I80" s="17">
        <v>3761.9800197506111</v>
      </c>
      <c r="J80" s="5">
        <v>36339.955570260703</v>
      </c>
      <c r="K80" s="5">
        <v>0</v>
      </c>
      <c r="L80" s="5">
        <v>5.0628273907724335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18458.628967513636</v>
      </c>
      <c r="S80" s="13">
        <v>408686506.48796856</v>
      </c>
    </row>
    <row r="81" spans="2:19" x14ac:dyDescent="0.3">
      <c r="B81" s="19">
        <f t="shared" si="1"/>
        <v>47787</v>
      </c>
      <c r="C81" s="4">
        <v>312677.75543995737</v>
      </c>
      <c r="D81" s="5">
        <v>93652.396759756564</v>
      </c>
      <c r="E81" s="5">
        <v>5119.1296378127581</v>
      </c>
      <c r="F81" s="5">
        <v>0</v>
      </c>
      <c r="G81" s="5">
        <v>16087.861616162883</v>
      </c>
      <c r="H81" s="17">
        <v>-2394.8544397953265</v>
      </c>
      <c r="I81" s="17">
        <v>3731.2952489501376</v>
      </c>
      <c r="J81" s="5">
        <v>36394.09087415968</v>
      </c>
      <c r="K81" s="5">
        <v>0</v>
      </c>
      <c r="L81" s="5">
        <v>5.0204106141397382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18408.091535402684</v>
      </c>
      <c r="S81" s="13">
        <v>405402847.39387798</v>
      </c>
    </row>
    <row r="82" spans="2:19" x14ac:dyDescent="0.3">
      <c r="B82" s="19">
        <f t="shared" si="1"/>
        <v>47817</v>
      </c>
      <c r="C82" s="4">
        <v>309911.02020153159</v>
      </c>
      <c r="D82" s="5">
        <v>92847.716846595387</v>
      </c>
      <c r="E82" s="5">
        <v>5073.0170876106667</v>
      </c>
      <c r="F82" s="5">
        <v>0</v>
      </c>
      <c r="G82" s="5">
        <v>16065.644163483868</v>
      </c>
      <c r="H82" s="17">
        <v>-2272.4426887597024</v>
      </c>
      <c r="I82" s="17">
        <v>3700.8721701310897</v>
      </c>
      <c r="J82" s="5">
        <v>36398.731969683387</v>
      </c>
      <c r="K82" s="5">
        <v>0</v>
      </c>
      <c r="L82" s="5">
        <v>4.978349208686236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18357.406087750125</v>
      </c>
      <c r="S82" s="13">
        <v>402147071.02888995</v>
      </c>
    </row>
    <row r="83" spans="2:19" x14ac:dyDescent="0.3">
      <c r="B83" s="19">
        <f t="shared" si="1"/>
        <v>47848</v>
      </c>
      <c r="C83" s="4">
        <v>307171.81904869486</v>
      </c>
      <c r="D83" s="5">
        <v>92051.31069040329</v>
      </c>
      <c r="E83" s="5">
        <v>5027.3360950599135</v>
      </c>
      <c r="F83" s="5">
        <v>0</v>
      </c>
      <c r="G83" s="5">
        <v>16044.305936996678</v>
      </c>
      <c r="H83" s="17">
        <v>-2152.0578031291948</v>
      </c>
      <c r="I83" s="17">
        <v>3670.7108763132328</v>
      </c>
      <c r="J83" s="5">
        <v>36382.486687096825</v>
      </c>
      <c r="K83" s="5">
        <v>0</v>
      </c>
      <c r="L83" s="5">
        <v>4.936640197083495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18305.852572270262</v>
      </c>
      <c r="S83" s="13">
        <v>398918924.58225435</v>
      </c>
    </row>
    <row r="84" spans="2:19" x14ac:dyDescent="0.3">
      <c r="B84" s="19">
        <f t="shared" si="1"/>
        <v>47879</v>
      </c>
      <c r="C84" s="4">
        <v>304459.19207996747</v>
      </c>
      <c r="D84" s="5">
        <v>91262.399285941836</v>
      </c>
      <c r="E84" s="5">
        <v>4982.0824482116386</v>
      </c>
      <c r="F84" s="5">
        <v>0</v>
      </c>
      <c r="G84" s="5">
        <v>16023.855726833766</v>
      </c>
      <c r="H84" s="17">
        <v>-1584.8529477432839</v>
      </c>
      <c r="I84" s="17">
        <v>3640.8103330864319</v>
      </c>
      <c r="J84" s="5">
        <v>36353.79094504971</v>
      </c>
      <c r="K84" s="5">
        <v>0</v>
      </c>
      <c r="L84" s="5">
        <v>4.8952806269473843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18257.329837036057</v>
      </c>
      <c r="S84" s="13">
        <v>395718157.30498952</v>
      </c>
    </row>
    <row r="85" spans="2:19" x14ac:dyDescent="0.3">
      <c r="B85" s="19">
        <f t="shared" si="1"/>
        <v>47907</v>
      </c>
      <c r="C85" s="4">
        <v>301772.63572323136</v>
      </c>
      <c r="D85" s="5">
        <v>90481.537812885479</v>
      </c>
      <c r="E85" s="5">
        <v>4937.2519780455323</v>
      </c>
      <c r="F85" s="5">
        <v>0</v>
      </c>
      <c r="G85" s="5">
        <v>16000.135912630056</v>
      </c>
      <c r="H85" s="17">
        <v>-1408.944716010393</v>
      </c>
      <c r="I85" s="17">
        <v>3611.1685582818664</v>
      </c>
      <c r="J85" s="5">
        <v>36316.360297319537</v>
      </c>
      <c r="K85" s="5">
        <v>0</v>
      </c>
      <c r="L85" s="5">
        <v>4.8542675706290819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18203.960711359778</v>
      </c>
      <c r="S85" s="13">
        <v>392544521.82710326</v>
      </c>
    </row>
    <row r="86" spans="2:19" x14ac:dyDescent="0.3">
      <c r="B86" s="19">
        <f t="shared" si="1"/>
        <v>47938</v>
      </c>
      <c r="C86" s="4">
        <v>299111.8136161564</v>
      </c>
      <c r="D86" s="5">
        <v>89708.704227360737</v>
      </c>
      <c r="E86" s="5">
        <v>4892.8405580135932</v>
      </c>
      <c r="F86" s="5">
        <v>0</v>
      </c>
      <c r="G86" s="5">
        <v>15977.14917687311</v>
      </c>
      <c r="H86" s="17">
        <v>-1236.0859829931517</v>
      </c>
      <c r="I86" s="17">
        <v>3581.7831819483526</v>
      </c>
      <c r="J86" s="5">
        <v>36272.646443141799</v>
      </c>
      <c r="K86" s="5">
        <v>0</v>
      </c>
      <c r="L86" s="5">
        <v>4.8135981250078483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18149.33047419475</v>
      </c>
      <c r="S86" s="13">
        <v>389397772.63703007</v>
      </c>
    </row>
    <row r="87" spans="2:19" x14ac:dyDescent="0.3">
      <c r="B87" s="19">
        <f t="shared" si="1"/>
        <v>47968</v>
      </c>
      <c r="C87" s="4">
        <v>296476.39356366498</v>
      </c>
      <c r="D87" s="5">
        <v>88943.816547176713</v>
      </c>
      <c r="E87" s="5">
        <v>4848.8441035889546</v>
      </c>
      <c r="F87" s="5">
        <v>0</v>
      </c>
      <c r="G87" s="5">
        <v>15954.936864110701</v>
      </c>
      <c r="H87" s="17">
        <v>-1066.2335613205269</v>
      </c>
      <c r="I87" s="17">
        <v>3552.6518744571972</v>
      </c>
      <c r="J87" s="5">
        <v>36223.840456931124</v>
      </c>
      <c r="K87" s="5">
        <v>0</v>
      </c>
      <c r="L87" s="5">
        <v>4.7732694112855203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18093.443439531275</v>
      </c>
      <c r="S87" s="13">
        <v>386277666.60526645</v>
      </c>
    </row>
    <row r="88" spans="2:19" x14ac:dyDescent="0.3">
      <c r="B88" s="19">
        <f t="shared" si="1"/>
        <v>47999</v>
      </c>
      <c r="C88" s="4">
        <v>293866.08402678033</v>
      </c>
      <c r="D88" s="5">
        <v>88186.778836017067</v>
      </c>
      <c r="E88" s="5">
        <v>4805.2585718196678</v>
      </c>
      <c r="F88" s="5">
        <v>0</v>
      </c>
      <c r="G88" s="5">
        <v>15933.517655080239</v>
      </c>
      <c r="H88" s="17">
        <v>-899.34484266194283</v>
      </c>
      <c r="I88" s="17">
        <v>3523.7722519497597</v>
      </c>
      <c r="J88" s="5">
        <v>36170.662163283218</v>
      </c>
      <c r="K88" s="5">
        <v>0</v>
      </c>
      <c r="L88" s="5">
        <v>4.7332785747827399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18036.315656983781</v>
      </c>
      <c r="S88" s="13">
        <v>383183962.96341336</v>
      </c>
    </row>
    <row r="89" spans="2:19" x14ac:dyDescent="0.3">
      <c r="B89" s="19">
        <f t="shared" si="1"/>
        <v>48029</v>
      </c>
      <c r="C89" s="4">
        <v>291280.60727680242</v>
      </c>
      <c r="D89" s="5">
        <v>87437.510880799557</v>
      </c>
      <c r="E89" s="5">
        <v>4762.0799608874286</v>
      </c>
      <c r="F89" s="5">
        <v>0</v>
      </c>
      <c r="G89" s="5">
        <v>15912.842991818077</v>
      </c>
      <c r="H89" s="17">
        <v>-735.37779014260877</v>
      </c>
      <c r="I89" s="17">
        <v>3495.1419528918832</v>
      </c>
      <c r="J89" s="5">
        <v>36113.684304548944</v>
      </c>
      <c r="K89" s="5">
        <v>0</v>
      </c>
      <c r="L89" s="5">
        <v>4.6936227847368821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17977.970608518874</v>
      </c>
      <c r="S89" s="13">
        <v>380116423.27873456</v>
      </c>
    </row>
    <row r="90" spans="2:19" x14ac:dyDescent="0.3">
      <c r="B90" s="19">
        <f t="shared" si="1"/>
        <v>48060</v>
      </c>
      <c r="C90" s="4">
        <v>317504.87017826684</v>
      </c>
      <c r="D90" s="5">
        <v>97159.362911598291</v>
      </c>
      <c r="E90" s="5">
        <v>5537.1480804779221</v>
      </c>
      <c r="F90" s="5">
        <v>0</v>
      </c>
      <c r="G90" s="5">
        <v>15892.933765086069</v>
      </c>
      <c r="H90" s="17">
        <v>256451.41306042337</v>
      </c>
      <c r="I90" s="17">
        <v>3783.5889402213729</v>
      </c>
      <c r="J90" s="5">
        <v>36936.710107308878</v>
      </c>
      <c r="K90" s="5">
        <v>0</v>
      </c>
      <c r="L90" s="5">
        <v>4.887014195806767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-2840.049458828028</v>
      </c>
      <c r="S90" s="13">
        <v>392828281.89394528</v>
      </c>
    </row>
    <row r="91" spans="2:19" x14ac:dyDescent="0.3">
      <c r="B91" s="19">
        <f t="shared" si="1"/>
        <v>48091</v>
      </c>
      <c r="C91" s="4">
        <v>314664.5772530603</v>
      </c>
      <c r="D91" s="5">
        <v>96326.503539998652</v>
      </c>
      <c r="E91" s="5">
        <v>5486.8154605494847</v>
      </c>
      <c r="F91" s="5">
        <v>0</v>
      </c>
      <c r="G91" s="5">
        <v>15873.209055221443</v>
      </c>
      <c r="H91" s="17">
        <v>-2558.657736322712</v>
      </c>
      <c r="I91" s="17">
        <v>3752.9372430793765</v>
      </c>
      <c r="J91" s="5">
        <v>37466.687913655907</v>
      </c>
      <c r="K91" s="5">
        <v>0</v>
      </c>
      <c r="L91" s="5">
        <v>4.8470023912439162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19715.350172556125</v>
      </c>
      <c r="S91" s="13">
        <v>389674088.592978</v>
      </c>
    </row>
    <row r="92" spans="2:19" x14ac:dyDescent="0.3">
      <c r="B92" s="19">
        <f t="shared" si="1"/>
        <v>48121</v>
      </c>
      <c r="C92" s="4">
        <v>311862.50737831043</v>
      </c>
      <c r="D92" s="5">
        <v>95502.274942492848</v>
      </c>
      <c r="E92" s="5">
        <v>5436.9574363658639</v>
      </c>
      <c r="F92" s="5">
        <v>0</v>
      </c>
      <c r="G92" s="5">
        <v>15854.243722491476</v>
      </c>
      <c r="H92" s="17">
        <v>-2436.1547857650012</v>
      </c>
      <c r="I92" s="17">
        <v>3722.5866536082312</v>
      </c>
      <c r="J92" s="5">
        <v>37609.851991895019</v>
      </c>
      <c r="K92" s="5">
        <v>0</v>
      </c>
      <c r="L92" s="5">
        <v>4.8073181782206511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19638.17096936224</v>
      </c>
      <c r="S92" s="13">
        <v>386546639.59071696</v>
      </c>
    </row>
    <row r="93" spans="2:19" x14ac:dyDescent="0.3">
      <c r="B93" s="19">
        <f t="shared" si="1"/>
        <v>48152</v>
      </c>
      <c r="C93" s="4">
        <v>309095.35957683926</v>
      </c>
      <c r="D93" s="5">
        <v>94686.578929186522</v>
      </c>
      <c r="E93" s="5">
        <v>5387.5693501515589</v>
      </c>
      <c r="F93" s="5">
        <v>0</v>
      </c>
      <c r="G93" s="5">
        <v>15836.04559461369</v>
      </c>
      <c r="H93" s="17">
        <v>-2315.667379466634</v>
      </c>
      <c r="I93" s="17">
        <v>3692.4973235245757</v>
      </c>
      <c r="J93" s="5">
        <v>37650.31777297442</v>
      </c>
      <c r="K93" s="5">
        <v>0</v>
      </c>
      <c r="L93" s="5">
        <v>4.7679588746230799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19563.735777690032</v>
      </c>
      <c r="S93" s="13">
        <v>383445692.86871344</v>
      </c>
    </row>
    <row r="94" spans="2:19" x14ac:dyDescent="0.3">
      <c r="B94" s="19">
        <f t="shared" si="1"/>
        <v>48182</v>
      </c>
      <c r="C94" s="4">
        <v>306357.14024041058</v>
      </c>
      <c r="D94" s="5">
        <v>93879.326009519995</v>
      </c>
      <c r="E94" s="5">
        <v>5338.6465917725172</v>
      </c>
      <c r="F94" s="5">
        <v>0</v>
      </c>
      <c r="G94" s="5">
        <v>15818.589256694991</v>
      </c>
      <c r="H94" s="17">
        <v>-2197.167517812677</v>
      </c>
      <c r="I94" s="17">
        <v>3662.6568464532102</v>
      </c>
      <c r="J94" s="5">
        <v>37641.281414372388</v>
      </c>
      <c r="K94" s="5">
        <v>0</v>
      </c>
      <c r="L94" s="5">
        <v>4.7289218202967778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19490.044822296019</v>
      </c>
      <c r="S94" s="13">
        <v>380371008.75969541</v>
      </c>
    </row>
    <row r="95" spans="2:19" x14ac:dyDescent="0.3">
      <c r="B95" s="19">
        <f t="shared" si="1"/>
        <v>48213</v>
      </c>
      <c r="C95" s="4">
        <v>303646.24962177343</v>
      </c>
      <c r="D95" s="5">
        <v>93080.430364860164</v>
      </c>
      <c r="E95" s="5">
        <v>5290.1845982288678</v>
      </c>
      <c r="F95" s="5">
        <v>0</v>
      </c>
      <c r="G95" s="5">
        <v>15801.882763041793</v>
      </c>
      <c r="H95" s="17">
        <v>-2080.6275721884399</v>
      </c>
      <c r="I95" s="17">
        <v>3633.0656650988813</v>
      </c>
      <c r="J95" s="5">
        <v>37611.065397617509</v>
      </c>
      <c r="K95" s="5">
        <v>0</v>
      </c>
      <c r="L95" s="5">
        <v>4.6902043768669914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19416.025224109217</v>
      </c>
      <c r="S95" s="13">
        <v>377322349.92376703</v>
      </c>
    </row>
    <row r="96" spans="2:19" x14ac:dyDescent="0.3">
      <c r="B96" s="19">
        <f t="shared" si="1"/>
        <v>48244</v>
      </c>
      <c r="C96" s="4">
        <v>300961.68546632968</v>
      </c>
      <c r="D96" s="5">
        <v>92289.792303838592</v>
      </c>
      <c r="E96" s="5">
        <v>5242.1788531533166</v>
      </c>
      <c r="F96" s="5">
        <v>0</v>
      </c>
      <c r="G96" s="5">
        <v>15785.945275005724</v>
      </c>
      <c r="H96" s="17">
        <v>-1532.3898840332943</v>
      </c>
      <c r="I96" s="17">
        <v>3603.7230690108686</v>
      </c>
      <c r="J96" s="5">
        <v>37579.124039012524</v>
      </c>
      <c r="K96" s="5">
        <v>0</v>
      </c>
      <c r="L96" s="5">
        <v>4.6518039275603282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19340.356357782533</v>
      </c>
      <c r="S96" s="13">
        <v>374299478.11641896</v>
      </c>
    </row>
    <row r="97" spans="2:19" x14ac:dyDescent="0.3">
      <c r="B97" s="19">
        <f t="shared" si="1"/>
        <v>48273</v>
      </c>
      <c r="C97" s="4">
        <v>298301.99711029057</v>
      </c>
      <c r="D97" s="5">
        <v>91505.568207932869</v>
      </c>
      <c r="E97" s="5">
        <v>5194.6248863150113</v>
      </c>
      <c r="F97" s="5">
        <v>0</v>
      </c>
      <c r="G97" s="5">
        <v>15770.729373689068</v>
      </c>
      <c r="H97" s="17">
        <v>-1362.204657373851</v>
      </c>
      <c r="I97" s="17">
        <v>3574.6273961435145</v>
      </c>
      <c r="J97" s="5">
        <v>37546.964612952739</v>
      </c>
      <c r="K97" s="5">
        <v>0</v>
      </c>
      <c r="L97" s="5">
        <v>4.6137178770278888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19264.049742968629</v>
      </c>
      <c r="S97" s="13">
        <v>371302161.33078307</v>
      </c>
    </row>
    <row r="98" spans="2:19" x14ac:dyDescent="0.3">
      <c r="B98" s="19">
        <f t="shared" si="1"/>
        <v>48304</v>
      </c>
      <c r="C98" s="4">
        <v>295667.06637537468</v>
      </c>
      <c r="D98" s="5">
        <v>90729.33008569818</v>
      </c>
      <c r="E98" s="5">
        <v>5147.518273128926</v>
      </c>
      <c r="F98" s="5">
        <v>0</v>
      </c>
      <c r="G98" s="5">
        <v>15745.667100341678</v>
      </c>
      <c r="H98" s="17">
        <v>-1194.9666226120892</v>
      </c>
      <c r="I98" s="17">
        <v>3545.7765826683985</v>
      </c>
      <c r="J98" s="5">
        <v>37514.908640905662</v>
      </c>
      <c r="K98" s="5">
        <v>0</v>
      </c>
      <c r="L98" s="5">
        <v>4.5759436511698661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19187.449809553415</v>
      </c>
      <c r="S98" s="13">
        <v>368330169.12110662</v>
      </c>
    </row>
    <row r="99" spans="2:19" x14ac:dyDescent="0.3">
      <c r="B99" s="19">
        <f t="shared" si="1"/>
        <v>48334</v>
      </c>
      <c r="C99" s="4">
        <v>293056.76919544733</v>
      </c>
      <c r="D99" s="5">
        <v>89960.864338104526</v>
      </c>
      <c r="E99" s="5">
        <v>5100.8546341706488</v>
      </c>
      <c r="F99" s="5">
        <v>0</v>
      </c>
      <c r="G99" s="5">
        <v>15721.148500327177</v>
      </c>
      <c r="H99" s="17">
        <v>-1030.6341546447488</v>
      </c>
      <c r="I99" s="17">
        <v>3517.1685956900669</v>
      </c>
      <c r="J99" s="5">
        <v>37483.131027744414</v>
      </c>
      <c r="K99" s="5">
        <v>0</v>
      </c>
      <c r="L99" s="5">
        <v>4.5384786969615645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19109.839346527297</v>
      </c>
      <c r="S99" s="13">
        <v>365383273.26994407</v>
      </c>
    </row>
    <row r="100" spans="2:19" x14ac:dyDescent="0.3">
      <c r="B100" s="19">
        <f t="shared" si="1"/>
        <v>48365</v>
      </c>
      <c r="C100" s="4">
        <v>290470.90811851813</v>
      </c>
      <c r="D100" s="5">
        <v>89200.088723668698</v>
      </c>
      <c r="E100" s="5">
        <v>5054.6296346965128</v>
      </c>
      <c r="F100" s="5">
        <v>0</v>
      </c>
      <c r="G100" s="5">
        <v>15697.163389421665</v>
      </c>
      <c r="H100" s="17">
        <v>-869.16618368463003</v>
      </c>
      <c r="I100" s="17">
        <v>3488.8013415817713</v>
      </c>
      <c r="J100" s="5">
        <v>37451.665347975308</v>
      </c>
      <c r="K100" s="5">
        <v>0</v>
      </c>
      <c r="L100" s="5">
        <v>4.5013204822808506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19031.24674360314</v>
      </c>
      <c r="S100" s="13">
        <v>362461247.76699793</v>
      </c>
    </row>
    <row r="101" spans="2:19" x14ac:dyDescent="0.3">
      <c r="B101" s="19">
        <f t="shared" si="1"/>
        <v>48395</v>
      </c>
      <c r="C101" s="4">
        <v>287909.27343017841</v>
      </c>
      <c r="D101" s="5">
        <v>88446.921964808585</v>
      </c>
      <c r="E101" s="5">
        <v>5008.8389841690296</v>
      </c>
      <c r="F101" s="5">
        <v>0</v>
      </c>
      <c r="G101" s="5">
        <v>15673.716388061781</v>
      </c>
      <c r="H101" s="17">
        <v>-710.52218807383815</v>
      </c>
      <c r="I101" s="17">
        <v>3460.672732676036</v>
      </c>
      <c r="J101" s="5">
        <v>37420.565515846087</v>
      </c>
      <c r="K101" s="5">
        <v>0</v>
      </c>
      <c r="L101" s="5">
        <v>4.464466495737021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18951.695441059212</v>
      </c>
      <c r="S101" s="13">
        <v>359563868.78767008</v>
      </c>
    </row>
    <row r="102" spans="2:19" x14ac:dyDescent="0.3">
      <c r="B102" s="19">
        <f t="shared" si="1"/>
        <v>48426</v>
      </c>
      <c r="C102" s="4">
        <v>303570.70179707982</v>
      </c>
      <c r="D102" s="5">
        <v>98330.867628409993</v>
      </c>
      <c r="E102" s="5">
        <v>5865.9504568780376</v>
      </c>
      <c r="F102" s="5">
        <v>0</v>
      </c>
      <c r="G102" s="5">
        <v>15540.691751030068</v>
      </c>
      <c r="H102" s="17">
        <v>248367.36726131741</v>
      </c>
      <c r="I102" s="17">
        <v>3766.404501949964</v>
      </c>
      <c r="J102" s="5">
        <v>34124.660309064988</v>
      </c>
      <c r="K102" s="5">
        <v>0</v>
      </c>
      <c r="L102" s="5">
        <v>4.6493099588261098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-4249.9475012265966</v>
      </c>
      <c r="S102" s="13">
        <v>369835021.91998345</v>
      </c>
    </row>
    <row r="103" spans="2:19" x14ac:dyDescent="0.3">
      <c r="B103" s="19">
        <f t="shared" si="1"/>
        <v>48457</v>
      </c>
      <c r="C103" s="4">
        <v>300879.33240827627</v>
      </c>
      <c r="D103" s="5">
        <v>97491.689889137444</v>
      </c>
      <c r="E103" s="5">
        <v>5812.0716884384992</v>
      </c>
      <c r="F103" s="5">
        <v>0</v>
      </c>
      <c r="G103" s="5">
        <v>15518.007794033918</v>
      </c>
      <c r="H103" s="17">
        <v>-2468.3535415920587</v>
      </c>
      <c r="I103" s="17">
        <v>3735.8614553537177</v>
      </c>
      <c r="J103" s="5">
        <v>34622.559476077709</v>
      </c>
      <c r="K103" s="5">
        <v>0</v>
      </c>
      <c r="L103" s="5">
        <v>4.6121821484188983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19878.644224062464</v>
      </c>
      <c r="S103" s="13">
        <v>366874017.31156343</v>
      </c>
    </row>
    <row r="104" spans="2:19" x14ac:dyDescent="0.3">
      <c r="B104" s="19">
        <f t="shared" si="1"/>
        <v>48487</v>
      </c>
      <c r="C104" s="4">
        <v>298218.48114983208</v>
      </c>
      <c r="D104" s="5">
        <v>96660.981523385999</v>
      </c>
      <c r="E104" s="5">
        <v>5758.7056525954986</v>
      </c>
      <c r="F104" s="5">
        <v>0</v>
      </c>
      <c r="G104" s="5">
        <v>15495.852612913404</v>
      </c>
      <c r="H104" s="17">
        <v>-2350.1216460599703</v>
      </c>
      <c r="I104" s="17">
        <v>3705.5044992225539</v>
      </c>
      <c r="J104" s="5">
        <v>34799.023802614771</v>
      </c>
      <c r="K104" s="5">
        <v>0</v>
      </c>
      <c r="L104" s="5">
        <v>4.5753508280968482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19787.242311359249</v>
      </c>
      <c r="S104" s="13">
        <v>363938020.56027406</v>
      </c>
    </row>
    <row r="105" spans="2:19" x14ac:dyDescent="0.3">
      <c r="B105" s="19">
        <f t="shared" si="1"/>
        <v>48518</v>
      </c>
      <c r="C105" s="4">
        <v>295587.43122958625</v>
      </c>
      <c r="D105" s="5">
        <v>95838.642978980439</v>
      </c>
      <c r="E105" s="5">
        <v>5705.8472787444962</v>
      </c>
      <c r="F105" s="5">
        <v>0</v>
      </c>
      <c r="G105" s="5">
        <v>15474.238105739278</v>
      </c>
      <c r="H105" s="17">
        <v>-2233.8335148809283</v>
      </c>
      <c r="I105" s="17">
        <v>3675.4354456023334</v>
      </c>
      <c r="J105" s="5">
        <v>34888.14009844212</v>
      </c>
      <c r="K105" s="5">
        <v>0</v>
      </c>
      <c r="L105" s="5">
        <v>4.5388136301908295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19699.104297155238</v>
      </c>
      <c r="S105" s="13">
        <v>361026806.3708061</v>
      </c>
    </row>
    <row r="106" spans="2:19" x14ac:dyDescent="0.3">
      <c r="B106" s="19">
        <f t="shared" si="1"/>
        <v>48548</v>
      </c>
      <c r="C106" s="4">
        <v>292982.99868976569</v>
      </c>
      <c r="D106" s="5">
        <v>95024.58663523772</v>
      </c>
      <c r="E106" s="5">
        <v>5653.4915484518988</v>
      </c>
      <c r="F106" s="5">
        <v>0</v>
      </c>
      <c r="G106" s="5">
        <v>15453.132792744967</v>
      </c>
      <c r="H106" s="17">
        <v>-2119.4622122736982</v>
      </c>
      <c r="I106" s="17">
        <v>3645.6434480951443</v>
      </c>
      <c r="J106" s="5">
        <v>34935.912209422502</v>
      </c>
      <c r="K106" s="5">
        <v>0</v>
      </c>
      <c r="L106" s="5">
        <v>4.5025682059391121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19612.078718355813</v>
      </c>
      <c r="S106" s="13">
        <v>358140151.62783706</v>
      </c>
    </row>
    <row r="107" spans="2:19" x14ac:dyDescent="0.3">
      <c r="B107" s="19">
        <f t="shared" si="1"/>
        <v>48579</v>
      </c>
      <c r="C107" s="4">
        <v>290404.08038016438</v>
      </c>
      <c r="D107" s="5">
        <v>94218.726092473138</v>
      </c>
      <c r="E107" s="5">
        <v>5601.6334948971717</v>
      </c>
      <c r="F107" s="5">
        <v>0</v>
      </c>
      <c r="G107" s="5">
        <v>15432.548695996824</v>
      </c>
      <c r="H107" s="17">
        <v>-2006.9811576111558</v>
      </c>
      <c r="I107" s="17">
        <v>3616.1151799974782</v>
      </c>
      <c r="J107" s="5">
        <v>34966.54829808457</v>
      </c>
      <c r="K107" s="5">
        <v>0</v>
      </c>
      <c r="L107" s="5">
        <v>4.4666122253363794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19525.036385772248</v>
      </c>
      <c r="S107" s="13">
        <v>355277835.37357622</v>
      </c>
    </row>
    <row r="108" spans="2:19" x14ac:dyDescent="0.3">
      <c r="B108" s="19">
        <f t="shared" si="1"/>
        <v>48610</v>
      </c>
      <c r="C108" s="4">
        <v>287849.9243778931</v>
      </c>
      <c r="D108" s="5">
        <v>93420.962857111779</v>
      </c>
      <c r="E108" s="5">
        <v>5550.2682023211373</v>
      </c>
      <c r="F108" s="5">
        <v>0</v>
      </c>
      <c r="G108" s="5">
        <v>15412.497801883832</v>
      </c>
      <c r="H108" s="17">
        <v>-1478.2269707113066</v>
      </c>
      <c r="I108" s="17">
        <v>3586.8409685011866</v>
      </c>
      <c r="J108" s="5">
        <v>34986.512182080856</v>
      </c>
      <c r="K108" s="5">
        <v>0</v>
      </c>
      <c r="L108" s="5">
        <v>4.4309433769839472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19432.545999147183</v>
      </c>
      <c r="S108" s="13">
        <v>352439638.15249634</v>
      </c>
    </row>
    <row r="109" spans="2:19" x14ac:dyDescent="0.3">
      <c r="B109" s="19">
        <f t="shared" si="1"/>
        <v>48638</v>
      </c>
      <c r="C109" s="4">
        <v>285320.13945260021</v>
      </c>
      <c r="D109" s="5">
        <v>92631.285655246116</v>
      </c>
      <c r="E109" s="5">
        <v>5499.3908054804433</v>
      </c>
      <c r="F109" s="5">
        <v>0</v>
      </c>
      <c r="G109" s="5">
        <v>15392.9415111913</v>
      </c>
      <c r="H109" s="17">
        <v>-1314.0130044332159</v>
      </c>
      <c r="I109" s="17">
        <v>3557.8160424954904</v>
      </c>
      <c r="J109" s="5">
        <v>34998.61633783135</v>
      </c>
      <c r="K109" s="5">
        <v>0</v>
      </c>
      <c r="L109" s="5">
        <v>4.3955593679411766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19343.622968725205</v>
      </c>
      <c r="S109" s="13">
        <v>349625343.9107796</v>
      </c>
    </row>
    <row r="110" spans="2:19" x14ac:dyDescent="0.3">
      <c r="B110" s="19">
        <f t="shared" si="1"/>
        <v>48669</v>
      </c>
      <c r="C110" s="4">
        <v>282814.42775482434</v>
      </c>
      <c r="D110" s="5">
        <v>91849.588870680105</v>
      </c>
      <c r="E110" s="5">
        <v>5448.9964891079908</v>
      </c>
      <c r="F110" s="5">
        <v>0</v>
      </c>
      <c r="G110" s="5">
        <v>15373.899403240703</v>
      </c>
      <c r="H110" s="17">
        <v>-1152.6403393905118</v>
      </c>
      <c r="I110" s="17">
        <v>3529.0374605335087</v>
      </c>
      <c r="J110" s="5">
        <v>35004.99091705207</v>
      </c>
      <c r="K110" s="5">
        <v>0</v>
      </c>
      <c r="L110" s="5">
        <v>4.3604579235780729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19254.089191464427</v>
      </c>
      <c r="S110" s="13">
        <v>346834738.03131205</v>
      </c>
    </row>
    <row r="111" spans="2:19" x14ac:dyDescent="0.3">
      <c r="B111" s="19">
        <f t="shared" si="1"/>
        <v>48699</v>
      </c>
      <c r="C111" s="4">
        <v>280332.48548033577</v>
      </c>
      <c r="D111" s="5">
        <v>91075.809612657016</v>
      </c>
      <c r="E111" s="5">
        <v>5399.0804873793877</v>
      </c>
      <c r="F111" s="5">
        <v>0</v>
      </c>
      <c r="G111" s="5">
        <v>15355.208260372774</v>
      </c>
      <c r="H111" s="17">
        <v>-994.06894697241773</v>
      </c>
      <c r="I111" s="17">
        <v>3500.5023489342821</v>
      </c>
      <c r="J111" s="5">
        <v>35006.656102275054</v>
      </c>
      <c r="K111" s="5">
        <v>0</v>
      </c>
      <c r="L111" s="5">
        <v>4.3256367874290635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19163.936141140955</v>
      </c>
      <c r="S111" s="13">
        <v>344067607.9640584</v>
      </c>
    </row>
    <row r="112" spans="2:19" x14ac:dyDescent="0.3">
      <c r="B112" s="19">
        <f t="shared" si="1"/>
        <v>48730</v>
      </c>
      <c r="C112" s="4">
        <v>277874.0444431089</v>
      </c>
      <c r="D112" s="5">
        <v>90309.861639682669</v>
      </c>
      <c r="E112" s="5">
        <v>5349.6380833852882</v>
      </c>
      <c r="F112" s="5">
        <v>0</v>
      </c>
      <c r="G112" s="5">
        <v>15337.024022758942</v>
      </c>
      <c r="H112" s="17">
        <v>-838.25932994473033</v>
      </c>
      <c r="I112" s="17">
        <v>3472.2082578631571</v>
      </c>
      <c r="J112" s="5">
        <v>35004.20520895518</v>
      </c>
      <c r="K112" s="5">
        <v>0</v>
      </c>
      <c r="L112" s="5">
        <v>4.291093721047945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19073.149263815099</v>
      </c>
      <c r="S112" s="13">
        <v>341323743.20821899</v>
      </c>
    </row>
    <row r="113" spans="2:19" x14ac:dyDescent="0.3">
      <c r="B113" s="19">
        <f t="shared" si="1"/>
        <v>48760</v>
      </c>
      <c r="C113" s="4">
        <v>275438.84823716432</v>
      </c>
      <c r="D113" s="5">
        <v>89551.657809756027</v>
      </c>
      <c r="E113" s="5">
        <v>5300.6646086095643</v>
      </c>
      <c r="F113" s="5">
        <v>0</v>
      </c>
      <c r="G113" s="5">
        <v>15319.344550829213</v>
      </c>
      <c r="H113" s="17">
        <v>-685.17251563969035</v>
      </c>
      <c r="I113" s="17">
        <v>3444.1528882152097</v>
      </c>
      <c r="J113" s="5">
        <v>34998.121542284098</v>
      </c>
      <c r="K113" s="5">
        <v>0</v>
      </c>
      <c r="L113" s="5">
        <v>4.2568265038639863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18981.732891514057</v>
      </c>
      <c r="S113" s="13">
        <v>338602935.29021084</v>
      </c>
    </row>
    <row r="114" spans="2:19" x14ac:dyDescent="0.3">
      <c r="B114" s="19">
        <f t="shared" si="1"/>
        <v>48791</v>
      </c>
      <c r="C114" s="4">
        <v>301084.1513035089</v>
      </c>
      <c r="D114" s="5">
        <v>99535.657768330071</v>
      </c>
      <c r="E114" s="5">
        <v>6190.2577912910938</v>
      </c>
      <c r="F114" s="5">
        <v>0</v>
      </c>
      <c r="G114" s="5">
        <v>15275.226486413692</v>
      </c>
      <c r="H114" s="17">
        <v>239534.06725133015</v>
      </c>
      <c r="I114" s="17">
        <v>3753.5059083685323</v>
      </c>
      <c r="J114" s="5">
        <v>35725.131439393946</v>
      </c>
      <c r="K114" s="5">
        <v>0</v>
      </c>
      <c r="L114" s="5">
        <v>4.4339745796911343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-4562.6415808446818</v>
      </c>
      <c r="S114" s="13">
        <v>350138435.32215202</v>
      </c>
    </row>
    <row r="115" spans="2:19" x14ac:dyDescent="0.3">
      <c r="B115" s="19">
        <f t="shared" si="1"/>
        <v>48822</v>
      </c>
      <c r="C115" s="4">
        <v>298405.97251758323</v>
      </c>
      <c r="D115" s="5">
        <v>98686.588613515574</v>
      </c>
      <c r="E115" s="5">
        <v>6132.70243112957</v>
      </c>
      <c r="F115" s="5">
        <v>0</v>
      </c>
      <c r="G115" s="5">
        <v>15257.944605906805</v>
      </c>
      <c r="H115" s="17">
        <v>-2373.455224020574</v>
      </c>
      <c r="I115" s="17">
        <v>3722.9652896549883</v>
      </c>
      <c r="J115" s="5">
        <v>36217.994517366766</v>
      </c>
      <c r="K115" s="5">
        <v>0</v>
      </c>
      <c r="L115" s="5">
        <v>4.3995122356978209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20865.901261132814</v>
      </c>
      <c r="S115" s="13">
        <v>347336962.24218953</v>
      </c>
    </row>
    <row r="116" spans="2:19" x14ac:dyDescent="0.3">
      <c r="B116" s="19">
        <f t="shared" si="1"/>
        <v>48852</v>
      </c>
      <c r="C116" s="4">
        <v>295758.26567766059</v>
      </c>
      <c r="D116" s="5">
        <v>97846.188854462744</v>
      </c>
      <c r="E116" s="5">
        <v>6075.7010432110628</v>
      </c>
      <c r="F116" s="5">
        <v>0</v>
      </c>
      <c r="G116" s="5">
        <v>15241.170340094655</v>
      </c>
      <c r="H116" s="17">
        <v>-2259.4604603679199</v>
      </c>
      <c r="I116" s="17">
        <v>3692.6267556195576</v>
      </c>
      <c r="J116" s="5">
        <v>36386.588777946003</v>
      </c>
      <c r="K116" s="5">
        <v>0</v>
      </c>
      <c r="L116" s="5">
        <v>4.365317744650473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20754.311775671649</v>
      </c>
      <c r="S116" s="13">
        <v>344559115.01355612</v>
      </c>
    </row>
    <row r="117" spans="2:19" x14ac:dyDescent="0.3">
      <c r="B117" s="19">
        <f t="shared" si="1"/>
        <v>48883</v>
      </c>
      <c r="C117" s="4">
        <v>293140.86266935512</v>
      </c>
      <c r="D117" s="5">
        <v>97014.366445337771</v>
      </c>
      <c r="E117" s="5">
        <v>6019.248093713858</v>
      </c>
      <c r="F117" s="5">
        <v>0</v>
      </c>
      <c r="G117" s="5">
        <v>15224.880591648343</v>
      </c>
      <c r="H117" s="17">
        <v>-2147.3389916545652</v>
      </c>
      <c r="I117" s="17">
        <v>3662.5747076183343</v>
      </c>
      <c r="J117" s="5">
        <v>36459.98862260241</v>
      </c>
      <c r="K117" s="5">
        <v>0</v>
      </c>
      <c r="L117" s="5">
        <v>4.3313890247057723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20647.44476256182</v>
      </c>
      <c r="S117" s="13">
        <v>341804681.19921947</v>
      </c>
    </row>
    <row r="118" spans="2:19" x14ac:dyDescent="0.3">
      <c r="B118" s="19">
        <f t="shared" si="1"/>
        <v>48913</v>
      </c>
      <c r="C118" s="4">
        <v>290550.36888350616</v>
      </c>
      <c r="D118" s="5">
        <v>96191.030600354381</v>
      </c>
      <c r="E118" s="5">
        <v>5963.3381062398712</v>
      </c>
      <c r="F118" s="5">
        <v>0</v>
      </c>
      <c r="G118" s="5">
        <v>15209.087479595239</v>
      </c>
      <c r="H118" s="17">
        <v>-2037.0649466260643</v>
      </c>
      <c r="I118" s="17">
        <v>3632.7993570842636</v>
      </c>
      <c r="J118" s="5">
        <v>36487.94616166249</v>
      </c>
      <c r="K118" s="5">
        <v>0</v>
      </c>
      <c r="L118" s="5">
        <v>4.2977240102011836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20542.544344429029</v>
      </c>
      <c r="S118" s="13">
        <v>339073450.41436613</v>
      </c>
    </row>
    <row r="119" spans="2:19" x14ac:dyDescent="0.3">
      <c r="B119" s="19">
        <f t="shared" si="1"/>
        <v>48944</v>
      </c>
      <c r="C119" s="4">
        <v>287985.53055755817</v>
      </c>
      <c r="D119" s="5">
        <v>95376.086201435348</v>
      </c>
      <c r="E119" s="5">
        <v>5907.965661196331</v>
      </c>
      <c r="F119" s="5">
        <v>0</v>
      </c>
      <c r="G119" s="5">
        <v>15193.803097094404</v>
      </c>
      <c r="H119" s="17">
        <v>-1928.6127928223912</v>
      </c>
      <c r="I119" s="17">
        <v>3603.2885440725199</v>
      </c>
      <c r="J119" s="5">
        <v>36496.512049560755</v>
      </c>
      <c r="K119" s="5">
        <v>0</v>
      </c>
      <c r="L119" s="5">
        <v>4.2643206515292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20438.155336659431</v>
      </c>
      <c r="S119" s="13">
        <v>336365214.30585986</v>
      </c>
    </row>
    <row r="120" spans="2:19" x14ac:dyDescent="0.3">
      <c r="B120" s="19">
        <f t="shared" si="1"/>
        <v>48975</v>
      </c>
      <c r="C120" s="4">
        <v>285445.48771874781</v>
      </c>
      <c r="D120" s="5">
        <v>94569.435578717705</v>
      </c>
      <c r="E120" s="5">
        <v>5853.1253951843382</v>
      </c>
      <c r="F120" s="5">
        <v>0</v>
      </c>
      <c r="G120" s="5">
        <v>15179.018544363522</v>
      </c>
      <c r="H120" s="17">
        <v>-1420.8052599373145</v>
      </c>
      <c r="I120" s="17">
        <v>3574.0327051846029</v>
      </c>
      <c r="J120" s="5">
        <v>36502.46100665511</v>
      </c>
      <c r="K120" s="5">
        <v>0</v>
      </c>
      <c r="L120" s="5">
        <v>4.2311769150125533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20324.370392886922</v>
      </c>
      <c r="S120" s="13">
        <v>333679765.84924245</v>
      </c>
    </row>
    <row r="121" spans="2:19" x14ac:dyDescent="0.3">
      <c r="B121" s="19">
        <f t="shared" si="1"/>
        <v>49003</v>
      </c>
      <c r="C121" s="4">
        <v>282929.10122449358</v>
      </c>
      <c r="D121" s="5">
        <v>93770.987572275189</v>
      </c>
      <c r="E121" s="5">
        <v>5798.8120003942477</v>
      </c>
      <c r="F121" s="5">
        <v>0</v>
      </c>
      <c r="G121" s="5">
        <v>15164.710819281598</v>
      </c>
      <c r="H121" s="17">
        <v>-1262.7318630005991</v>
      </c>
      <c r="I121" s="17">
        <v>3545.0269322994009</v>
      </c>
      <c r="J121" s="5">
        <v>36506.66514684986</v>
      </c>
      <c r="K121" s="5">
        <v>0</v>
      </c>
      <c r="L121" s="5">
        <v>4.1982907827803997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20217.606307825063</v>
      </c>
      <c r="S121" s="13">
        <v>331016901.23827475</v>
      </c>
    </row>
    <row r="122" spans="2:19" x14ac:dyDescent="0.3">
      <c r="B122" s="19">
        <f t="shared" si="1"/>
        <v>49034</v>
      </c>
      <c r="C122" s="4">
        <v>280436.23144162935</v>
      </c>
      <c r="D122" s="5">
        <v>92980.779409859679</v>
      </c>
      <c r="E122" s="5">
        <v>5745.0202240077851</v>
      </c>
      <c r="F122" s="5">
        <v>0</v>
      </c>
      <c r="G122" s="5">
        <v>15159.501948604046</v>
      </c>
      <c r="H122" s="17">
        <v>-1107.3913232956747</v>
      </c>
      <c r="I122" s="17">
        <v>3516.2682508741618</v>
      </c>
      <c r="J122" s="5">
        <v>36509.379981268728</v>
      </c>
      <c r="K122" s="5">
        <v>0</v>
      </c>
      <c r="L122" s="5">
        <v>4.1656602526454662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20109.53893926218</v>
      </c>
      <c r="S122" s="13">
        <v>328376418.09101933</v>
      </c>
    </row>
    <row r="123" spans="2:19" x14ac:dyDescent="0.3">
      <c r="B123" s="19">
        <f t="shared" si="1"/>
        <v>49064</v>
      </c>
      <c r="C123" s="4">
        <v>277966.73063955444</v>
      </c>
      <c r="D123" s="5">
        <v>92198.724556397166</v>
      </c>
      <c r="E123" s="5">
        <v>5691.7448676067879</v>
      </c>
      <c r="F123" s="5">
        <v>0</v>
      </c>
      <c r="G123" s="5">
        <v>15154.90756232837</v>
      </c>
      <c r="H123" s="17">
        <v>-954.74527933584761</v>
      </c>
      <c r="I123" s="17">
        <v>3487.7536261681212</v>
      </c>
      <c r="J123" s="5">
        <v>36510.80180290775</v>
      </c>
      <c r="K123" s="5">
        <v>0</v>
      </c>
      <c r="L123" s="5">
        <v>4.1332833379821565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20000.926541358731</v>
      </c>
      <c r="S123" s="13">
        <v>325758115.97184181</v>
      </c>
    </row>
    <row r="124" spans="2:19" x14ac:dyDescent="0.3">
      <c r="B124" s="19">
        <f t="shared" si="1"/>
        <v>49095</v>
      </c>
      <c r="C124" s="4">
        <v>275520.39802391687</v>
      </c>
      <c r="D124" s="5">
        <v>91424.73768612335</v>
      </c>
      <c r="E124" s="5">
        <v>5638.9807865885714</v>
      </c>
      <c r="F124" s="5">
        <v>0</v>
      </c>
      <c r="G124" s="5">
        <v>15150.93604751446</v>
      </c>
      <c r="H124" s="17">
        <v>-804.75587542683832</v>
      </c>
      <c r="I124" s="17">
        <v>3459.4805405359089</v>
      </c>
      <c r="J124" s="5">
        <v>36510.96793633479</v>
      </c>
      <c r="K124" s="5">
        <v>0</v>
      </c>
      <c r="L124" s="5">
        <v>4.1011580676055956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19891.780860106948</v>
      </c>
      <c r="S124" s="13">
        <v>323161796.37370855</v>
      </c>
    </row>
    <row r="125" spans="2:19" x14ac:dyDescent="0.3">
      <c r="B125" s="19">
        <f t="shared" si="1"/>
        <v>49125</v>
      </c>
      <c r="C125" s="4">
        <v>273097.02313852654</v>
      </c>
      <c r="D125" s="5">
        <v>90658.727315919648</v>
      </c>
      <c r="E125" s="5">
        <v>5586.7228895877479</v>
      </c>
      <c r="F125" s="5">
        <v>0</v>
      </c>
      <c r="G125" s="5">
        <v>15147.595853250736</v>
      </c>
      <c r="H125" s="17">
        <v>-657.38575522712677</v>
      </c>
      <c r="I125" s="17">
        <v>3431.4466167401852</v>
      </c>
      <c r="J125" s="5">
        <v>36509.959194000316</v>
      </c>
      <c r="K125" s="5">
        <v>0</v>
      </c>
      <c r="L125" s="5">
        <v>4.0692824856516232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19782.115000404443</v>
      </c>
      <c r="S125" s="13">
        <v>320587262.69882798</v>
      </c>
    </row>
    <row r="126" spans="2:19" x14ac:dyDescent="0.3">
      <c r="B126" s="19">
        <f t="shared" si="1"/>
        <v>49156</v>
      </c>
      <c r="C126" s="4">
        <v>292447.44233241113</v>
      </c>
      <c r="D126" s="5">
        <v>100881.37437334069</v>
      </c>
      <c r="E126" s="5">
        <v>6327.7328132853518</v>
      </c>
      <c r="F126" s="5">
        <v>0</v>
      </c>
      <c r="G126" s="5">
        <v>15044.461554355341</v>
      </c>
      <c r="H126" s="17">
        <v>214673.74226557135</v>
      </c>
      <c r="I126" s="17">
        <v>3734.6428453801832</v>
      </c>
      <c r="J126" s="5">
        <v>34553.875418006493</v>
      </c>
      <c r="K126" s="5">
        <v>0</v>
      </c>
      <c r="L126" s="5">
        <v>4.2395373840305943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-3573.3927411909367</v>
      </c>
      <c r="S126" s="13">
        <v>330584286.21469122</v>
      </c>
    </row>
    <row r="127" spans="2:19" x14ac:dyDescent="0.3">
      <c r="B127" s="19">
        <f t="shared" si="1"/>
        <v>49187</v>
      </c>
      <c r="C127" s="4">
        <v>289852.33766751556</v>
      </c>
      <c r="D127" s="5">
        <v>100020.65914462735</v>
      </c>
      <c r="E127" s="5">
        <v>6268.3403812650249</v>
      </c>
      <c r="F127" s="5">
        <v>0</v>
      </c>
      <c r="G127" s="5">
        <v>15041.789004966795</v>
      </c>
      <c r="H127" s="17">
        <v>-2163.538578853615</v>
      </c>
      <c r="I127" s="17">
        <v>3704.164586706022</v>
      </c>
      <c r="J127" s="5">
        <v>34995.562002427207</v>
      </c>
      <c r="K127" s="5">
        <v>0</v>
      </c>
      <c r="L127" s="5">
        <v>4.2075426006032997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21228.875453879144</v>
      </c>
      <c r="S127" s="13">
        <v>327941600.24229616</v>
      </c>
    </row>
    <row r="128" spans="2:19" x14ac:dyDescent="0.3">
      <c r="B128" s="19">
        <f t="shared" si="1"/>
        <v>49217</v>
      </c>
      <c r="C128" s="4">
        <v>287283.79623370932</v>
      </c>
      <c r="D128" s="5">
        <v>99168.916463273155</v>
      </c>
      <c r="E128" s="5">
        <v>6209.525162625454</v>
      </c>
      <c r="F128" s="5">
        <v>0</v>
      </c>
      <c r="G128" s="5">
        <v>15039.752685565018</v>
      </c>
      <c r="H128" s="17">
        <v>-2055.4928879401232</v>
      </c>
      <c r="I128" s="17">
        <v>3673.8919833292007</v>
      </c>
      <c r="J128" s="5">
        <v>35156.314151949759</v>
      </c>
      <c r="K128" s="5">
        <v>0</v>
      </c>
      <c r="L128" s="5">
        <v>4.1757892742204508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21104.144748532333</v>
      </c>
      <c r="S128" s="13">
        <v>325321171.77159357</v>
      </c>
    </row>
    <row r="129" spans="2:19" x14ac:dyDescent="0.3">
      <c r="B129" s="19">
        <f t="shared" si="1"/>
        <v>49248</v>
      </c>
      <c r="C129" s="4">
        <v>284742.62286607269</v>
      </c>
      <c r="D129" s="5">
        <v>98326.048825718273</v>
      </c>
      <c r="E129" s="5">
        <v>6151.2813346439561</v>
      </c>
      <c r="F129" s="5">
        <v>0</v>
      </c>
      <c r="G129" s="5">
        <v>15038.333351502011</v>
      </c>
      <c r="H129" s="17">
        <v>-1949.2269949469069</v>
      </c>
      <c r="I129" s="17">
        <v>3643.89714808907</v>
      </c>
      <c r="J129" s="5">
        <v>35240.458889247719</v>
      </c>
      <c r="K129" s="5">
        <v>0</v>
      </c>
      <c r="L129" s="5">
        <v>4.1442755826629805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20983.765197480981</v>
      </c>
      <c r="S129" s="13">
        <v>322722800.92576814</v>
      </c>
    </row>
    <row r="130" spans="2:19" x14ac:dyDescent="0.3">
      <c r="B130" s="19">
        <f t="shared" si="1"/>
        <v>49278</v>
      </c>
      <c r="C130" s="4">
        <v>282226.69008431694</v>
      </c>
      <c r="D130" s="5">
        <v>97491.958052322399</v>
      </c>
      <c r="E130" s="5">
        <v>6093.6031356139556</v>
      </c>
      <c r="F130" s="5">
        <v>0</v>
      </c>
      <c r="G130" s="5">
        <v>15037.530403103214</v>
      </c>
      <c r="H130" s="17">
        <v>-1844.7163329670511</v>
      </c>
      <c r="I130" s="17">
        <v>3614.1757704529164</v>
      </c>
      <c r="J130" s="5">
        <v>35288.113076364985</v>
      </c>
      <c r="K130" s="5">
        <v>0</v>
      </c>
      <c r="L130" s="5">
        <v>4.1129997174636825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20865.165293328839</v>
      </c>
      <c r="S130" s="13">
        <v>320146289.75861722</v>
      </c>
    </row>
    <row r="131" spans="2:19" x14ac:dyDescent="0.3">
      <c r="B131" s="19">
        <f t="shared" si="1"/>
        <v>49309</v>
      </c>
      <c r="C131" s="4">
        <v>279735.24608684488</v>
      </c>
      <c r="D131" s="5">
        <v>96666.552677048792</v>
      </c>
      <c r="E131" s="5">
        <v>6036.4848641815652</v>
      </c>
      <c r="F131" s="5">
        <v>0</v>
      </c>
      <c r="G131" s="5">
        <v>15040.188933905818</v>
      </c>
      <c r="H131" s="17">
        <v>-1741.9366556248688</v>
      </c>
      <c r="I131" s="17">
        <v>3584.717906010439</v>
      </c>
      <c r="J131" s="5">
        <v>35319.810801751068</v>
      </c>
      <c r="K131" s="5">
        <v>0</v>
      </c>
      <c r="L131" s="5">
        <v>4.081959883803421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20746.808843506522</v>
      </c>
      <c r="S131" s="13">
        <v>317591442.23450398</v>
      </c>
    </row>
    <row r="132" spans="2:19" x14ac:dyDescent="0.3">
      <c r="B132" s="19">
        <f t="shared" si="1"/>
        <v>49340</v>
      </c>
      <c r="C132" s="4">
        <v>277267.74274302978</v>
      </c>
      <c r="D132" s="5">
        <v>95849.73524348237</v>
      </c>
      <c r="E132" s="5">
        <v>5979.9208786896543</v>
      </c>
      <c r="F132" s="5">
        <v>0</v>
      </c>
      <c r="G132" s="5">
        <v>15044.395256100632</v>
      </c>
      <c r="H132" s="17">
        <v>-1287.1220629833049</v>
      </c>
      <c r="I132" s="17">
        <v>3555.5148570014685</v>
      </c>
      <c r="J132" s="5">
        <v>35341.689576806064</v>
      </c>
      <c r="K132" s="5">
        <v>0</v>
      </c>
      <c r="L132" s="5">
        <v>4.0511543004081316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20616.500114101778</v>
      </c>
      <c r="S132" s="13">
        <v>315058063.87591106</v>
      </c>
    </row>
    <row r="133" spans="2:19" x14ac:dyDescent="0.3">
      <c r="B133" s="19">
        <f t="shared" si="1"/>
        <v>49368</v>
      </c>
      <c r="C133" s="4">
        <v>274823.82571364148</v>
      </c>
      <c r="D133" s="5">
        <v>95041.414097867149</v>
      </c>
      <c r="E133" s="5">
        <v>5923.9055965292946</v>
      </c>
      <c r="F133" s="5">
        <v>0</v>
      </c>
      <c r="G133" s="5">
        <v>15049.266871596097</v>
      </c>
      <c r="H133" s="17">
        <v>-1140.7667082195317</v>
      </c>
      <c r="I133" s="17">
        <v>3526.5618984168441</v>
      </c>
      <c r="J133" s="5">
        <v>35356.596892223861</v>
      </c>
      <c r="K133" s="5">
        <v>0</v>
      </c>
      <c r="L133" s="5">
        <v>4.0205811994466112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20496.219719168599</v>
      </c>
      <c r="S133" s="13">
        <v>312545962.89584297</v>
      </c>
    </row>
    <row r="134" spans="2:19" x14ac:dyDescent="0.3">
      <c r="B134" s="19">
        <f t="shared" si="1"/>
        <v>49399</v>
      </c>
      <c r="C134" s="4">
        <v>272403.22054399597</v>
      </c>
      <c r="D134" s="5">
        <v>94241.510378813298</v>
      </c>
      <c r="E134" s="5">
        <v>5868.4334934984563</v>
      </c>
      <c r="F134" s="5">
        <v>0</v>
      </c>
      <c r="G134" s="5">
        <v>15054.793976379264</v>
      </c>
      <c r="H134" s="17">
        <v>-996.92627167703438</v>
      </c>
      <c r="I134" s="17">
        <v>3497.8561713437089</v>
      </c>
      <c r="J134" s="5">
        <v>35366.328717228047</v>
      </c>
      <c r="K134" s="5">
        <v>0</v>
      </c>
      <c r="L134" s="5">
        <v>3.9902388264290507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20375.763521821904</v>
      </c>
      <c r="S134" s="13">
        <v>310054948.87187493</v>
      </c>
    </row>
    <row r="135" spans="2:19" x14ac:dyDescent="0.3">
      <c r="B135" s="19">
        <f t="shared" ref="B135:B198" si="2">+EOMONTH(B134,1)</f>
        <v>49429</v>
      </c>
      <c r="C135" s="4">
        <v>270005.65016068146</v>
      </c>
      <c r="D135" s="5">
        <v>93449.641677312567</v>
      </c>
      <c r="E135" s="5">
        <v>5813.499103167972</v>
      </c>
      <c r="F135" s="5">
        <v>0</v>
      </c>
      <c r="G135" s="5">
        <v>15060.976885599443</v>
      </c>
      <c r="H135" s="17">
        <v>-855.56569049563529</v>
      </c>
      <c r="I135" s="17">
        <v>3469.3945804935424</v>
      </c>
      <c r="J135" s="5">
        <v>35371.725756668326</v>
      </c>
      <c r="K135" s="5">
        <v>0</v>
      </c>
      <c r="L135" s="5">
        <v>3.9601254401063657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20255.128305451854</v>
      </c>
      <c r="S135" s="13">
        <v>307584833.21251506</v>
      </c>
    </row>
    <row r="136" spans="2:19" x14ac:dyDescent="0.3">
      <c r="B136" s="19">
        <f t="shared" si="2"/>
        <v>49460</v>
      </c>
      <c r="C136" s="4">
        <v>267630.86130733474</v>
      </c>
      <c r="D136" s="5">
        <v>92665.723518146013</v>
      </c>
      <c r="E136" s="5">
        <v>5759.0970162545691</v>
      </c>
      <c r="F136" s="5">
        <v>0</v>
      </c>
      <c r="G136" s="5">
        <v>15067.836446110532</v>
      </c>
      <c r="H136" s="17">
        <v>-716.65036020809998</v>
      </c>
      <c r="I136" s="17">
        <v>3441.174621056764</v>
      </c>
      <c r="J136" s="5">
        <v>35373.304199179489</v>
      </c>
      <c r="K136" s="5">
        <v>0</v>
      </c>
      <c r="L136" s="5">
        <v>3.9302393123702632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20134.297554559438</v>
      </c>
      <c r="S136" s="13">
        <v>305135429.14066005</v>
      </c>
    </row>
    <row r="137" spans="2:19" x14ac:dyDescent="0.3">
      <c r="B137" s="19">
        <f t="shared" si="2"/>
        <v>49490</v>
      </c>
      <c r="C137" s="4">
        <v>265278.60804934835</v>
      </c>
      <c r="D137" s="5">
        <v>91889.665427828499</v>
      </c>
      <c r="E137" s="5">
        <v>5705.2218800009587</v>
      </c>
      <c r="F137" s="5">
        <v>0</v>
      </c>
      <c r="G137" s="5">
        <v>15075.393617559366</v>
      </c>
      <c r="H137" s="17">
        <v>-580.1461290043361</v>
      </c>
      <c r="I137" s="17">
        <v>3413.1938887453653</v>
      </c>
      <c r="J137" s="5">
        <v>35371.478477852055</v>
      </c>
      <c r="K137" s="5">
        <v>0</v>
      </c>
      <c r="L137" s="5">
        <v>3.9005787281540734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20013.263023696392</v>
      </c>
      <c r="S137" s="13">
        <v>302706551.67423177</v>
      </c>
    </row>
    <row r="138" spans="2:19" x14ac:dyDescent="0.3">
      <c r="B138" s="19">
        <f t="shared" si="2"/>
        <v>49521</v>
      </c>
      <c r="C138" s="4">
        <v>289566.59193762165</v>
      </c>
      <c r="D138" s="5">
        <v>101709.55605353245</v>
      </c>
      <c r="E138" s="5">
        <v>6010.6483036464497</v>
      </c>
      <c r="F138" s="5">
        <v>0</v>
      </c>
      <c r="G138" s="5">
        <v>15028.088146193644</v>
      </c>
      <c r="H138" s="17">
        <v>216030.28439242352</v>
      </c>
      <c r="I138" s="17">
        <v>3726.3001169400636</v>
      </c>
      <c r="J138" s="5">
        <v>35971.089959362413</v>
      </c>
      <c r="K138" s="5">
        <v>0</v>
      </c>
      <c r="L138" s="5">
        <v>4.0646990846010462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-4790.2202328769908</v>
      </c>
      <c r="S138" s="13">
        <v>312310959.66679454</v>
      </c>
    </row>
    <row r="139" spans="2:19" x14ac:dyDescent="0.3">
      <c r="B139" s="19">
        <f t="shared" si="2"/>
        <v>49552</v>
      </c>
      <c r="C139" s="4">
        <v>286987.34856961871</v>
      </c>
      <c r="D139" s="5">
        <v>100833.7389176719</v>
      </c>
      <c r="E139" s="5">
        <v>5953.6812137895322</v>
      </c>
      <c r="F139" s="5">
        <v>0</v>
      </c>
      <c r="G139" s="5">
        <v>15036.306259609328</v>
      </c>
      <c r="H139" s="17">
        <v>-2105.1240713517755</v>
      </c>
      <c r="I139" s="17">
        <v>3695.6910793966736</v>
      </c>
      <c r="J139" s="5">
        <v>36399.615459490917</v>
      </c>
      <c r="K139" s="5">
        <v>0</v>
      </c>
      <c r="L139" s="5">
        <v>4.0349931736634899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22008.234772856547</v>
      </c>
      <c r="S139" s="13">
        <v>309815182.1157043</v>
      </c>
    </row>
    <row r="140" spans="2:19" x14ac:dyDescent="0.3">
      <c r="B140" s="19">
        <f t="shared" si="2"/>
        <v>49582</v>
      </c>
      <c r="C140" s="4">
        <v>284435.59665500256</v>
      </c>
      <c r="D140" s="5">
        <v>99967.13126704318</v>
      </c>
      <c r="E140" s="5">
        <v>5897.2750239431689</v>
      </c>
      <c r="F140" s="5">
        <v>0</v>
      </c>
      <c r="G140" s="5">
        <v>15045.191948272952</v>
      </c>
      <c r="H140" s="17">
        <v>-2007.87242929183</v>
      </c>
      <c r="I140" s="17">
        <v>3665.3301190561328</v>
      </c>
      <c r="J140" s="5">
        <v>36563.139980226522</v>
      </c>
      <c r="K140" s="5">
        <v>0</v>
      </c>
      <c r="L140" s="5">
        <v>4.0055043614892769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21866.699389741174</v>
      </c>
      <c r="S140" s="13">
        <v>307340410.19665158</v>
      </c>
    </row>
    <row r="141" spans="2:19" x14ac:dyDescent="0.3">
      <c r="B141" s="19">
        <f t="shared" si="2"/>
        <v>49613</v>
      </c>
      <c r="C141" s="4">
        <v>281910.93147306808</v>
      </c>
      <c r="D141" s="5">
        <v>99109.636649673368</v>
      </c>
      <c r="E141" s="5">
        <v>5841.4239834379759</v>
      </c>
      <c r="F141" s="5">
        <v>0</v>
      </c>
      <c r="G141" s="5">
        <v>15054.756155887751</v>
      </c>
      <c r="H141" s="17">
        <v>-1912.1839604710119</v>
      </c>
      <c r="I141" s="17">
        <v>3635.2643850416662</v>
      </c>
      <c r="J141" s="5">
        <v>36653.221241231236</v>
      </c>
      <c r="K141" s="5">
        <v>0</v>
      </c>
      <c r="L141" s="5">
        <v>3.9762310614624257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21730.130083612174</v>
      </c>
      <c r="S141" s="13">
        <v>304886455.38402885</v>
      </c>
    </row>
    <row r="142" spans="2:19" x14ac:dyDescent="0.3">
      <c r="B142" s="19">
        <f t="shared" si="2"/>
        <v>49643</v>
      </c>
      <c r="C142" s="4">
        <v>279411.28696171549</v>
      </c>
      <c r="D142" s="5">
        <v>98261.152761140547</v>
      </c>
      <c r="E142" s="5">
        <v>5786.1224030091917</v>
      </c>
      <c r="F142" s="5">
        <v>0</v>
      </c>
      <c r="G142" s="5">
        <v>15065.009937485807</v>
      </c>
      <c r="H142" s="17">
        <v>-1818.0375579464326</v>
      </c>
      <c r="I142" s="17">
        <v>3605.4786605465169</v>
      </c>
      <c r="J142" s="5">
        <v>36708.733385756124</v>
      </c>
      <c r="K142" s="5">
        <v>0</v>
      </c>
      <c r="L142" s="5">
        <v>3.9471716985623697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21595.69826650255</v>
      </c>
      <c r="S142" s="13">
        <v>302453130.97473508</v>
      </c>
    </row>
    <row r="143" spans="2:19" x14ac:dyDescent="0.3">
      <c r="B143" s="19">
        <f t="shared" si="2"/>
        <v>49674</v>
      </c>
      <c r="C143" s="4">
        <v>276935.97082838695</v>
      </c>
      <c r="D143" s="5">
        <v>97421.589508717385</v>
      </c>
      <c r="E143" s="5">
        <v>5731.3646541153466</v>
      </c>
      <c r="F143" s="5">
        <v>0</v>
      </c>
      <c r="G143" s="5">
        <v>15075.923638251557</v>
      </c>
      <c r="H143" s="17">
        <v>-1725.4123841360465</v>
      </c>
      <c r="I143" s="17">
        <v>3575.960890020182</v>
      </c>
      <c r="J143" s="5">
        <v>36748.867560989245</v>
      </c>
      <c r="K143" s="5">
        <v>0</v>
      </c>
      <c r="L143" s="5">
        <v>3.9183247092792151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21462.045691444488</v>
      </c>
      <c r="S143" s="13">
        <v>300040252.06880343</v>
      </c>
    </row>
    <row r="144" spans="2:19" x14ac:dyDescent="0.3">
      <c r="B144" s="19">
        <f t="shared" si="2"/>
        <v>49705</v>
      </c>
      <c r="C144" s="4">
        <v>274484.48957258684</v>
      </c>
      <c r="D144" s="5">
        <v>96590.850784810842</v>
      </c>
      <c r="E144" s="5">
        <v>5677.1451682646621</v>
      </c>
      <c r="F144" s="5">
        <v>0</v>
      </c>
      <c r="G144" s="5">
        <v>15087.528882379309</v>
      </c>
      <c r="H144" s="17">
        <v>-1268.0117685337968</v>
      </c>
      <c r="I144" s="17">
        <v>3546.7006757404706</v>
      </c>
      <c r="J144" s="5">
        <v>36779.787240700985</v>
      </c>
      <c r="K144" s="5">
        <v>0</v>
      </c>
      <c r="L144" s="5">
        <v>3.8896885415296163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21313.012877294772</v>
      </c>
      <c r="S144" s="13">
        <v>297647634.80698633</v>
      </c>
    </row>
    <row r="145" spans="2:19" x14ac:dyDescent="0.3">
      <c r="B145" s="19">
        <f t="shared" si="2"/>
        <v>49734</v>
      </c>
      <c r="C145" s="4">
        <v>272056.50452267146</v>
      </c>
      <c r="D145" s="5">
        <v>95756.749600173061</v>
      </c>
      <c r="E145" s="5">
        <v>5623.4584363492631</v>
      </c>
      <c r="F145" s="5">
        <v>0</v>
      </c>
      <c r="G145" s="5">
        <v>15099.816173245112</v>
      </c>
      <c r="H145" s="17">
        <v>-1129.8014181549131</v>
      </c>
      <c r="I145" s="17">
        <v>3517.6926558373284</v>
      </c>
      <c r="J145" s="5">
        <v>36791.019096285861</v>
      </c>
      <c r="K145" s="5">
        <v>0</v>
      </c>
      <c r="L145" s="5">
        <v>3.861261654573271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21178.921022578743</v>
      </c>
      <c r="S145" s="13">
        <v>295275098.52117836</v>
      </c>
    </row>
    <row r="146" spans="2:19" x14ac:dyDescent="0.3">
      <c r="B146" s="19">
        <f t="shared" si="2"/>
        <v>49765</v>
      </c>
      <c r="C146" s="4">
        <v>269651.7476605305</v>
      </c>
      <c r="D146" s="5">
        <v>94930.882744467453</v>
      </c>
      <c r="E146" s="5">
        <v>5570.2990079869878</v>
      </c>
      <c r="F146" s="5">
        <v>0</v>
      </c>
      <c r="G146" s="5">
        <v>15049.980668200704</v>
      </c>
      <c r="H146" s="17">
        <v>-993.95118465003895</v>
      </c>
      <c r="I146" s="17">
        <v>3488.9338317611405</v>
      </c>
      <c r="J146" s="5">
        <v>36797.012960948887</v>
      </c>
      <c r="K146" s="5">
        <v>0</v>
      </c>
      <c r="L146" s="5">
        <v>3.8330425189300206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21051.646804826996</v>
      </c>
      <c r="S146" s="13">
        <v>292922463.61374545</v>
      </c>
    </row>
    <row r="147" spans="2:19" x14ac:dyDescent="0.3">
      <c r="B147" s="19">
        <f t="shared" si="2"/>
        <v>49795</v>
      </c>
      <c r="C147" s="4">
        <v>267269.9474133699</v>
      </c>
      <c r="D147" s="5">
        <v>94113.127675554599</v>
      </c>
      <c r="E147" s="5">
        <v>5517.6614908707415</v>
      </c>
      <c r="F147" s="5">
        <v>0</v>
      </c>
      <c r="G147" s="5">
        <v>15000.359497633282</v>
      </c>
      <c r="H147" s="17">
        <v>-860.4284002558777</v>
      </c>
      <c r="I147" s="17">
        <v>3460.4208036947211</v>
      </c>
      <c r="J147" s="5">
        <v>36798.602868549991</v>
      </c>
      <c r="K147" s="5">
        <v>0</v>
      </c>
      <c r="L147" s="5">
        <v>3.8050296162975545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20924.572814624102</v>
      </c>
      <c r="S147" s="13">
        <v>290589552.21466541</v>
      </c>
    </row>
    <row r="148" spans="2:19" x14ac:dyDescent="0.3">
      <c r="B148" s="19">
        <f t="shared" si="2"/>
        <v>49826</v>
      </c>
      <c r="C148" s="4">
        <v>264910.85258497373</v>
      </c>
      <c r="D148" s="5">
        <v>93303.395286858853</v>
      </c>
      <c r="E148" s="5">
        <v>5465.5405501253572</v>
      </c>
      <c r="F148" s="5">
        <v>0</v>
      </c>
      <c r="G148" s="5">
        <v>14950.951454650021</v>
      </c>
      <c r="H148" s="17">
        <v>-729.20081989019161</v>
      </c>
      <c r="I148" s="17">
        <v>3432.1509699958451</v>
      </c>
      <c r="J148" s="5">
        <v>36796.292864175339</v>
      </c>
      <c r="K148" s="5">
        <v>0</v>
      </c>
      <c r="L148" s="5">
        <v>3.7772214394697263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20797.680276183484</v>
      </c>
      <c r="S148" s="13">
        <v>288276188.1655044</v>
      </c>
    </row>
    <row r="149" spans="2:19" x14ac:dyDescent="0.3">
      <c r="B149" s="19">
        <f t="shared" si="2"/>
        <v>49856</v>
      </c>
      <c r="C149" s="4">
        <v>262574.21905411786</v>
      </c>
      <c r="D149" s="5">
        <v>92501.594773324789</v>
      </c>
      <c r="E149" s="5">
        <v>5413.9309076717927</v>
      </c>
      <c r="F149" s="5">
        <v>0</v>
      </c>
      <c r="G149" s="5">
        <v>14901.755340755188</v>
      </c>
      <c r="H149" s="17">
        <v>-600.23661595635087</v>
      </c>
      <c r="I149" s="17">
        <v>3404.1218209732074</v>
      </c>
      <c r="J149" s="5">
        <v>36790.464021643158</v>
      </c>
      <c r="K149" s="5">
        <v>0</v>
      </c>
      <c r="L149" s="5">
        <v>3.749616492255452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20670.95652307714</v>
      </c>
      <c r="S149" s="13">
        <v>285982197.00140333</v>
      </c>
    </row>
    <row r="150" spans="2:19" x14ac:dyDescent="0.3">
      <c r="B150" s="19">
        <f t="shared" si="2"/>
        <v>49887</v>
      </c>
      <c r="C150" s="4">
        <v>287786.47273730813</v>
      </c>
      <c r="D150" s="5">
        <v>102880.22163020783</v>
      </c>
      <c r="E150" s="5">
        <v>6368.6877752467281</v>
      </c>
      <c r="F150" s="5">
        <v>0</v>
      </c>
      <c r="G150" s="5">
        <v>14822.827965970599</v>
      </c>
      <c r="H150" s="17">
        <v>211119.32436025928</v>
      </c>
      <c r="I150" s="17">
        <v>3720.7222250503005</v>
      </c>
      <c r="J150" s="5">
        <v>37165.246968327447</v>
      </c>
      <c r="K150" s="5">
        <v>0</v>
      </c>
      <c r="L150" s="5">
        <v>3.9083239538681305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-5256.7144225651091</v>
      </c>
      <c r="S150" s="13">
        <v>295942152.9308129</v>
      </c>
    </row>
    <row r="151" spans="2:19" x14ac:dyDescent="0.3">
      <c r="B151" s="19">
        <f t="shared" si="2"/>
        <v>49918</v>
      </c>
      <c r="C151" s="4">
        <v>285210.02804883011</v>
      </c>
      <c r="D151" s="5">
        <v>101977.54142980132</v>
      </c>
      <c r="E151" s="5">
        <v>6307.5352506742265</v>
      </c>
      <c r="F151" s="5">
        <v>0</v>
      </c>
      <c r="G151" s="5">
        <v>14773.401465548974</v>
      </c>
      <c r="H151" s="17">
        <v>-2074.460367113762</v>
      </c>
      <c r="I151" s="17">
        <v>3690.0220609679368</v>
      </c>
      <c r="J151" s="5">
        <v>37573.301504978335</v>
      </c>
      <c r="K151" s="5">
        <v>0</v>
      </c>
      <c r="L151" s="5">
        <v>3.8807462358967033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22804.826706886292</v>
      </c>
      <c r="S151" s="13">
        <v>293575579.63089603</v>
      </c>
    </row>
    <row r="152" spans="2:19" x14ac:dyDescent="0.3">
      <c r="B152" s="19">
        <f t="shared" si="2"/>
        <v>49948</v>
      </c>
      <c r="C152" s="4">
        <v>282661.74029506498</v>
      </c>
      <c r="D152" s="5">
        <v>101083.84509101408</v>
      </c>
      <c r="E152" s="5">
        <v>6246.9924570805206</v>
      </c>
      <c r="F152" s="5">
        <v>0</v>
      </c>
      <c r="G152" s="5">
        <v>14724.18979797153</v>
      </c>
      <c r="H152" s="17">
        <v>-1974.6293703101439</v>
      </c>
      <c r="I152" s="17">
        <v>3659.5613109387327</v>
      </c>
      <c r="J152" s="5">
        <v>37737.153704550183</v>
      </c>
      <c r="K152" s="5">
        <v>0</v>
      </c>
      <c r="L152" s="5">
        <v>3.8533631104251529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22654.95844047768</v>
      </c>
      <c r="S152" s="13">
        <v>291228931.36283618</v>
      </c>
    </row>
    <row r="153" spans="2:19" x14ac:dyDescent="0.3">
      <c r="B153" s="19">
        <f t="shared" si="2"/>
        <v>49979</v>
      </c>
      <c r="C153" s="4">
        <v>280140.16957206046</v>
      </c>
      <c r="D153" s="5">
        <v>100198.32163454314</v>
      </c>
      <c r="E153" s="5">
        <v>6187.0530677364413</v>
      </c>
      <c r="F153" s="5">
        <v>0</v>
      </c>
      <c r="G153" s="5">
        <v>14675.191735159007</v>
      </c>
      <c r="H153" s="17">
        <v>-1876.4378528120437</v>
      </c>
      <c r="I153" s="17">
        <v>3629.3879673619999</v>
      </c>
      <c r="J153" s="5">
        <v>37829.316315496377</v>
      </c>
      <c r="K153" s="5">
        <v>0</v>
      </c>
      <c r="L153" s="5">
        <v>3.8261732043797156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22511.06443105196</v>
      </c>
      <c r="S153" s="13">
        <v>288902029.23250097</v>
      </c>
    </row>
    <row r="154" spans="2:19" x14ac:dyDescent="0.3">
      <c r="B154" s="19">
        <f t="shared" si="2"/>
        <v>50009</v>
      </c>
      <c r="C154" s="4">
        <v>277643.68401260016</v>
      </c>
      <c r="D154" s="5">
        <v>99320.884009261994</v>
      </c>
      <c r="E154" s="5">
        <v>6127.7108242459599</v>
      </c>
      <c r="F154" s="5">
        <v>0</v>
      </c>
      <c r="G154" s="5">
        <v>14626.406058309753</v>
      </c>
      <c r="H154" s="17">
        <v>-1779.863286833061</v>
      </c>
      <c r="I154" s="17">
        <v>3599.4941490982151</v>
      </c>
      <c r="J154" s="5">
        <v>37887.147290523746</v>
      </c>
      <c r="K154" s="5">
        <v>0</v>
      </c>
      <c r="L154" s="5">
        <v>3.7991751543752414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22370.030726106168</v>
      </c>
      <c r="S154" s="13">
        <v>286594696.07731944</v>
      </c>
    </row>
    <row r="155" spans="2:19" x14ac:dyDescent="0.3">
      <c r="B155" s="19">
        <f t="shared" si="2"/>
        <v>50040</v>
      </c>
      <c r="C155" s="4">
        <v>275171.63093406509</v>
      </c>
      <c r="D155" s="5">
        <v>98451.443581561485</v>
      </c>
      <c r="E155" s="5">
        <v>6068.9595357794587</v>
      </c>
      <c r="F155" s="5">
        <v>0</v>
      </c>
      <c r="G155" s="5">
        <v>14577.831557333751</v>
      </c>
      <c r="H155" s="17">
        <v>-1684.8834350039522</v>
      </c>
      <c r="I155" s="17">
        <v>3569.8698167724633</v>
      </c>
      <c r="J155" s="5">
        <v>37929.287821897524</v>
      </c>
      <c r="K155" s="5">
        <v>0</v>
      </c>
      <c r="L155" s="5">
        <v>3.7723676066468297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22230.344059064231</v>
      </c>
      <c r="S155" s="13">
        <v>284306756.44835955</v>
      </c>
    </row>
    <row r="156" spans="2:19" x14ac:dyDescent="0.3">
      <c r="B156" s="19">
        <f t="shared" si="2"/>
        <v>50071</v>
      </c>
      <c r="C156" s="4">
        <v>272723.51413713361</v>
      </c>
      <c r="D156" s="5">
        <v>97589.915971396651</v>
      </c>
      <c r="E156" s="5">
        <v>6010.7930783159691</v>
      </c>
      <c r="F156" s="5">
        <v>0</v>
      </c>
      <c r="G156" s="5">
        <v>14529.467030975682</v>
      </c>
      <c r="H156" s="17">
        <v>-1241.3944850634941</v>
      </c>
      <c r="I156" s="17">
        <v>3540.5052206205605</v>
      </c>
      <c r="J156" s="5">
        <v>37961.76691633166</v>
      </c>
      <c r="K156" s="5">
        <v>0</v>
      </c>
      <c r="L156" s="5">
        <v>3.745749216981948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22072.908016038</v>
      </c>
      <c r="S156" s="13">
        <v>282038035.57684016</v>
      </c>
    </row>
    <row r="157" spans="2:19" x14ac:dyDescent="0.3">
      <c r="B157" s="19">
        <f t="shared" si="2"/>
        <v>50099</v>
      </c>
      <c r="C157" s="4">
        <v>270298.98810981156</v>
      </c>
      <c r="D157" s="5">
        <v>96736.232994792183</v>
      </c>
      <c r="E157" s="5">
        <v>5953.2053938941572</v>
      </c>
      <c r="F157" s="5">
        <v>0</v>
      </c>
      <c r="G157" s="5">
        <v>14481.310784214838</v>
      </c>
      <c r="H157" s="17">
        <v>-1103.1272595735234</v>
      </c>
      <c r="I157" s="17">
        <v>3511.3951084639434</v>
      </c>
      <c r="J157" s="5">
        <v>37985.91427948921</v>
      </c>
      <c r="K157" s="5">
        <v>0</v>
      </c>
      <c r="L157" s="5">
        <v>3.7193186506530269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21931.976833724209</v>
      </c>
      <c r="S157" s="13">
        <v>279788362.43548435</v>
      </c>
    </row>
    <row r="158" spans="2:19" x14ac:dyDescent="0.3">
      <c r="B158" s="19">
        <f t="shared" si="2"/>
        <v>50130</v>
      </c>
      <c r="C158" s="4">
        <v>267897.78518910788</v>
      </c>
      <c r="D158" s="5">
        <v>95917.938014938802</v>
      </c>
      <c r="E158" s="5">
        <v>5896.1904898720104</v>
      </c>
      <c r="F158" s="5">
        <v>0</v>
      </c>
      <c r="G158" s="5">
        <v>14433.362148778233</v>
      </c>
      <c r="H158" s="17">
        <v>-967.25160945073503</v>
      </c>
      <c r="I158" s="17">
        <v>3482.5365775397427</v>
      </c>
      <c r="J158" s="5">
        <v>38023.125346051107</v>
      </c>
      <c r="K158" s="5">
        <v>0</v>
      </c>
      <c r="L158" s="5">
        <v>3.6930745823505351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21787.968250136906</v>
      </c>
      <c r="S158" s="13">
        <v>277557566.61090535</v>
      </c>
    </row>
    <row r="159" spans="2:19" x14ac:dyDescent="0.3">
      <c r="B159" s="19">
        <f t="shared" si="2"/>
        <v>50160</v>
      </c>
      <c r="C159" s="4">
        <v>265519.62731960753</v>
      </c>
      <c r="D159" s="5">
        <v>95108.7412892961</v>
      </c>
      <c r="E159" s="5">
        <v>5839.742438195125</v>
      </c>
      <c r="F159" s="5">
        <v>0</v>
      </c>
      <c r="G159" s="5">
        <v>14530.807890157939</v>
      </c>
      <c r="H159" s="17">
        <v>-833.73408409266142</v>
      </c>
      <c r="I159" s="17">
        <v>3453.9260630255599</v>
      </c>
      <c r="J159" s="5">
        <v>38055.692246009174</v>
      </c>
      <c r="K159" s="5">
        <v>0</v>
      </c>
      <c r="L159" s="5">
        <v>3.6670156961165246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21627.379726944015</v>
      </c>
      <c r="S159" s="13">
        <v>275345479.33060884</v>
      </c>
    </row>
    <row r="160" spans="2:19" x14ac:dyDescent="0.3">
      <c r="B160" s="19">
        <f t="shared" si="2"/>
        <v>50191</v>
      </c>
      <c r="C160" s="4">
        <v>263164.26091918483</v>
      </c>
      <c r="D160" s="5">
        <v>94308.560845208282</v>
      </c>
      <c r="E160" s="5">
        <v>5783.8553746734533</v>
      </c>
      <c r="F160" s="5">
        <v>0</v>
      </c>
      <c r="G160" s="5">
        <v>14630.550260747543</v>
      </c>
      <c r="H160" s="17">
        <v>-702.54166776053307</v>
      </c>
      <c r="I160" s="17">
        <v>3425.5609328428441</v>
      </c>
      <c r="J160" s="5">
        <v>38084.142626835222</v>
      </c>
      <c r="K160" s="5">
        <v>0</v>
      </c>
      <c r="L160" s="5">
        <v>3.6411406852786419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21466.571983115344</v>
      </c>
      <c r="S160" s="13">
        <v>273151933.44816172</v>
      </c>
    </row>
    <row r="161" spans="2:19" x14ac:dyDescent="0.3">
      <c r="B161" s="19">
        <f t="shared" si="2"/>
        <v>50221</v>
      </c>
      <c r="C161" s="4">
        <v>260831.43783744436</v>
      </c>
      <c r="D161" s="5">
        <v>93517.316334165051</v>
      </c>
      <c r="E161" s="5">
        <v>5728.5234982664706</v>
      </c>
      <c r="F161" s="5">
        <v>0</v>
      </c>
      <c r="G161" s="5">
        <v>14732.652232508193</v>
      </c>
      <c r="H161" s="17">
        <v>-573.64177430421876</v>
      </c>
      <c r="I161" s="17">
        <v>3397.4385862812437</v>
      </c>
      <c r="J161" s="5">
        <v>38108.885920866742</v>
      </c>
      <c r="K161" s="5">
        <v>0</v>
      </c>
      <c r="L161" s="5">
        <v>3.6154482523846077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21305.513628521527</v>
      </c>
      <c r="S161" s="13">
        <v>270976763.42701596</v>
      </c>
    </row>
    <row r="162" spans="2:19" x14ac:dyDescent="0.3">
      <c r="B162" s="19">
        <f t="shared" si="2"/>
        <v>50252</v>
      </c>
      <c r="C162" s="4">
        <v>284357.03419005923</v>
      </c>
      <c r="D162" s="5">
        <v>104205.57327155389</v>
      </c>
      <c r="E162" s="5">
        <v>6563.3280319623855</v>
      </c>
      <c r="F162" s="5">
        <v>0</v>
      </c>
      <c r="G162" s="5">
        <v>14797.874085847998</v>
      </c>
      <c r="H162" s="17">
        <v>201535.99111037323</v>
      </c>
      <c r="I162" s="17">
        <v>3716.0973607099918</v>
      </c>
      <c r="J162" s="5">
        <v>36831.015750446539</v>
      </c>
      <c r="K162" s="5">
        <v>0</v>
      </c>
      <c r="L162" s="5">
        <v>3.76943396459402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-5119.1855971118048</v>
      </c>
      <c r="S162" s="13">
        <v>280015189.67585933</v>
      </c>
    </row>
    <row r="163" spans="2:19" x14ac:dyDescent="0.3">
      <c r="B163" s="19">
        <f t="shared" si="2"/>
        <v>50283</v>
      </c>
      <c r="C163" s="4">
        <v>281799.19115598878</v>
      </c>
      <c r="D163" s="5">
        <v>103311.635673151</v>
      </c>
      <c r="E163" s="5">
        <v>6499.6564374938425</v>
      </c>
      <c r="F163" s="5">
        <v>0</v>
      </c>
      <c r="G163" s="5">
        <v>14903.726617493332</v>
      </c>
      <c r="H163" s="17">
        <v>-1976.9199337342557</v>
      </c>
      <c r="I163" s="17">
        <v>3685.2471561078369</v>
      </c>
      <c r="J163" s="5">
        <v>37260.740968588361</v>
      </c>
      <c r="K163" s="5">
        <v>0</v>
      </c>
      <c r="L163" s="5">
        <v>3.7428362751459363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23412.738577083706</v>
      </c>
      <c r="S163" s="13">
        <v>277774994.94007248</v>
      </c>
    </row>
    <row r="164" spans="2:19" x14ac:dyDescent="0.3">
      <c r="B164" s="19">
        <f t="shared" si="2"/>
        <v>50313</v>
      </c>
      <c r="C164" s="4">
        <v>279270.82390689501</v>
      </c>
      <c r="D164" s="5">
        <v>102428.30892558374</v>
      </c>
      <c r="E164" s="5">
        <v>6436.6263555621726</v>
      </c>
      <c r="F164" s="5">
        <v>0</v>
      </c>
      <c r="G164" s="5">
        <v>15012.03972153597</v>
      </c>
      <c r="H164" s="17">
        <v>-1881.5301096988185</v>
      </c>
      <c r="I164" s="17">
        <v>3654.7520743269702</v>
      </c>
      <c r="J164" s="5">
        <v>37458.025335460938</v>
      </c>
      <c r="K164" s="5">
        <v>0</v>
      </c>
      <c r="L164" s="5">
        <v>3.7164262629699905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23226.627529866673</v>
      </c>
      <c r="S164" s="13">
        <v>275553663.12731791</v>
      </c>
    </row>
    <row r="165" spans="2:19" x14ac:dyDescent="0.3">
      <c r="B165" s="19">
        <f t="shared" si="2"/>
        <v>50344</v>
      </c>
      <c r="C165" s="4">
        <v>276769.55720016133</v>
      </c>
      <c r="D165" s="5">
        <v>101555.48115820547</v>
      </c>
      <c r="E165" s="5">
        <v>6374.2310565430917</v>
      </c>
      <c r="F165" s="5">
        <v>0</v>
      </c>
      <c r="G165" s="5">
        <v>15122.90847815559</v>
      </c>
      <c r="H165" s="17">
        <v>-1787.710891432557</v>
      </c>
      <c r="I165" s="17">
        <v>3624.5496006892204</v>
      </c>
      <c r="J165" s="5">
        <v>37587.869302584309</v>
      </c>
      <c r="K165" s="5">
        <v>0</v>
      </c>
      <c r="L165" s="5">
        <v>3.6902026037872977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23046.344895933933</v>
      </c>
      <c r="S165" s="13">
        <v>273351024.83118391</v>
      </c>
    </row>
    <row r="166" spans="2:19" x14ac:dyDescent="0.3">
      <c r="B166" s="19">
        <f t="shared" si="2"/>
        <v>50374</v>
      </c>
      <c r="C166" s="4">
        <v>274293.31139317719</v>
      </c>
      <c r="D166" s="5">
        <v>100693.0712746693</v>
      </c>
      <c r="E166" s="5">
        <v>6312.4638843572284</v>
      </c>
      <c r="F166" s="5">
        <v>0</v>
      </c>
      <c r="G166" s="5">
        <v>15236.266042307579</v>
      </c>
      <c r="H166" s="17">
        <v>-1695.4406740599004</v>
      </c>
      <c r="I166" s="17">
        <v>3594.6058995800863</v>
      </c>
      <c r="J166" s="5">
        <v>37686.298463290979</v>
      </c>
      <c r="K166" s="5">
        <v>0</v>
      </c>
      <c r="L166" s="5">
        <v>3.6641639826632852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22868.410849886328</v>
      </c>
      <c r="S166" s="13">
        <v>271166912.28833741</v>
      </c>
    </row>
    <row r="167" spans="2:19" x14ac:dyDescent="0.3">
      <c r="B167" s="19">
        <f t="shared" si="2"/>
        <v>50405</v>
      </c>
      <c r="C167" s="4">
        <v>271841.39933583257</v>
      </c>
      <c r="D167" s="5">
        <v>99841.000777528388</v>
      </c>
      <c r="E167" s="5">
        <v>6251.3182556342226</v>
      </c>
      <c r="F167" s="5">
        <v>0</v>
      </c>
      <c r="G167" s="5">
        <v>15352.209287660442</v>
      </c>
      <c r="H167" s="17">
        <v>-1604.6981303388161</v>
      </c>
      <c r="I167" s="17">
        <v>3564.9161079927285</v>
      </c>
      <c r="J167" s="5">
        <v>37770.266549402419</v>
      </c>
      <c r="K167" s="5">
        <v>0</v>
      </c>
      <c r="L167" s="5">
        <v>3.6383090939417562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22691.215188737187</v>
      </c>
      <c r="S167" s="13">
        <v>269001159.36108756</v>
      </c>
    </row>
    <row r="168" spans="2:19" x14ac:dyDescent="0.3">
      <c r="B168" s="19">
        <f t="shared" si="2"/>
        <v>50436</v>
      </c>
      <c r="C168" s="4">
        <v>269413.32859436731</v>
      </c>
      <c r="D168" s="5">
        <v>98981.16752423899</v>
      </c>
      <c r="E168" s="5">
        <v>6190.7876588867102</v>
      </c>
      <c r="F168" s="5">
        <v>0</v>
      </c>
      <c r="G168" s="5">
        <v>15470.837804177912</v>
      </c>
      <c r="H168" s="17">
        <v>-1182.4830678169228</v>
      </c>
      <c r="I168" s="17">
        <v>3535.4789856537682</v>
      </c>
      <c r="J168" s="5">
        <v>37844.886155859189</v>
      </c>
      <c r="K168" s="5">
        <v>0</v>
      </c>
      <c r="L168" s="5">
        <v>3.6126366411794155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22495.516001617525</v>
      </c>
      <c r="S168" s="13">
        <v>266853600.58492664</v>
      </c>
    </row>
    <row r="169" spans="2:19" x14ac:dyDescent="0.3">
      <c r="B169" s="19">
        <f t="shared" si="2"/>
        <v>50464</v>
      </c>
      <c r="C169" s="4">
        <v>267008.75944597163</v>
      </c>
      <c r="D169" s="5">
        <v>98128.24750517901</v>
      </c>
      <c r="E169" s="5">
        <v>6130.8656536939643</v>
      </c>
      <c r="F169" s="5">
        <v>0</v>
      </c>
      <c r="G169" s="5">
        <v>15489.174027109193</v>
      </c>
      <c r="H169" s="17">
        <v>-1050.5939294860539</v>
      </c>
      <c r="I169" s="17">
        <v>3506.2927658733397</v>
      </c>
      <c r="J169" s="5">
        <v>37911.200798956525</v>
      </c>
      <c r="K169" s="5">
        <v>0</v>
      </c>
      <c r="L169" s="5">
        <v>3.5871453370808681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22330.846289193243</v>
      </c>
      <c r="S169" s="13">
        <v>264724073.85362768</v>
      </c>
    </row>
    <row r="170" spans="2:19" x14ac:dyDescent="0.3">
      <c r="B170" s="19">
        <f t="shared" si="2"/>
        <v>50495</v>
      </c>
      <c r="C170" s="4">
        <v>264627.42189155746</v>
      </c>
      <c r="D170" s="5">
        <v>97284.188644589332</v>
      </c>
      <c r="E170" s="5">
        <v>6071.5458698952216</v>
      </c>
      <c r="F170" s="5">
        <v>0</v>
      </c>
      <c r="G170" s="5">
        <v>15495.718248748601</v>
      </c>
      <c r="H170" s="17">
        <v>-920.99103569826923</v>
      </c>
      <c r="I170" s="17">
        <v>3477.3552147088267</v>
      </c>
      <c r="J170" s="5">
        <v>37973.778807069641</v>
      </c>
      <c r="K170" s="5">
        <v>0</v>
      </c>
      <c r="L170" s="5">
        <v>3.5618339034340671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22168.109836484611</v>
      </c>
      <c r="S170" s="13">
        <v>262612417.80913389</v>
      </c>
    </row>
    <row r="171" spans="2:19" x14ac:dyDescent="0.3">
      <c r="B171" s="19">
        <f t="shared" si="2"/>
        <v>50525</v>
      </c>
      <c r="C171" s="4">
        <v>262269.04268082517</v>
      </c>
      <c r="D171" s="5">
        <v>96448.887388920091</v>
      </c>
      <c r="E171" s="5">
        <v>6012.8220067924149</v>
      </c>
      <c r="F171" s="5">
        <v>0</v>
      </c>
      <c r="G171" s="5">
        <v>15502.7150238706</v>
      </c>
      <c r="H171" s="17">
        <v>-793.64238266871996</v>
      </c>
      <c r="I171" s="17">
        <v>3448.6645145326715</v>
      </c>
      <c r="J171" s="5">
        <v>38031.624584942416</v>
      </c>
      <c r="K171" s="5">
        <v>0</v>
      </c>
      <c r="L171" s="5">
        <v>3.5367010710462208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22005.78488935588</v>
      </c>
      <c r="S171" s="13">
        <v>260518472.65019834</v>
      </c>
    </row>
    <row r="172" spans="2:19" x14ac:dyDescent="0.3">
      <c r="B172" s="19">
        <f t="shared" si="2"/>
        <v>50556</v>
      </c>
      <c r="C172" s="4">
        <v>259933.36880288529</v>
      </c>
      <c r="D172" s="5">
        <v>95622.247381425695</v>
      </c>
      <c r="E172" s="5">
        <v>5954.687832362365</v>
      </c>
      <c r="F172" s="5">
        <v>0</v>
      </c>
      <c r="G172" s="5">
        <v>15510.145399037236</v>
      </c>
      <c r="H172" s="17">
        <v>-668.51638129257935</v>
      </c>
      <c r="I172" s="17">
        <v>3420.2185982906044</v>
      </c>
      <c r="J172" s="5">
        <v>38085.208149357131</v>
      </c>
      <c r="K172" s="5">
        <v>0</v>
      </c>
      <c r="L172" s="5">
        <v>3.5117455796801518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21843.842596751441</v>
      </c>
      <c r="S172" s="13">
        <v>258442080.11737439</v>
      </c>
    </row>
    <row r="173" spans="2:19" x14ac:dyDescent="0.3">
      <c r="B173" s="19">
        <f t="shared" si="2"/>
        <v>50586</v>
      </c>
      <c r="C173" s="4">
        <v>257620.15298230917</v>
      </c>
      <c r="D173" s="5">
        <v>94804.173619444467</v>
      </c>
      <c r="E173" s="5">
        <v>5897.1371824781527</v>
      </c>
      <c r="F173" s="5">
        <v>0</v>
      </c>
      <c r="G173" s="5">
        <v>15518.022550270984</v>
      </c>
      <c r="H173" s="17">
        <v>-545.58185214785271</v>
      </c>
      <c r="I173" s="17">
        <v>3392.0153823526884</v>
      </c>
      <c r="J173" s="5">
        <v>38134.896240440823</v>
      </c>
      <c r="K173" s="5">
        <v>0</v>
      </c>
      <c r="L173" s="5">
        <v>3.4869661779911043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21682.26126132199</v>
      </c>
      <c r="S173" s="13">
        <v>256383083.47753951</v>
      </c>
    </row>
    <row r="174" spans="2:19" x14ac:dyDescent="0.3">
      <c r="B174" s="19">
        <f t="shared" si="2"/>
        <v>50617</v>
      </c>
      <c r="C174" s="4">
        <v>282265.31975591235</v>
      </c>
      <c r="D174" s="5">
        <v>105410.22924531891</v>
      </c>
      <c r="E174" s="5">
        <v>6900.6086425553576</v>
      </c>
      <c r="F174" s="5">
        <v>0</v>
      </c>
      <c r="G174" s="5">
        <v>15482.919664220277</v>
      </c>
      <c r="H174" s="17">
        <v>191239.99428220562</v>
      </c>
      <c r="I174" s="17">
        <v>3714.503117652504</v>
      </c>
      <c r="J174" s="5">
        <v>38435.948384501709</v>
      </c>
      <c r="K174" s="5">
        <v>0</v>
      </c>
      <c r="L174" s="5">
        <v>3.6354797046371985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-4834.8080391614358</v>
      </c>
      <c r="S174" s="13">
        <v>265229594.39842767</v>
      </c>
    </row>
    <row r="175" spans="2:19" x14ac:dyDescent="0.3">
      <c r="B175" s="19">
        <f t="shared" si="2"/>
        <v>50648</v>
      </c>
      <c r="C175" s="4">
        <v>279706.54498612427</v>
      </c>
      <c r="D175" s="5">
        <v>104484.82630906095</v>
      </c>
      <c r="E175" s="5">
        <v>6832.6121387749445</v>
      </c>
      <c r="F175" s="5">
        <v>0</v>
      </c>
      <c r="G175" s="5">
        <v>15490.753822478466</v>
      </c>
      <c r="H175" s="17">
        <v>-1873.2037793216355</v>
      </c>
      <c r="I175" s="17">
        <v>3683.5164682306972</v>
      </c>
      <c r="J175" s="5">
        <v>38918.427744812601</v>
      </c>
      <c r="K175" s="5">
        <v>0</v>
      </c>
      <c r="L175" s="5">
        <v>3.6098272164686813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23902.851018289864</v>
      </c>
      <c r="S175" s="13">
        <v>263104298.42651767</v>
      </c>
    </row>
    <row r="176" spans="2:19" x14ac:dyDescent="0.3">
      <c r="B176" s="19">
        <f t="shared" si="2"/>
        <v>50678</v>
      </c>
      <c r="C176" s="4">
        <v>277176.82322902081</v>
      </c>
      <c r="D176" s="5">
        <v>103569.16647781697</v>
      </c>
      <c r="E176" s="5">
        <v>6765.3113123506946</v>
      </c>
      <c r="F176" s="5">
        <v>0</v>
      </c>
      <c r="G176" s="5">
        <v>15499.036571520521</v>
      </c>
      <c r="H176" s="17">
        <v>-1782.5292698321271</v>
      </c>
      <c r="I176" s="17">
        <v>3652.884660603077</v>
      </c>
      <c r="J176" s="5">
        <v>39151.086866710415</v>
      </c>
      <c r="K176" s="5">
        <v>0</v>
      </c>
      <c r="L176" s="5">
        <v>3.5843557360908007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23712.672565263354</v>
      </c>
      <c r="S176" s="13">
        <v>260996926.85570675</v>
      </c>
    </row>
    <row r="177" spans="2:19" x14ac:dyDescent="0.3">
      <c r="B177" s="19">
        <f t="shared" si="2"/>
        <v>50709</v>
      </c>
      <c r="C177" s="4">
        <v>274675.5763711803</v>
      </c>
      <c r="D177" s="5">
        <v>102663.13852638713</v>
      </c>
      <c r="E177" s="5">
        <v>6698.6987551993989</v>
      </c>
      <c r="F177" s="5">
        <v>0</v>
      </c>
      <c r="G177" s="5">
        <v>15507.761900465646</v>
      </c>
      <c r="H177" s="17">
        <v>-1693.3504671394087</v>
      </c>
      <c r="I177" s="17">
        <v>3622.5396307773799</v>
      </c>
      <c r="J177" s="5">
        <v>39308.376166761234</v>
      </c>
      <c r="K177" s="5">
        <v>0</v>
      </c>
      <c r="L177" s="5">
        <v>3.5590639862855307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23530.215969033095</v>
      </c>
      <c r="S177" s="13">
        <v>258907318.37088308</v>
      </c>
    </row>
    <row r="178" spans="2:19" x14ac:dyDescent="0.3">
      <c r="B178" s="19">
        <f t="shared" si="2"/>
        <v>50739</v>
      </c>
      <c r="C178" s="4">
        <v>272200.15506270918</v>
      </c>
      <c r="D178" s="5">
        <v>101766.63286894184</v>
      </c>
      <c r="E178" s="5">
        <v>6632.7671414057513</v>
      </c>
      <c r="F178" s="5">
        <v>0</v>
      </c>
      <c r="G178" s="5">
        <v>15516.936655010824</v>
      </c>
      <c r="H178" s="17">
        <v>-1605.6467920557732</v>
      </c>
      <c r="I178" s="17">
        <v>3592.4503280361168</v>
      </c>
      <c r="J178" s="5">
        <v>39428.423906231583</v>
      </c>
      <c r="K178" s="5">
        <v>0</v>
      </c>
      <c r="L178" s="5">
        <v>3.5339506988470859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23351.5184578105</v>
      </c>
      <c r="S178" s="13">
        <v>256835313.22760043</v>
      </c>
    </row>
    <row r="179" spans="2:19" x14ac:dyDescent="0.3">
      <c r="B179" s="19">
        <f t="shared" si="2"/>
        <v>50770</v>
      </c>
      <c r="C179" s="4">
        <v>269749.55137971271</v>
      </c>
      <c r="D179" s="5">
        <v>100879.53778641678</v>
      </c>
      <c r="E179" s="5">
        <v>6567.5092262743728</v>
      </c>
      <c r="F179" s="5">
        <v>0</v>
      </c>
      <c r="G179" s="5">
        <v>15526.567730809271</v>
      </c>
      <c r="H179" s="17">
        <v>-1519.3979285780374</v>
      </c>
      <c r="I179" s="17">
        <v>3562.6142121422017</v>
      </c>
      <c r="J179" s="5">
        <v>39531.481006771835</v>
      </c>
      <c r="K179" s="5">
        <v>0</v>
      </c>
      <c r="L179" s="5">
        <v>3.5090146145183354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23174.595648713403</v>
      </c>
      <c r="S179" s="13">
        <v>254780753.23502749</v>
      </c>
    </row>
    <row r="180" spans="2:19" x14ac:dyDescent="0.3">
      <c r="B180" s="19">
        <f t="shared" si="2"/>
        <v>50801</v>
      </c>
      <c r="C180" s="4">
        <v>267323.08856002381</v>
      </c>
      <c r="D180" s="5">
        <v>100001.74174094253</v>
      </c>
      <c r="E180" s="5">
        <v>6502.9178453931254</v>
      </c>
      <c r="F180" s="5">
        <v>0</v>
      </c>
      <c r="G180" s="5">
        <v>15536.642820211362</v>
      </c>
      <c r="H180" s="17">
        <v>-1119.8287657370713</v>
      </c>
      <c r="I180" s="17">
        <v>3533.0315458470841</v>
      </c>
      <c r="J180" s="5">
        <v>39623.851211483539</v>
      </c>
      <c r="K180" s="5">
        <v>0</v>
      </c>
      <c r="L180" s="5">
        <v>3.4842544829276498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22975.827248928901</v>
      </c>
      <c r="S180" s="13">
        <v>252743481.07228884</v>
      </c>
    </row>
    <row r="181" spans="2:19" x14ac:dyDescent="0.3">
      <c r="B181" s="19">
        <f t="shared" si="2"/>
        <v>50829</v>
      </c>
      <c r="C181" s="4">
        <v>264920.36239735445</v>
      </c>
      <c r="D181" s="5">
        <v>99133.219932655324</v>
      </c>
      <c r="E181" s="5">
        <v>6438.9859137076728</v>
      </c>
      <c r="F181" s="5">
        <v>0</v>
      </c>
      <c r="G181" s="5">
        <v>15549.906143477849</v>
      </c>
      <c r="H181" s="17">
        <v>-994.71269452000297</v>
      </c>
      <c r="I181" s="17">
        <v>3503.7012934818358</v>
      </c>
      <c r="J181" s="5">
        <v>39706.769730817919</v>
      </c>
      <c r="K181" s="5">
        <v>0</v>
      </c>
      <c r="L181" s="5">
        <v>3.4596690625262116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22797.247108526331</v>
      </c>
      <c r="S181" s="13">
        <v>250723342.3233932</v>
      </c>
    </row>
    <row r="182" spans="2:19" x14ac:dyDescent="0.3">
      <c r="B182" s="19">
        <f t="shared" si="2"/>
        <v>50860</v>
      </c>
      <c r="C182" s="4">
        <v>262541.08202206681</v>
      </c>
      <c r="D182" s="5">
        <v>98273.869773052036</v>
      </c>
      <c r="E182" s="5">
        <v>6375.7064246070695</v>
      </c>
      <c r="F182" s="5">
        <v>0</v>
      </c>
      <c r="G182" s="5">
        <v>15563.990831473482</v>
      </c>
      <c r="H182" s="17">
        <v>-871.7695358036259</v>
      </c>
      <c r="I182" s="17">
        <v>3474.6214886212965</v>
      </c>
      <c r="J182" s="5">
        <v>39785.289745906615</v>
      </c>
      <c r="K182" s="5">
        <v>0</v>
      </c>
      <c r="L182" s="5">
        <v>3.4352571205257565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22619.283207247125</v>
      </c>
      <c r="S182" s="13">
        <v>248720183.36049819</v>
      </c>
    </row>
    <row r="183" spans="2:19" x14ac:dyDescent="0.3">
      <c r="B183" s="19">
        <f t="shared" si="2"/>
        <v>50890</v>
      </c>
      <c r="C183" s="4">
        <v>260184.95151312847</v>
      </c>
      <c r="D183" s="5">
        <v>97423.585391503657</v>
      </c>
      <c r="E183" s="5">
        <v>6313.0724490202683</v>
      </c>
      <c r="F183" s="5">
        <v>0</v>
      </c>
      <c r="G183" s="5">
        <v>15578.582288870439</v>
      </c>
      <c r="H183" s="17">
        <v>-750.96885683903156</v>
      </c>
      <c r="I183" s="17">
        <v>3445.7903664611276</v>
      </c>
      <c r="J183" s="5">
        <v>39858.492326698783</v>
      </c>
      <c r="K183" s="5">
        <v>0</v>
      </c>
      <c r="L183" s="5">
        <v>3.4110174328367577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22441.93032586839</v>
      </c>
      <c r="S183" s="13">
        <v>246733852.04326668</v>
      </c>
    </row>
    <row r="184" spans="2:19" x14ac:dyDescent="0.3">
      <c r="B184" s="19">
        <f t="shared" si="2"/>
        <v>50921</v>
      </c>
      <c r="C184" s="4">
        <v>257851.70582317567</v>
      </c>
      <c r="D184" s="5">
        <v>96582.264619093272</v>
      </c>
      <c r="E184" s="5">
        <v>6251.0771345234543</v>
      </c>
      <c r="F184" s="5">
        <v>0</v>
      </c>
      <c r="G184" s="5">
        <v>15593.667572795002</v>
      </c>
      <c r="H184" s="17">
        <v>-632.28061755091608</v>
      </c>
      <c r="I184" s="17">
        <v>3417.2059062119229</v>
      </c>
      <c r="J184" s="5">
        <v>39926.945858209569</v>
      </c>
      <c r="K184" s="5">
        <v>0</v>
      </c>
      <c r="L184" s="5">
        <v>3.386948784007048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22265.146509290258</v>
      </c>
      <c r="S184" s="13">
        <v>244764197.70438287</v>
      </c>
    </row>
    <row r="185" spans="2:19" x14ac:dyDescent="0.3">
      <c r="B185" s="19">
        <f t="shared" si="2"/>
        <v>50951</v>
      </c>
      <c r="C185" s="4">
        <v>255541.08884955005</v>
      </c>
      <c r="D185" s="5">
        <v>95749.805407078675</v>
      </c>
      <c r="E185" s="5">
        <v>6189.7137044580031</v>
      </c>
      <c r="F185" s="5">
        <v>0</v>
      </c>
      <c r="G185" s="5">
        <v>15609.247784699866</v>
      </c>
      <c r="H185" s="17">
        <v>-515.67516588234923</v>
      </c>
      <c r="I185" s="17">
        <v>3388.8660487227207</v>
      </c>
      <c r="J185" s="5">
        <v>39991.094370949002</v>
      </c>
      <c r="K185" s="5">
        <v>0</v>
      </c>
      <c r="L185" s="5">
        <v>3.3630499671608733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22088.902008041201</v>
      </c>
      <c r="S185" s="13">
        <v>242811071.13464481</v>
      </c>
    </row>
    <row r="186" spans="2:19" x14ac:dyDescent="0.3">
      <c r="B186" s="19">
        <f t="shared" si="2"/>
        <v>50982</v>
      </c>
      <c r="C186" s="4">
        <v>280542.14733175992</v>
      </c>
      <c r="D186" s="5">
        <v>107250.54195941333</v>
      </c>
      <c r="E186" s="5">
        <v>7376.8942083123629</v>
      </c>
      <c r="F186" s="5">
        <v>0</v>
      </c>
      <c r="G186" s="5">
        <v>15579.924700239189</v>
      </c>
      <c r="H186" s="17">
        <v>180624.02028145353</v>
      </c>
      <c r="I186" s="17">
        <v>3707.5003743108941</v>
      </c>
      <c r="J186" s="5">
        <v>40033.846007315035</v>
      </c>
      <c r="K186" s="5">
        <v>0</v>
      </c>
      <c r="L186" s="5">
        <v>3.506285773135291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-4300.3632139952788</v>
      </c>
      <c r="S186" s="13">
        <v>251250783.67492104</v>
      </c>
    </row>
    <row r="187" spans="2:19" x14ac:dyDescent="0.3">
      <c r="B187" s="19">
        <f t="shared" si="2"/>
        <v>51013</v>
      </c>
      <c r="C187" s="4">
        <v>277979.52389289963</v>
      </c>
      <c r="D187" s="5">
        <v>106309.61596496264</v>
      </c>
      <c r="E187" s="5">
        <v>7302.8649150371648</v>
      </c>
      <c r="F187" s="5">
        <v>0</v>
      </c>
      <c r="G187" s="5">
        <v>15595.496534284139</v>
      </c>
      <c r="H187" s="17">
        <v>-1766.3462580162222</v>
      </c>
      <c r="I187" s="17">
        <v>3676.3059857613534</v>
      </c>
      <c r="J187" s="5">
        <v>40551.297363891674</v>
      </c>
      <c r="K187" s="5">
        <v>0</v>
      </c>
      <c r="L187" s="5">
        <v>3.4815448966572671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24382.387286589867</v>
      </c>
      <c r="S187" s="13">
        <v>249233449.43103802</v>
      </c>
    </row>
    <row r="188" spans="2:19" x14ac:dyDescent="0.3">
      <c r="B188" s="19">
        <f t="shared" si="2"/>
        <v>51043</v>
      </c>
      <c r="C188" s="4">
        <v>275446.32759563386</v>
      </c>
      <c r="D188" s="5">
        <v>105378.75742231081</v>
      </c>
      <c r="E188" s="5">
        <v>7229.6065936818359</v>
      </c>
      <c r="F188" s="5">
        <v>0</v>
      </c>
      <c r="G188" s="5">
        <v>15611.573698933042</v>
      </c>
      <c r="H188" s="17">
        <v>-1680.6488007381422</v>
      </c>
      <c r="I188" s="17">
        <v>3645.4899162728107</v>
      </c>
      <c r="J188" s="5">
        <v>40814.144432773341</v>
      </c>
      <c r="K188" s="5">
        <v>0</v>
      </c>
      <c r="L188" s="5">
        <v>3.4569785955015382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24173.230395328457</v>
      </c>
      <c r="S188" s="13">
        <v>247233164.9056288</v>
      </c>
    </row>
    <row r="189" spans="2:19" x14ac:dyDescent="0.3">
      <c r="B189" s="19">
        <f t="shared" si="2"/>
        <v>51074</v>
      </c>
      <c r="C189" s="4">
        <v>272942.33771356667</v>
      </c>
      <c r="D189" s="5">
        <v>104457.85300098659</v>
      </c>
      <c r="E189" s="5">
        <v>7157.1108921680043</v>
      </c>
      <c r="F189" s="5">
        <v>0</v>
      </c>
      <c r="G189" s="5">
        <v>15628.136332166572</v>
      </c>
      <c r="H189" s="17">
        <v>-1596.3681875787729</v>
      </c>
      <c r="I189" s="17">
        <v>3614.9770890663335</v>
      </c>
      <c r="J189" s="5">
        <v>40998.069067729753</v>
      </c>
      <c r="K189" s="5">
        <v>0</v>
      </c>
      <c r="L189" s="5">
        <v>3.4325856378385362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23972.763837767823</v>
      </c>
      <c r="S189" s="13">
        <v>245249776.261664</v>
      </c>
    </row>
    <row r="190" spans="2:19" x14ac:dyDescent="0.3">
      <c r="B190" s="19">
        <f t="shared" si="2"/>
        <v>51104</v>
      </c>
      <c r="C190" s="4">
        <v>270464.61798867944</v>
      </c>
      <c r="D190" s="5">
        <v>103546.79104010055</v>
      </c>
      <c r="E190" s="5">
        <v>7085.3695526312204</v>
      </c>
      <c r="F190" s="5">
        <v>0</v>
      </c>
      <c r="G190" s="5">
        <v>15645.199677946755</v>
      </c>
      <c r="H190" s="17">
        <v>-1513.4849035671284</v>
      </c>
      <c r="I190" s="17">
        <v>3584.727054711122</v>
      </c>
      <c r="J190" s="5">
        <v>41141.679395255618</v>
      </c>
      <c r="K190" s="5">
        <v>0</v>
      </c>
      <c r="L190" s="5">
        <v>3.4083648005306686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23776.700378181478</v>
      </c>
      <c r="S190" s="13">
        <v>243283131.16558206</v>
      </c>
    </row>
    <row r="191" spans="2:19" x14ac:dyDescent="0.3">
      <c r="B191" s="19">
        <f t="shared" si="2"/>
        <v>51135</v>
      </c>
      <c r="C191" s="4">
        <v>268012.06605684874</v>
      </c>
      <c r="D191" s="5">
        <v>102645.45776479095</v>
      </c>
      <c r="E191" s="5">
        <v>7014.3744103151575</v>
      </c>
      <c r="F191" s="5">
        <v>0</v>
      </c>
      <c r="G191" s="5">
        <v>15662.779080725984</v>
      </c>
      <c r="H191" s="17">
        <v>-1431.9796823927588</v>
      </c>
      <c r="I191" s="17">
        <v>3554.7357368829839</v>
      </c>
      <c r="J191" s="5">
        <v>41266.29093559421</v>
      </c>
      <c r="K191" s="5">
        <v>0</v>
      </c>
      <c r="L191" s="5">
        <v>3.3843148690709839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23582.81001153891</v>
      </c>
      <c r="S191" s="13">
        <v>241333078.77161863</v>
      </c>
    </row>
    <row r="192" spans="2:19" x14ac:dyDescent="0.3">
      <c r="B192" s="19">
        <f t="shared" si="2"/>
        <v>51166</v>
      </c>
      <c r="C192" s="4">
        <v>265583.93674509961</v>
      </c>
      <c r="D192" s="5">
        <v>101753.73849391243</v>
      </c>
      <c r="E192" s="5">
        <v>6944.1173924793238</v>
      </c>
      <c r="F192" s="5">
        <v>0</v>
      </c>
      <c r="G192" s="5">
        <v>15680.868868809614</v>
      </c>
      <c r="H192" s="17">
        <v>-1055.522069630031</v>
      </c>
      <c r="I192" s="17">
        <v>3525.0022627559747</v>
      </c>
      <c r="J192" s="5">
        <v>41378.38316622666</v>
      </c>
      <c r="K192" s="5">
        <v>0</v>
      </c>
      <c r="L192" s="5">
        <v>3.360434637522272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23365.853316951241</v>
      </c>
      <c r="S192" s="13">
        <v>239399469.08229566</v>
      </c>
    </row>
    <row r="193" spans="2:19" x14ac:dyDescent="0.3">
      <c r="B193" s="19">
        <f t="shared" si="2"/>
        <v>51195</v>
      </c>
      <c r="C193" s="4">
        <v>263179.79468522483</v>
      </c>
      <c r="D193" s="5">
        <v>100871.53980115219</v>
      </c>
      <c r="E193" s="5">
        <v>6874.5905173200654</v>
      </c>
      <c r="F193" s="5">
        <v>0</v>
      </c>
      <c r="G193" s="5">
        <v>15699.448876098406</v>
      </c>
      <c r="H193" s="17">
        <v>-937.44900314857364</v>
      </c>
      <c r="I193" s="17">
        <v>3495.525039577376</v>
      </c>
      <c r="J193" s="5">
        <v>41479.900846335404</v>
      </c>
      <c r="K193" s="5">
        <v>0</v>
      </c>
      <c r="L193" s="5">
        <v>3.3367229084565979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23171.104616364737</v>
      </c>
      <c r="S193" s="13">
        <v>237482154.79519045</v>
      </c>
    </row>
    <row r="194" spans="2:19" x14ac:dyDescent="0.3">
      <c r="B194" s="19">
        <f t="shared" si="2"/>
        <v>51226</v>
      </c>
      <c r="C194" s="4">
        <v>260799.33672272347</v>
      </c>
      <c r="D194" s="5">
        <v>99998.755696391818</v>
      </c>
      <c r="E194" s="5">
        <v>6805.7858929046743</v>
      </c>
      <c r="F194" s="5">
        <v>0</v>
      </c>
      <c r="G194" s="5">
        <v>15718.520906148793</v>
      </c>
      <c r="H194" s="17">
        <v>-821.43085444404414</v>
      </c>
      <c r="I194" s="17">
        <v>3466.3019644895348</v>
      </c>
      <c r="J194" s="5">
        <v>41576.081027802218</v>
      </c>
      <c r="K194" s="5">
        <v>0</v>
      </c>
      <c r="L194" s="5">
        <v>3.3131784928952568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22977.281749307702</v>
      </c>
      <c r="S194" s="13">
        <v>235580989.43213868</v>
      </c>
    </row>
    <row r="195" spans="2:19" x14ac:dyDescent="0.3">
      <c r="B195" s="19">
        <f t="shared" si="2"/>
        <v>51256</v>
      </c>
      <c r="C195" s="4">
        <v>258442.25169896329</v>
      </c>
      <c r="D195" s="5">
        <v>99135.280853049277</v>
      </c>
      <c r="E195" s="5">
        <v>6737.6957161185155</v>
      </c>
      <c r="F195" s="5">
        <v>0</v>
      </c>
      <c r="G195" s="5">
        <v>15738.093447474061</v>
      </c>
      <c r="H195" s="17">
        <v>-707.43881112733322</v>
      </c>
      <c r="I195" s="17">
        <v>3437.3310874269869</v>
      </c>
      <c r="J195" s="5">
        <v>41666.191183847222</v>
      </c>
      <c r="K195" s="5">
        <v>0</v>
      </c>
      <c r="L195" s="5">
        <v>3.2898002102491537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22784.326217601189</v>
      </c>
      <c r="S195" s="13">
        <v>233695827.93894508</v>
      </c>
    </row>
    <row r="196" spans="2:19" x14ac:dyDescent="0.3">
      <c r="B196" s="19">
        <f t="shared" si="2"/>
        <v>51287</v>
      </c>
      <c r="C196" s="4">
        <v>256108.2651850284</v>
      </c>
      <c r="D196" s="5">
        <v>98281.011458910885</v>
      </c>
      <c r="E196" s="5">
        <v>6670.3122716248927</v>
      </c>
      <c r="F196" s="5">
        <v>0</v>
      </c>
      <c r="G196" s="5">
        <v>15758.17506215406</v>
      </c>
      <c r="H196" s="17">
        <v>-595.4444313950886</v>
      </c>
      <c r="I196" s="17">
        <v>3408.6102846832555</v>
      </c>
      <c r="J196" s="5">
        <v>41750.868997033685</v>
      </c>
      <c r="K196" s="5">
        <v>0</v>
      </c>
      <c r="L196" s="5">
        <v>3.2665868882596092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22592.18049532186</v>
      </c>
      <c r="S196" s="13">
        <v>231826526.67142624</v>
      </c>
    </row>
    <row r="197" spans="2:19" x14ac:dyDescent="0.3">
      <c r="B197" s="19">
        <f t="shared" si="2"/>
        <v>51317</v>
      </c>
      <c r="C197" s="4">
        <v>253797.11334976551</v>
      </c>
      <c r="D197" s="5">
        <v>97435.84027276226</v>
      </c>
      <c r="E197" s="5">
        <v>6603.627930837617</v>
      </c>
      <c r="F197" s="5">
        <v>0</v>
      </c>
      <c r="G197" s="5">
        <v>15778.774394641272</v>
      </c>
      <c r="H197" s="17">
        <v>-485.41963969911365</v>
      </c>
      <c r="I197" s="17">
        <v>3380.1374113977554</v>
      </c>
      <c r="J197" s="5">
        <v>41830.539573181741</v>
      </c>
      <c r="K197" s="5">
        <v>0</v>
      </c>
      <c r="L197" s="5">
        <v>3.2435373629395738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22400.794576371369</v>
      </c>
      <c r="S197" s="13">
        <v>229972943.38038322</v>
      </c>
    </row>
    <row r="198" spans="2:19" x14ac:dyDescent="0.3">
      <c r="B198" s="19">
        <f t="shared" si="2"/>
        <v>51348</v>
      </c>
      <c r="C198" s="4">
        <v>277875.30374487047</v>
      </c>
      <c r="D198" s="5">
        <v>108936.37808381922</v>
      </c>
      <c r="E198" s="5">
        <v>7918.2939013544019</v>
      </c>
      <c r="F198" s="5">
        <v>0</v>
      </c>
      <c r="G198" s="5">
        <v>15727.321643418989</v>
      </c>
      <c r="H198" s="17">
        <v>169525.11430617567</v>
      </c>
      <c r="I198" s="17">
        <v>3706.9830256435612</v>
      </c>
      <c r="J198" s="5">
        <v>41047.073813684226</v>
      </c>
      <c r="K198" s="5">
        <v>0</v>
      </c>
      <c r="L198" s="5">
        <v>3.3816830024410285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-3718.9331133807927</v>
      </c>
      <c r="S198" s="13">
        <v>237749824.81563783</v>
      </c>
    </row>
    <row r="199" spans="2:19" x14ac:dyDescent="0.3">
      <c r="B199" s="19">
        <f t="shared" ref="B199:B262" si="3">+EOMONTH(B198,1)</f>
        <v>51379</v>
      </c>
      <c r="C199" s="4">
        <v>275316.27596416394</v>
      </c>
      <c r="D199" s="5">
        <v>107979.83515698255</v>
      </c>
      <c r="E199" s="5">
        <v>7837.0871121733035</v>
      </c>
      <c r="F199" s="5">
        <v>0</v>
      </c>
      <c r="G199" s="5">
        <v>15747.812503214924</v>
      </c>
      <c r="H199" s="17">
        <v>-1656.8175466186876</v>
      </c>
      <c r="I199" s="17">
        <v>3675.3876597187559</v>
      </c>
      <c r="J199" s="5">
        <v>41540.620826827158</v>
      </c>
      <c r="K199" s="5">
        <v>0</v>
      </c>
      <c r="L199" s="5">
        <v>3.3578213417366269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24656.857309963791</v>
      </c>
      <c r="S199" s="13">
        <v>235836239.41546729</v>
      </c>
    </row>
    <row r="200" spans="2:19" x14ac:dyDescent="0.3">
      <c r="B200" s="19">
        <f t="shared" si="3"/>
        <v>51409</v>
      </c>
      <c r="C200" s="4">
        <v>272787.82882418676</v>
      </c>
      <c r="D200" s="5">
        <v>107033.86124223971</v>
      </c>
      <c r="E200" s="5">
        <v>7756.7444704328855</v>
      </c>
      <c r="F200" s="5">
        <v>0</v>
      </c>
      <c r="G200" s="5">
        <v>15768.83144583534</v>
      </c>
      <c r="H200" s="17">
        <v>-1576.1792832615301</v>
      </c>
      <c r="I200" s="17">
        <v>3644.2105720167333</v>
      </c>
      <c r="J200" s="5">
        <v>41801.731009763782</v>
      </c>
      <c r="K200" s="5">
        <v>0</v>
      </c>
      <c r="L200" s="5">
        <v>3.3341280524766099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24435.52194452905</v>
      </c>
      <c r="S200" s="13">
        <v>233938872.88987488</v>
      </c>
    </row>
    <row r="201" spans="2:19" x14ac:dyDescent="0.3">
      <c r="B201" s="19">
        <f t="shared" si="3"/>
        <v>51440</v>
      </c>
      <c r="C201" s="4">
        <v>270288.58284884476</v>
      </c>
      <c r="D201" s="5">
        <v>106098.33580715372</v>
      </c>
      <c r="E201" s="5">
        <v>7677.2564128708427</v>
      </c>
      <c r="F201" s="5">
        <v>0</v>
      </c>
      <c r="G201" s="5">
        <v>15790.366018328159</v>
      </c>
      <c r="H201" s="17">
        <v>-1496.8775367992394</v>
      </c>
      <c r="I201" s="17">
        <v>3613.3813116549832</v>
      </c>
      <c r="J201" s="5">
        <v>41994.227651445617</v>
      </c>
      <c r="K201" s="5">
        <v>0</v>
      </c>
      <c r="L201" s="5">
        <v>3.3106019466069001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24222.308645823865</v>
      </c>
      <c r="S201" s="13">
        <v>232057578.33879361</v>
      </c>
    </row>
    <row r="202" spans="2:19" x14ac:dyDescent="0.3">
      <c r="B202" s="19">
        <f t="shared" si="3"/>
        <v>51470</v>
      </c>
      <c r="C202" s="4">
        <v>267815.5431058454</v>
      </c>
      <c r="D202" s="5">
        <v>105173.13874085169</v>
      </c>
      <c r="E202" s="5">
        <v>7598.6134864433798</v>
      </c>
      <c r="F202" s="5">
        <v>0</v>
      </c>
      <c r="G202" s="5">
        <v>15812.417916027827</v>
      </c>
      <c r="H202" s="17">
        <v>-1418.893869099963</v>
      </c>
      <c r="I202" s="17">
        <v>3582.8418304508787</v>
      </c>
      <c r="J202" s="5">
        <v>42151.226007029101</v>
      </c>
      <c r="K202" s="5">
        <v>0</v>
      </c>
      <c r="L202" s="5">
        <v>3.287241844456509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24013.286585710397</v>
      </c>
      <c r="S202" s="13">
        <v>230192210.30640686</v>
      </c>
    </row>
    <row r="203" spans="2:19" x14ac:dyDescent="0.3">
      <c r="B203" s="19">
        <f t="shared" si="3"/>
        <v>51501</v>
      </c>
      <c r="C203" s="4">
        <v>265367.73211220402</v>
      </c>
      <c r="D203" s="5">
        <v>104258.15542624491</v>
      </c>
      <c r="E203" s="5">
        <v>7520.8063470023189</v>
      </c>
      <c r="F203" s="5">
        <v>0</v>
      </c>
      <c r="G203" s="5">
        <v>15834.981794865649</v>
      </c>
      <c r="H203" s="17">
        <v>-1342.2100762344796</v>
      </c>
      <c r="I203" s="17">
        <v>3552.5786445852091</v>
      </c>
      <c r="J203" s="5">
        <v>42290.937559272897</v>
      </c>
      <c r="K203" s="5">
        <v>0</v>
      </c>
      <c r="L203" s="5">
        <v>3.26404657467838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23806.449792045387</v>
      </c>
      <c r="S203" s="13">
        <v>228342624.76599026</v>
      </c>
    </row>
    <row r="204" spans="2:19" x14ac:dyDescent="0.3">
      <c r="B204" s="19">
        <f t="shared" si="3"/>
        <v>51532</v>
      </c>
      <c r="C204" s="4">
        <v>262944.48329470889</v>
      </c>
      <c r="D204" s="5">
        <v>103345.28683353006</v>
      </c>
      <c r="E204" s="5">
        <v>7443.8257579887168</v>
      </c>
      <c r="F204" s="5">
        <v>0</v>
      </c>
      <c r="G204" s="5">
        <v>15858.073618411483</v>
      </c>
      <c r="H204" s="17">
        <v>-989.51089479217546</v>
      </c>
      <c r="I204" s="17">
        <v>3522.583759413792</v>
      </c>
      <c r="J204" s="5">
        <v>42418.870638888882</v>
      </c>
      <c r="K204" s="5">
        <v>0</v>
      </c>
      <c r="L204" s="5">
        <v>3.2410149741906586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23576.641604768323</v>
      </c>
      <c r="S204" s="13">
        <v>226508678.39880049</v>
      </c>
    </row>
    <row r="205" spans="2:19" x14ac:dyDescent="0.3">
      <c r="B205" s="19">
        <f t="shared" si="3"/>
        <v>51560</v>
      </c>
      <c r="C205" s="4">
        <v>260545.38326967348</v>
      </c>
      <c r="D205" s="5">
        <v>102441.99997841775</v>
      </c>
      <c r="E205" s="5">
        <v>7367.6625891427602</v>
      </c>
      <c r="F205" s="5">
        <v>0</v>
      </c>
      <c r="G205" s="5">
        <v>15837.706976382548</v>
      </c>
      <c r="H205" s="17">
        <v>-878.63451764789227</v>
      </c>
      <c r="I205" s="17">
        <v>3492.8529346830401</v>
      </c>
      <c r="J205" s="5">
        <v>42536.364777653114</v>
      </c>
      <c r="K205" s="5">
        <v>0</v>
      </c>
      <c r="L205" s="5">
        <v>3.218145888118368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23376.677718529354</v>
      </c>
      <c r="S205" s="13">
        <v>224690230.78400099</v>
      </c>
    </row>
    <row r="206" spans="2:19" x14ac:dyDescent="0.3">
      <c r="B206" s="19">
        <f t="shared" si="3"/>
        <v>51591</v>
      </c>
      <c r="C206" s="4">
        <v>258170.13187860406</v>
      </c>
      <c r="D206" s="5">
        <v>101548.18223037235</v>
      </c>
      <c r="E206" s="5">
        <v>7292.3078152297912</v>
      </c>
      <c r="F206" s="5">
        <v>0</v>
      </c>
      <c r="G206" s="5">
        <v>15817.421058641514</v>
      </c>
      <c r="H206" s="17">
        <v>-769.69295115886121</v>
      </c>
      <c r="I206" s="17">
        <v>3463.3832893379158</v>
      </c>
      <c r="J206" s="5">
        <v>42648.66800594236</v>
      </c>
      <c r="K206" s="5">
        <v>0</v>
      </c>
      <c r="L206" s="5">
        <v>3.195438169735505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23177.932121231272</v>
      </c>
      <c r="S206" s="13">
        <v>222887142.08778822</v>
      </c>
    </row>
    <row r="207" spans="2:19" x14ac:dyDescent="0.3">
      <c r="B207" s="19">
        <f t="shared" si="3"/>
        <v>51621</v>
      </c>
      <c r="C207" s="4">
        <v>255818.42012359443</v>
      </c>
      <c r="D207" s="5">
        <v>100663.72249732882</v>
      </c>
      <c r="E207" s="5">
        <v>7217.7525147821407</v>
      </c>
      <c r="F207" s="5">
        <v>0</v>
      </c>
      <c r="G207" s="5">
        <v>15797.215381412872</v>
      </c>
      <c r="H207" s="17">
        <v>-662.65901098910047</v>
      </c>
      <c r="I207" s="17">
        <v>3434.1719373366809</v>
      </c>
      <c r="J207" s="5">
        <v>42754.775946598631</v>
      </c>
      <c r="K207" s="5">
        <v>0</v>
      </c>
      <c r="L207" s="5">
        <v>3.1728906804075323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22980.343864730028</v>
      </c>
      <c r="S207" s="13">
        <v>221099273.84373078</v>
      </c>
    </row>
    <row r="208" spans="2:19" x14ac:dyDescent="0.3">
      <c r="B208" s="19">
        <f t="shared" si="3"/>
        <v>51652</v>
      </c>
      <c r="C208" s="4">
        <v>253489.97185239248</v>
      </c>
      <c r="D208" s="5">
        <v>99788.511212838261</v>
      </c>
      <c r="E208" s="5">
        <v>7143.9878688566841</v>
      </c>
      <c r="F208" s="5">
        <v>0</v>
      </c>
      <c r="G208" s="5">
        <v>15777.089472619351</v>
      </c>
      <c r="H208" s="17">
        <v>-557.50586165381185</v>
      </c>
      <c r="I208" s="17">
        <v>3405.2163250786862</v>
      </c>
      <c r="J208" s="5">
        <v>42855.285145685382</v>
      </c>
      <c r="K208" s="5">
        <v>0</v>
      </c>
      <c r="L208" s="5">
        <v>3.150502289534292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22783.855972674501</v>
      </c>
      <c r="S208" s="13">
        <v>219326488.9390159</v>
      </c>
    </row>
    <row r="209" spans="2:19" x14ac:dyDescent="0.3">
      <c r="B209" s="19">
        <f t="shared" si="3"/>
        <v>51682</v>
      </c>
      <c r="C209" s="4">
        <v>251184.51966260432</v>
      </c>
      <c r="D209" s="5">
        <v>98922.440284707089</v>
      </c>
      <c r="E209" s="5">
        <v>7071.0051598078526</v>
      </c>
      <c r="F209" s="5">
        <v>0</v>
      </c>
      <c r="G209" s="5">
        <v>15757.042889033586</v>
      </c>
      <c r="H209" s="17">
        <v>-454.20701250761698</v>
      </c>
      <c r="I209" s="17">
        <v>3376.5140024053649</v>
      </c>
      <c r="J209" s="5">
        <v>42950.644087556022</v>
      </c>
      <c r="K209" s="5">
        <v>0</v>
      </c>
      <c r="L209" s="5">
        <v>3.1282718744933073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22588.427096011565</v>
      </c>
      <c r="S209" s="13">
        <v>217568651.59958005</v>
      </c>
    </row>
    <row r="210" spans="2:19" x14ac:dyDescent="0.3">
      <c r="B210" s="19">
        <f t="shared" si="3"/>
        <v>51713</v>
      </c>
      <c r="C210" s="4">
        <v>276551.97946473496</v>
      </c>
      <c r="D210" s="5">
        <v>110579.44793563834</v>
      </c>
      <c r="E210" s="5">
        <v>8216.4701149549473</v>
      </c>
      <c r="F210" s="5">
        <v>0</v>
      </c>
      <c r="G210" s="5">
        <v>15715.711848065335</v>
      </c>
      <c r="H210" s="17">
        <v>158250.83159670481</v>
      </c>
      <c r="I210" s="17">
        <v>3707.0421483450009</v>
      </c>
      <c r="J210" s="5">
        <v>43563.705910283388</v>
      </c>
      <c r="K210" s="5">
        <v>0</v>
      </c>
      <c r="L210" s="5">
        <v>3.2615082366126682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-2800.3387758276299</v>
      </c>
      <c r="S210" s="13">
        <v>225209777.70130333</v>
      </c>
    </row>
    <row r="211" spans="2:19" x14ac:dyDescent="0.3">
      <c r="B211" s="19">
        <f t="shared" si="3"/>
        <v>51744</v>
      </c>
      <c r="C211" s="4">
        <v>273979.68702951865</v>
      </c>
      <c r="D211" s="5">
        <v>109595.44940303324</v>
      </c>
      <c r="E211" s="5">
        <v>8130.0646830942023</v>
      </c>
      <c r="F211" s="5">
        <v>0</v>
      </c>
      <c r="G211" s="5">
        <v>15694.689968117826</v>
      </c>
      <c r="H211" s="17">
        <v>-1546.9396548768445</v>
      </c>
      <c r="I211" s="17">
        <v>3675.0982274591984</v>
      </c>
      <c r="J211" s="5">
        <v>44039.2398535346</v>
      </c>
      <c r="K211" s="5">
        <v>0</v>
      </c>
      <c r="L211" s="5">
        <v>3.2384945470177282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25053.468379611146</v>
      </c>
      <c r="S211" s="13">
        <v>223391204.41289091</v>
      </c>
    </row>
    <row r="212" spans="2:19" x14ac:dyDescent="0.3">
      <c r="B212" s="19">
        <f t="shared" si="3"/>
        <v>51774</v>
      </c>
      <c r="C212" s="4">
        <v>271439.45753139455</v>
      </c>
      <c r="D212" s="5">
        <v>108621.93827436064</v>
      </c>
      <c r="E212" s="5">
        <v>8044.6027018300647</v>
      </c>
      <c r="F212" s="5">
        <v>0</v>
      </c>
      <c r="G212" s="5">
        <v>15673.752781384104</v>
      </c>
      <c r="H212" s="17">
        <v>-1471.4527277930492</v>
      </c>
      <c r="I212" s="17">
        <v>3643.5940621452928</v>
      </c>
      <c r="J212" s="5">
        <v>44274.383785569342</v>
      </c>
      <c r="K212" s="5">
        <v>0</v>
      </c>
      <c r="L212" s="5">
        <v>3.2156432454562829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24826.379412091268</v>
      </c>
      <c r="S212" s="13">
        <v>221588103.52817112</v>
      </c>
    </row>
    <row r="213" spans="2:19" x14ac:dyDescent="0.3">
      <c r="B213" s="19">
        <f t="shared" si="3"/>
        <v>51805</v>
      </c>
      <c r="C213" s="4">
        <v>268929.5504100119</v>
      </c>
      <c r="D213" s="5">
        <v>107658.78858154183</v>
      </c>
      <c r="E213" s="5">
        <v>7960.0734567022409</v>
      </c>
      <c r="F213" s="5">
        <v>0</v>
      </c>
      <c r="G213" s="5">
        <v>15652.899762492003</v>
      </c>
      <c r="H213" s="17">
        <v>-1397.2211386561846</v>
      </c>
      <c r="I213" s="17">
        <v>3612.4596961248203</v>
      </c>
      <c r="J213" s="5">
        <v>44445.505216433608</v>
      </c>
      <c r="K213" s="5">
        <v>0</v>
      </c>
      <c r="L213" s="5">
        <v>3.1929531860940976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24608.054941857561</v>
      </c>
      <c r="S213" s="13">
        <v>219800334.22908258</v>
      </c>
    </row>
    <row r="214" spans="2:19" x14ac:dyDescent="0.3">
      <c r="B214" s="19">
        <f t="shared" si="3"/>
        <v>51835</v>
      </c>
      <c r="C214" s="4">
        <v>266446.08311433403</v>
      </c>
      <c r="D214" s="5">
        <v>106705.87614196786</v>
      </c>
      <c r="E214" s="5">
        <v>7876.4663599692594</v>
      </c>
      <c r="F214" s="5">
        <v>0</v>
      </c>
      <c r="G214" s="5">
        <v>15632.130389911694</v>
      </c>
      <c r="H214" s="17">
        <v>-1324.2275285239514</v>
      </c>
      <c r="I214" s="17">
        <v>3581.6253230710845</v>
      </c>
      <c r="J214" s="5">
        <v>44585.94710369403</v>
      </c>
      <c r="K214" s="5">
        <v>0</v>
      </c>
      <c r="L214" s="5">
        <v>3.1704232311821148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24394.087299196231</v>
      </c>
      <c r="S214" s="13">
        <v>218027757.0880335</v>
      </c>
    </row>
    <row r="215" spans="2:19" x14ac:dyDescent="0.3">
      <c r="B215" s="19">
        <f t="shared" si="3"/>
        <v>51866</v>
      </c>
      <c r="C215" s="4">
        <v>263988.07931649633</v>
      </c>
      <c r="D215" s="5">
        <v>105763.07849109304</v>
      </c>
      <c r="E215" s="5">
        <v>7793.7709490472653</v>
      </c>
      <c r="F215" s="5">
        <v>0</v>
      </c>
      <c r="G215" s="5">
        <v>15611.44417933642</v>
      </c>
      <c r="H215" s="17">
        <v>-1252.4547581527249</v>
      </c>
      <c r="I215" s="17">
        <v>3551.0751467819559</v>
      </c>
      <c r="J215" s="5">
        <v>44711.642837881831</v>
      </c>
      <c r="K215" s="5">
        <v>0</v>
      </c>
      <c r="L215" s="5">
        <v>3.1480522509994024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24182.535424199596</v>
      </c>
      <c r="S215" s="13">
        <v>216270234.0564498</v>
      </c>
    </row>
    <row r="216" spans="2:19" x14ac:dyDescent="0.3">
      <c r="B216" s="19">
        <f t="shared" si="3"/>
        <v>51897</v>
      </c>
      <c r="C216" s="4">
        <v>261554.92708223657</v>
      </c>
      <c r="D216" s="5">
        <v>104830.2748949189</v>
      </c>
      <c r="E216" s="5">
        <v>7711.9768849688489</v>
      </c>
      <c r="F216" s="5">
        <v>0</v>
      </c>
      <c r="G216" s="5">
        <v>15590.840626124562</v>
      </c>
      <c r="H216" s="17">
        <v>-923.43697521151262</v>
      </c>
      <c r="I216" s="17">
        <v>3520.7999994205816</v>
      </c>
      <c r="J216" s="5">
        <v>44828.93181093219</v>
      </c>
      <c r="K216" s="5">
        <v>0</v>
      </c>
      <c r="L216" s="5">
        <v>3.1258391237965117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23945.927198821308</v>
      </c>
      <c r="S216" s="13">
        <v>214527627.21652335</v>
      </c>
    </row>
    <row r="217" spans="2:19" x14ac:dyDescent="0.3">
      <c r="B217" s="19">
        <f t="shared" si="3"/>
        <v>51925</v>
      </c>
      <c r="C217" s="4">
        <v>259146.01867812395</v>
      </c>
      <c r="D217" s="5">
        <v>103907.34629322472</v>
      </c>
      <c r="E217" s="5">
        <v>7631.0739508616216</v>
      </c>
      <c r="F217" s="5">
        <v>0</v>
      </c>
      <c r="G217" s="5">
        <v>15570.318577889826</v>
      </c>
      <c r="H217" s="17">
        <v>-819.82384610372321</v>
      </c>
      <c r="I217" s="17">
        <v>3490.7951722108805</v>
      </c>
      <c r="J217" s="5">
        <v>44938.603929586097</v>
      </c>
      <c r="K217" s="5">
        <v>0</v>
      </c>
      <c r="L217" s="5">
        <v>3.103782735739224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23733.363737781328</v>
      </c>
      <c r="S217" s="13">
        <v>212799802.17800549</v>
      </c>
    </row>
    <row r="218" spans="2:19" x14ac:dyDescent="0.3">
      <c r="B218" s="19">
        <f t="shared" si="3"/>
        <v>51956</v>
      </c>
      <c r="C218" s="4">
        <v>256761.10689706402</v>
      </c>
      <c r="D218" s="5">
        <v>102994.17524595128</v>
      </c>
      <c r="E218" s="5">
        <v>7551.0520504462684</v>
      </c>
      <c r="F218" s="5">
        <v>0</v>
      </c>
      <c r="G218" s="5">
        <v>15549.878210610126</v>
      </c>
      <c r="H218" s="17">
        <v>-718.02512939648796</v>
      </c>
      <c r="I218" s="17">
        <v>3461.0575451006939</v>
      </c>
      <c r="J218" s="5">
        <v>45045.011899552461</v>
      </c>
      <c r="K218" s="5">
        <v>0</v>
      </c>
      <c r="L218" s="5">
        <v>3.0818819808526983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23521.926290697047</v>
      </c>
      <c r="S218" s="13">
        <v>211086624.95006838</v>
      </c>
    </row>
    <row r="219" spans="2:19" x14ac:dyDescent="0.3">
      <c r="B219" s="19">
        <f t="shared" si="3"/>
        <v>51986</v>
      </c>
      <c r="C219" s="4">
        <v>254399.94468175247</v>
      </c>
      <c r="D219" s="5">
        <v>102090.64595073044</v>
      </c>
      <c r="E219" s="5">
        <v>7471.9012065538518</v>
      </c>
      <c r="F219" s="5">
        <v>0</v>
      </c>
      <c r="G219" s="5">
        <v>15529.51900903991</v>
      </c>
      <c r="H219" s="17">
        <v>-618.01525891161202</v>
      </c>
      <c r="I219" s="17">
        <v>3431.5840271618026</v>
      </c>
      <c r="J219" s="5">
        <v>45146.873087237444</v>
      </c>
      <c r="K219" s="5">
        <v>0</v>
      </c>
      <c r="L219" s="5">
        <v>3.0601357609660229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23311.610891557077</v>
      </c>
      <c r="S219" s="13">
        <v>209387962.86164731</v>
      </c>
    </row>
    <row r="220" spans="2:19" x14ac:dyDescent="0.3">
      <c r="B220" s="19">
        <f t="shared" si="3"/>
        <v>52017</v>
      </c>
      <c r="C220" s="4">
        <v>252062.27746847054</v>
      </c>
      <c r="D220" s="5">
        <v>101196.64423191376</v>
      </c>
      <c r="E220" s="5">
        <v>7393.6115596620639</v>
      </c>
      <c r="F220" s="5">
        <v>0</v>
      </c>
      <c r="G220" s="5">
        <v>15509.240478932599</v>
      </c>
      <c r="H220" s="17">
        <v>-519.76899581515545</v>
      </c>
      <c r="I220" s="17">
        <v>3402.371907487297</v>
      </c>
      <c r="J220" s="5">
        <v>45244.552072762548</v>
      </c>
      <c r="K220" s="5">
        <v>0</v>
      </c>
      <c r="L220" s="5">
        <v>3.0385429856571404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23102.400548709706</v>
      </c>
      <c r="S220" s="13">
        <v>207703684.54682574</v>
      </c>
    </row>
    <row r="221" spans="2:19" x14ac:dyDescent="0.3">
      <c r="B221" s="19">
        <f t="shared" si="3"/>
        <v>52047</v>
      </c>
      <c r="C221" s="4">
        <v>249747.85193755856</v>
      </c>
      <c r="D221" s="5">
        <v>100312.0574566499</v>
      </c>
      <c r="E221" s="5">
        <v>7316.1733664502017</v>
      </c>
      <c r="F221" s="5">
        <v>0</v>
      </c>
      <c r="G221" s="5">
        <v>15489.042179054661</v>
      </c>
      <c r="H221" s="17">
        <v>-423.26142492506767</v>
      </c>
      <c r="I221" s="17">
        <v>3373.4186045449483</v>
      </c>
      <c r="J221" s="5">
        <v>45338.281463355328</v>
      </c>
      <c r="K221" s="5">
        <v>0</v>
      </c>
      <c r="L221" s="5">
        <v>3.0171025721981755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22894.277410134247</v>
      </c>
      <c r="S221" s="13">
        <v>206033659.93172053</v>
      </c>
    </row>
    <row r="222" spans="2:19" x14ac:dyDescent="0.3">
      <c r="B222" s="19">
        <f t="shared" si="3"/>
        <v>52078</v>
      </c>
      <c r="C222" s="4">
        <v>270993.55683974759</v>
      </c>
      <c r="D222" s="5">
        <v>112396.94492693918</v>
      </c>
      <c r="E222" s="5">
        <v>4707.8855862470764</v>
      </c>
      <c r="F222" s="5">
        <v>0</v>
      </c>
      <c r="G222" s="5">
        <v>15372.663847581902</v>
      </c>
      <c r="H222" s="17">
        <v>146389.15991071696</v>
      </c>
      <c r="I222" s="17">
        <v>3705.4184236415872</v>
      </c>
      <c r="J222" s="5">
        <v>44487.214197365684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-1737.6686147133094</v>
      </c>
      <c r="S222" s="13">
        <v>209952089.08049098</v>
      </c>
    </row>
    <row r="223" spans="2:19" x14ac:dyDescent="0.3">
      <c r="B223" s="19">
        <f t="shared" si="3"/>
        <v>52109</v>
      </c>
      <c r="C223" s="4">
        <v>268457.50346053141</v>
      </c>
      <c r="D223" s="5">
        <v>111391.50106090975</v>
      </c>
      <c r="E223" s="5">
        <v>4656.5177558796313</v>
      </c>
      <c r="F223" s="5">
        <v>0</v>
      </c>
      <c r="G223" s="5">
        <v>15351.625322804897</v>
      </c>
      <c r="H223" s="17">
        <v>-1432.4118282248528</v>
      </c>
      <c r="I223" s="17">
        <v>3673.1517485241498</v>
      </c>
      <c r="J223" s="5">
        <v>44983.081128162477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25265.367631158617</v>
      </c>
      <c r="S223" s="13">
        <v>208259051.30278701</v>
      </c>
    </row>
    <row r="224" spans="2:19" x14ac:dyDescent="0.3">
      <c r="B224" s="19">
        <f t="shared" si="3"/>
        <v>52139</v>
      </c>
      <c r="C224" s="4">
        <v>265952.07942918077</v>
      </c>
      <c r="D224" s="5">
        <v>110396.87716176632</v>
      </c>
      <c r="E224" s="5">
        <v>4605.7501419711871</v>
      </c>
      <c r="F224" s="5">
        <v>0</v>
      </c>
      <c r="G224" s="5">
        <v>15330.672354444705</v>
      </c>
      <c r="H224" s="17">
        <v>-1362.2333156767029</v>
      </c>
      <c r="I224" s="17">
        <v>3641.3345882182666</v>
      </c>
      <c r="J224" s="5">
        <v>45240.441592534837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25028.365195539209</v>
      </c>
      <c r="S224" s="13">
        <v>206580407.08951968</v>
      </c>
    </row>
    <row r="225" spans="2:19" x14ac:dyDescent="0.3">
      <c r="B225" s="19">
        <f t="shared" si="3"/>
        <v>52170</v>
      </c>
      <c r="C225" s="4">
        <v>263476.5531278234</v>
      </c>
      <c r="D225" s="5">
        <v>109412.94157216707</v>
      </c>
      <c r="E225" s="5">
        <v>4555.5752725754828</v>
      </c>
      <c r="F225" s="5">
        <v>0</v>
      </c>
      <c r="G225" s="5">
        <v>15309.804404794433</v>
      </c>
      <c r="H225" s="17">
        <v>-1293.2260135042673</v>
      </c>
      <c r="I225" s="17">
        <v>3609.8924202178523</v>
      </c>
      <c r="J225" s="5">
        <v>45428.605177669888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24801.016216918881</v>
      </c>
      <c r="S225" s="13">
        <v>204916025.21431175</v>
      </c>
    </row>
    <row r="226" spans="2:19" x14ac:dyDescent="0.3">
      <c r="B226" s="19">
        <f t="shared" si="3"/>
        <v>52200</v>
      </c>
      <c r="C226" s="4">
        <v>261027.46068194543</v>
      </c>
      <c r="D226" s="5">
        <v>108439.56450212246</v>
      </c>
      <c r="E226" s="5">
        <v>4505.9857740322468</v>
      </c>
      <c r="F226" s="5">
        <v>0</v>
      </c>
      <c r="G226" s="5">
        <v>15289.020965729731</v>
      </c>
      <c r="H226" s="17">
        <v>-1225.3736711511397</v>
      </c>
      <c r="I226" s="17">
        <v>3578.7596341261092</v>
      </c>
      <c r="J226" s="5">
        <v>45584.665069100498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24578.360007343261</v>
      </c>
      <c r="S226" s="13">
        <v>203265775.75903767</v>
      </c>
    </row>
    <row r="227" spans="2:19" x14ac:dyDescent="0.3">
      <c r="B227" s="19">
        <f t="shared" si="3"/>
        <v>52231</v>
      </c>
      <c r="C227" s="4">
        <v>258603.7999813389</v>
      </c>
      <c r="D227" s="5">
        <v>107476.61800106612</v>
      </c>
      <c r="E227" s="5">
        <v>4456.9743696133055</v>
      </c>
      <c r="F227" s="5">
        <v>0</v>
      </c>
      <c r="G227" s="5">
        <v>15268.32150933831</v>
      </c>
      <c r="H227" s="17">
        <v>-1158.660243405913</v>
      </c>
      <c r="I227" s="17">
        <v>3547.9189118326844</v>
      </c>
      <c r="J227" s="5">
        <v>45725.215007269398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24358.331240297583</v>
      </c>
      <c r="S227" s="13">
        <v>201629530.10023081</v>
      </c>
    </row>
    <row r="228" spans="2:19" x14ac:dyDescent="0.3">
      <c r="B228" s="19">
        <f t="shared" si="3"/>
        <v>52262</v>
      </c>
      <c r="C228" s="4">
        <v>256204.9180990321</v>
      </c>
      <c r="D228" s="5">
        <v>106523.97596387641</v>
      </c>
      <c r="E228" s="5">
        <v>4408.5338781880946</v>
      </c>
      <c r="F228" s="5">
        <v>0</v>
      </c>
      <c r="G228" s="5">
        <v>15247.705504681169</v>
      </c>
      <c r="H228" s="17">
        <v>-854.49311056185275</v>
      </c>
      <c r="I228" s="17">
        <v>3517.3599482349405</v>
      </c>
      <c r="J228" s="5">
        <v>45857.679737063343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24113.134327179654</v>
      </c>
      <c r="S228" s="13">
        <v>200007160.07613492</v>
      </c>
    </row>
    <row r="229" spans="2:19" x14ac:dyDescent="0.3">
      <c r="B229" s="19">
        <f t="shared" si="3"/>
        <v>52290</v>
      </c>
      <c r="C229" s="4">
        <v>253830.16328796188</v>
      </c>
      <c r="D229" s="5">
        <v>105581.53984712731</v>
      </c>
      <c r="E229" s="5">
        <v>4360.6572129082015</v>
      </c>
      <c r="F229" s="5">
        <v>0</v>
      </c>
      <c r="G229" s="5">
        <v>15227.171916077536</v>
      </c>
      <c r="H229" s="17">
        <v>-758.41142165083352</v>
      </c>
      <c r="I229" s="17">
        <v>3487.0775761569239</v>
      </c>
      <c r="J229" s="5">
        <v>45982.323525354092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23892.466219353526</v>
      </c>
      <c r="S229" s="13">
        <v>198398540.45995888</v>
      </c>
    </row>
    <row r="230" spans="2:19" x14ac:dyDescent="0.3">
      <c r="B230" s="19">
        <f t="shared" si="3"/>
        <v>52321</v>
      </c>
      <c r="C230" s="4">
        <v>251479.29052833666</v>
      </c>
      <c r="D230" s="5">
        <v>104649.18965083866</v>
      </c>
      <c r="E230" s="5">
        <v>4313.3373799107803</v>
      </c>
      <c r="F230" s="5">
        <v>0</v>
      </c>
      <c r="G230" s="5">
        <v>15206.720809085433</v>
      </c>
      <c r="H230" s="17">
        <v>-664.0161024155874</v>
      </c>
      <c r="I230" s="17">
        <v>3457.0684849415888</v>
      </c>
      <c r="J230" s="5">
        <v>46103.666989165991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23673.098014159641</v>
      </c>
      <c r="S230" s="13">
        <v>196803546.42531016</v>
      </c>
    </row>
    <row r="231" spans="2:19" x14ac:dyDescent="0.3">
      <c r="B231" s="19">
        <f t="shared" si="3"/>
        <v>52351</v>
      </c>
      <c r="C231" s="4">
        <v>249152.04747616913</v>
      </c>
      <c r="D231" s="5">
        <v>103726.80434416786</v>
      </c>
      <c r="E231" s="5">
        <v>4266.5674770404266</v>
      </c>
      <c r="F231" s="5">
        <v>0</v>
      </c>
      <c r="G231" s="5">
        <v>15186.351667479961</v>
      </c>
      <c r="H231" s="17">
        <v>-571.28334013705773</v>
      </c>
      <c r="I231" s="17">
        <v>3427.329367297677</v>
      </c>
      <c r="J231" s="5">
        <v>46220.284018974162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23455.005118706613</v>
      </c>
      <c r="S231" s="13">
        <v>195222054.38353276</v>
      </c>
    </row>
    <row r="232" spans="2:19" x14ac:dyDescent="0.3">
      <c r="B232" s="19">
        <f t="shared" si="3"/>
        <v>52382</v>
      </c>
      <c r="C232" s="4">
        <v>246848.17708863388</v>
      </c>
      <c r="D232" s="5">
        <v>102814.26459073315</v>
      </c>
      <c r="E232" s="5">
        <v>4220.3406925893769</v>
      </c>
      <c r="F232" s="5">
        <v>0</v>
      </c>
      <c r="G232" s="5">
        <v>15166.064003995294</v>
      </c>
      <c r="H232" s="17">
        <v>-480.18962616857368</v>
      </c>
      <c r="I232" s="17">
        <v>3397.8573718335224</v>
      </c>
      <c r="J232" s="5">
        <v>46332.516249207336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23238.15354297436</v>
      </c>
      <c r="S232" s="13">
        <v>193653941.96994042</v>
      </c>
    </row>
    <row r="233" spans="2:19" x14ac:dyDescent="0.3">
      <c r="B233" s="19">
        <f t="shared" si="3"/>
        <v>52412</v>
      </c>
      <c r="C233" s="4">
        <v>244567.42276754248</v>
      </c>
      <c r="D233" s="5">
        <v>101911.45272234391</v>
      </c>
      <c r="E233" s="5">
        <v>4174.650304055609</v>
      </c>
      <c r="F233" s="5">
        <v>0</v>
      </c>
      <c r="G233" s="5">
        <v>15145.857319262117</v>
      </c>
      <c r="H233" s="17">
        <v>-390.71175260129115</v>
      </c>
      <c r="I233" s="17">
        <v>3368.6497955630771</v>
      </c>
      <c r="J233" s="5">
        <v>46440.628353458356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23022.517472291576</v>
      </c>
      <c r="S233" s="13">
        <v>192099088.03032219</v>
      </c>
    </row>
    <row r="234" spans="2:19" x14ac:dyDescent="0.3">
      <c r="B234" s="19">
        <f t="shared" si="3"/>
        <v>52443</v>
      </c>
      <c r="C234" s="4">
        <v>264311.84750996414</v>
      </c>
      <c r="D234" s="5">
        <v>110629.93913700907</v>
      </c>
      <c r="E234" s="5">
        <v>4846.8160430930348</v>
      </c>
      <c r="F234" s="5">
        <v>0</v>
      </c>
      <c r="G234" s="5">
        <v>15022.662463420391</v>
      </c>
      <c r="H234" s="17">
        <v>131789.11917206817</v>
      </c>
      <c r="I234" s="17">
        <v>3702.8196302108108</v>
      </c>
      <c r="J234" s="5">
        <v>45340.017581260952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-423.53813099314232</v>
      </c>
      <c r="S234" s="13">
        <v>198352946.33287403</v>
      </c>
    </row>
    <row r="235" spans="2:19" x14ac:dyDescent="0.3">
      <c r="B235" s="19">
        <f t="shared" si="3"/>
        <v>52474</v>
      </c>
      <c r="C235" s="4">
        <v>261812.44844125389</v>
      </c>
      <c r="D235" s="5">
        <v>109591.58618797612</v>
      </c>
      <c r="E235" s="5">
        <v>4792.8287772449703</v>
      </c>
      <c r="F235" s="5">
        <v>0</v>
      </c>
      <c r="G235" s="5">
        <v>15001.55405515253</v>
      </c>
      <c r="H235" s="17">
        <v>-1298.3885237799548</v>
      </c>
      <c r="I235" s="17">
        <v>3670.2075094274192</v>
      </c>
      <c r="J235" s="5">
        <v>45853.580744342296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25023.259760257923</v>
      </c>
      <c r="S235" s="13">
        <v>196747913.24059531</v>
      </c>
    </row>
    <row r="236" spans="2:19" x14ac:dyDescent="0.3">
      <c r="B236" s="19">
        <f t="shared" si="3"/>
        <v>52504</v>
      </c>
      <c r="C236" s="4">
        <v>259341.22973585626</v>
      </c>
      <c r="D236" s="5">
        <v>108564.5501631489</v>
      </c>
      <c r="E236" s="5">
        <v>4739.4892025124773</v>
      </c>
      <c r="F236" s="5">
        <v>0</v>
      </c>
      <c r="G236" s="5">
        <v>14980.532907228791</v>
      </c>
      <c r="H236" s="17">
        <v>-1233.8207955517034</v>
      </c>
      <c r="I236" s="17">
        <v>3638.0597414878771</v>
      </c>
      <c r="J236" s="5">
        <v>46147.267759783092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24775.556114913063</v>
      </c>
      <c r="S236" s="13">
        <v>195156587.31712297</v>
      </c>
    </row>
    <row r="237" spans="2:19" x14ac:dyDescent="0.3">
      <c r="B237" s="19">
        <f t="shared" si="3"/>
        <v>52535</v>
      </c>
      <c r="C237" s="4">
        <v>256899.30479328206</v>
      </c>
      <c r="D237" s="5">
        <v>107548.69188548374</v>
      </c>
      <c r="E237" s="5">
        <v>4686.7889954496595</v>
      </c>
      <c r="F237" s="5">
        <v>0</v>
      </c>
      <c r="G237" s="5">
        <v>14959.598447150089</v>
      </c>
      <c r="H237" s="17">
        <v>-1170.3334905616928</v>
      </c>
      <c r="I237" s="17">
        <v>3606.3006917644575</v>
      </c>
      <c r="J237" s="5">
        <v>46371.861615631307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24538.162103240076</v>
      </c>
      <c r="S237" s="13">
        <v>193578842.75354755</v>
      </c>
    </row>
    <row r="238" spans="2:19" x14ac:dyDescent="0.3">
      <c r="B238" s="19">
        <f t="shared" si="3"/>
        <v>52565</v>
      </c>
      <c r="C238" s="4">
        <v>254483.94125255221</v>
      </c>
      <c r="D238" s="5">
        <v>106543.8741647159</v>
      </c>
      <c r="E238" s="5">
        <v>4634.7199461952578</v>
      </c>
      <c r="F238" s="5">
        <v>0</v>
      </c>
      <c r="G238" s="5">
        <v>14938.750155850554</v>
      </c>
      <c r="H238" s="17">
        <v>-1107.9115995013872</v>
      </c>
      <c r="I238" s="17">
        <v>3574.8583490145966</v>
      </c>
      <c r="J238" s="5">
        <v>46562.622994834164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24306.096085802641</v>
      </c>
      <c r="S238" s="13">
        <v>192014555.00915334</v>
      </c>
    </row>
    <row r="239" spans="2:19" x14ac:dyDescent="0.3">
      <c r="B239" s="19">
        <f t="shared" si="3"/>
        <v>52596</v>
      </c>
      <c r="C239" s="4">
        <v>252094.10667807606</v>
      </c>
      <c r="D239" s="5">
        <v>105549.96179144991</v>
      </c>
      <c r="E239" s="5">
        <v>4583.2739568418501</v>
      </c>
      <c r="F239" s="5">
        <v>0</v>
      </c>
      <c r="G239" s="5">
        <v>14917.987471724669</v>
      </c>
      <c r="H239" s="17">
        <v>-1046.5403017020119</v>
      </c>
      <c r="I239" s="17">
        <v>3543.7149040061618</v>
      </c>
      <c r="J239" s="5">
        <v>46737.005037088704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24077.020637288293</v>
      </c>
      <c r="S239" s="13">
        <v>190463600.79782432</v>
      </c>
    </row>
    <row r="240" spans="2:19" x14ac:dyDescent="0.3">
      <c r="B240" s="19">
        <f t="shared" si="3"/>
        <v>52627</v>
      </c>
      <c r="C240" s="4">
        <v>249729.11004003938</v>
      </c>
      <c r="D240" s="5">
        <v>104566.82155016995</v>
      </c>
      <c r="E240" s="5">
        <v>4532.4430398294908</v>
      </c>
      <c r="F240" s="5">
        <v>0</v>
      </c>
      <c r="G240" s="5">
        <v>14897.309838736455</v>
      </c>
      <c r="H240" s="17">
        <v>-772.63307693229433</v>
      </c>
      <c r="I240" s="17">
        <v>3512.8597564095485</v>
      </c>
      <c r="J240" s="5">
        <v>46900.417683872998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23823.906241582263</v>
      </c>
      <c r="S240" s="13">
        <v>188925857.39909902</v>
      </c>
    </row>
    <row r="241" spans="2:19" x14ac:dyDescent="0.3">
      <c r="B241" s="19">
        <f t="shared" si="3"/>
        <v>52656</v>
      </c>
      <c r="C241" s="4">
        <v>247388.53253825958</v>
      </c>
      <c r="D241" s="5">
        <v>103594.32453733735</v>
      </c>
      <c r="E241" s="5">
        <v>4482.2193163634156</v>
      </c>
      <c r="F241" s="5">
        <v>0</v>
      </c>
      <c r="G241" s="5">
        <v>14876.716294813528</v>
      </c>
      <c r="H241" s="17">
        <v>-685.0292715469692</v>
      </c>
      <c r="I241" s="17">
        <v>3482.2875765832509</v>
      </c>
      <c r="J241" s="5">
        <v>47053.605449170936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23595.329675691792</v>
      </c>
      <c r="S241" s="13">
        <v>187401204.71402448</v>
      </c>
    </row>
    <row r="242" spans="2:19" x14ac:dyDescent="0.3">
      <c r="B242" s="19">
        <f t="shared" si="3"/>
        <v>52687</v>
      </c>
      <c r="C242" s="4">
        <v>245072.05651597661</v>
      </c>
      <c r="D242" s="5">
        <v>102632.34149837591</v>
      </c>
      <c r="E242" s="5">
        <v>4432.5950148554166</v>
      </c>
      <c r="F242" s="5">
        <v>0</v>
      </c>
      <c r="G242" s="5">
        <v>14856.206778125952</v>
      </c>
      <c r="H242" s="17">
        <v>-598.96407564671892</v>
      </c>
      <c r="I242" s="17">
        <v>3451.9949152071022</v>
      </c>
      <c r="J242" s="5">
        <v>47201.753510020993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23368.448701106961</v>
      </c>
      <c r="S242" s="13">
        <v>185889523.13468346</v>
      </c>
    </row>
    <row r="243" spans="2:19" x14ac:dyDescent="0.3">
      <c r="B243" s="19">
        <f t="shared" si="3"/>
        <v>52717</v>
      </c>
      <c r="C243" s="4">
        <v>242779.3633049092</v>
      </c>
      <c r="D243" s="5">
        <v>101680.74479200121</v>
      </c>
      <c r="E243" s="5">
        <v>4383.5624693885293</v>
      </c>
      <c r="F243" s="5">
        <v>0</v>
      </c>
      <c r="G243" s="5">
        <v>14835.780748728705</v>
      </c>
      <c r="H243" s="17">
        <v>-514.4157456236735</v>
      </c>
      <c r="I243" s="17">
        <v>3421.9783700704525</v>
      </c>
      <c r="J243" s="5">
        <v>47343.682953376912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23143.186683885368</v>
      </c>
      <c r="S243" s="13">
        <v>184390694.25171593</v>
      </c>
    </row>
    <row r="244" spans="2:19" x14ac:dyDescent="0.3">
      <c r="B244" s="19">
        <f t="shared" si="3"/>
        <v>52748</v>
      </c>
      <c r="C244" s="4">
        <v>240510.16267091784</v>
      </c>
      <c r="D244" s="5">
        <v>100739.40858171505</v>
      </c>
      <c r="E244" s="5">
        <v>4335.1141182046849</v>
      </c>
      <c r="F244" s="5">
        <v>0</v>
      </c>
      <c r="G244" s="5">
        <v>14815.437711302842</v>
      </c>
      <c r="H244" s="17">
        <v>-431.36281423674592</v>
      </c>
      <c r="I244" s="17">
        <v>3392.2349934699173</v>
      </c>
      <c r="J244" s="5">
        <v>47479.913575552077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22919.477414062716</v>
      </c>
      <c r="S244" s="13">
        <v>182904600.84078512</v>
      </c>
    </row>
    <row r="245" spans="2:19" x14ac:dyDescent="0.3">
      <c r="B245" s="19">
        <f t="shared" si="3"/>
        <v>52778</v>
      </c>
      <c r="C245" s="4">
        <v>238264.17451965684</v>
      </c>
      <c r="D245" s="5">
        <v>99808.208827900467</v>
      </c>
      <c r="E245" s="5">
        <v>4287.2425022149419</v>
      </c>
      <c r="F245" s="5">
        <v>0</v>
      </c>
      <c r="G245" s="5">
        <v>14795.1771356434</v>
      </c>
      <c r="H245" s="17">
        <v>-349.78408767462497</v>
      </c>
      <c r="I245" s="17">
        <v>3362.7619854865106</v>
      </c>
      <c r="J245" s="5">
        <v>47610.838332877887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22697.272006720195</v>
      </c>
      <c r="S245" s="13">
        <v>181431126.84915298</v>
      </c>
    </row>
    <row r="246" spans="2:19" x14ac:dyDescent="0.3">
      <c r="B246" s="19">
        <f t="shared" si="3"/>
        <v>52809</v>
      </c>
      <c r="C246" s="4">
        <v>258702.45874855775</v>
      </c>
      <c r="D246" s="5">
        <v>110033.0311527134</v>
      </c>
      <c r="E246" s="5">
        <v>3826.5433881041049</v>
      </c>
      <c r="F246" s="5">
        <v>0</v>
      </c>
      <c r="G246" s="5">
        <v>14672.958700080169</v>
      </c>
      <c r="H246" s="17">
        <v>122187.44940008268</v>
      </c>
      <c r="I246" s="17">
        <v>3697.9651010181633</v>
      </c>
      <c r="J246" s="5">
        <v>46717.232303567085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404.59989692391889</v>
      </c>
      <c r="S246" s="13">
        <v>186419144.44152129</v>
      </c>
    </row>
    <row r="247" spans="2:19" x14ac:dyDescent="0.3">
      <c r="B247" s="19">
        <f t="shared" si="3"/>
        <v>52840</v>
      </c>
      <c r="C247" s="4">
        <v>256229.18748281087</v>
      </c>
      <c r="D247" s="5">
        <v>108972.1350271257</v>
      </c>
      <c r="E247" s="5">
        <v>3784.4389747053633</v>
      </c>
      <c r="F247" s="5">
        <v>0</v>
      </c>
      <c r="G247" s="5">
        <v>14651.844919173891</v>
      </c>
      <c r="H247" s="17">
        <v>-1193.7313345276386</v>
      </c>
      <c r="I247" s="17">
        <v>3664.9926837552393</v>
      </c>
      <c r="J247" s="5">
        <v>47224.254667736626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24968.513982977129</v>
      </c>
      <c r="S247" s="13">
        <v>184908782.61039263</v>
      </c>
    </row>
    <row r="248" spans="2:19" x14ac:dyDescent="0.3">
      <c r="B248" s="19">
        <f t="shared" si="3"/>
        <v>52870</v>
      </c>
      <c r="C248" s="4">
        <v>253784.43622924376</v>
      </c>
      <c r="D248" s="5">
        <v>107922.99418822529</v>
      </c>
      <c r="E248" s="5">
        <v>3742.8470414961862</v>
      </c>
      <c r="F248" s="5">
        <v>0</v>
      </c>
      <c r="G248" s="5">
        <v>14630.819135785221</v>
      </c>
      <c r="H248" s="17">
        <v>-1135.6475818094202</v>
      </c>
      <c r="I248" s="17">
        <v>3632.4996274585765</v>
      </c>
      <c r="J248" s="5">
        <v>47526.897139639848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24712.548179115387</v>
      </c>
      <c r="S248" s="13">
        <v>183411334.98229155</v>
      </c>
    </row>
    <row r="249" spans="2:19" x14ac:dyDescent="0.3">
      <c r="B249" s="19">
        <f t="shared" si="3"/>
        <v>52901</v>
      </c>
      <c r="C249" s="4">
        <v>251368.70357928949</v>
      </c>
      <c r="D249" s="5">
        <v>106885.46166087565</v>
      </c>
      <c r="E249" s="5">
        <v>3701.7607156921804</v>
      </c>
      <c r="F249" s="5">
        <v>0</v>
      </c>
      <c r="G249" s="5">
        <v>14609.880779617277</v>
      </c>
      <c r="H249" s="17">
        <v>-1078.5317709215151</v>
      </c>
      <c r="I249" s="17">
        <v>3600.4044928718836</v>
      </c>
      <c r="J249" s="5">
        <v>47763.872100754044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24467.083067871481</v>
      </c>
      <c r="S249" s="13">
        <v>181926682.68931785</v>
      </c>
    </row>
    <row r="250" spans="2:19" x14ac:dyDescent="0.3">
      <c r="B250" s="19">
        <f t="shared" si="3"/>
        <v>52931</v>
      </c>
      <c r="C250" s="4">
        <v>248979.538850212</v>
      </c>
      <c r="D250" s="5">
        <v>105859.39265608044</v>
      </c>
      <c r="E250" s="5">
        <v>3661.1732246606534</v>
      </c>
      <c r="F250" s="5">
        <v>0</v>
      </c>
      <c r="G250" s="5">
        <v>14589.029270660209</v>
      </c>
      <c r="H250" s="17">
        <v>-1022.3704915970619</v>
      </c>
      <c r="I250" s="17">
        <v>3568.6277365156407</v>
      </c>
      <c r="J250" s="5">
        <v>47968.142335828641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24227.214155016358</v>
      </c>
      <c r="S250" s="13">
        <v>180454708.07097328</v>
      </c>
    </row>
    <row r="251" spans="2:19" x14ac:dyDescent="0.3">
      <c r="B251" s="19">
        <f t="shared" si="3"/>
        <v>52962</v>
      </c>
      <c r="C251" s="4">
        <v>246615.96380568581</v>
      </c>
      <c r="D251" s="5">
        <v>104844.64452992269</v>
      </c>
      <c r="E251" s="5">
        <v>3621.077894361531</v>
      </c>
      <c r="F251" s="5">
        <v>0</v>
      </c>
      <c r="G251" s="5">
        <v>14568.26403455308</v>
      </c>
      <c r="H251" s="17">
        <v>-967.15050025078642</v>
      </c>
      <c r="I251" s="17">
        <v>3537.1504498157324</v>
      </c>
      <c r="J251" s="5">
        <v>48156.46037515247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23990.570777971596</v>
      </c>
      <c r="S251" s="13">
        <v>178995294.6609804</v>
      </c>
    </row>
    <row r="252" spans="2:19" x14ac:dyDescent="0.3">
      <c r="B252" s="19">
        <f t="shared" si="3"/>
        <v>52993</v>
      </c>
      <c r="C252" s="4">
        <v>244277.29496502245</v>
      </c>
      <c r="D252" s="5">
        <v>103838.51636830487</v>
      </c>
      <c r="E252" s="5">
        <v>3581.468147813795</v>
      </c>
      <c r="F252" s="5">
        <v>0</v>
      </c>
      <c r="G252" s="5">
        <v>14547.584526029017</v>
      </c>
      <c r="H252" s="17">
        <v>-712.8981236680828</v>
      </c>
      <c r="I252" s="17">
        <v>3505.9614523189352</v>
      </c>
      <c r="J252" s="5">
        <v>48335.760161432168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23730.208321004899</v>
      </c>
      <c r="S252" s="13">
        <v>177548326.75090942</v>
      </c>
    </row>
    <row r="253" spans="2:19" x14ac:dyDescent="0.3">
      <c r="B253" s="19">
        <f t="shared" si="3"/>
        <v>53021</v>
      </c>
      <c r="C253" s="4">
        <v>241962.91328335085</v>
      </c>
      <c r="D253" s="5">
        <v>102843.04561802032</v>
      </c>
      <c r="E253" s="5">
        <v>3542.3375035870445</v>
      </c>
      <c r="F253" s="5">
        <v>0</v>
      </c>
      <c r="G253" s="5">
        <v>14514.932006109548</v>
      </c>
      <c r="H253" s="17">
        <v>-633.04195948899098</v>
      </c>
      <c r="I253" s="17">
        <v>3475.0287965788611</v>
      </c>
      <c r="J253" s="5">
        <v>48507.015898367972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23496.587124185753</v>
      </c>
      <c r="S253" s="13">
        <v>176113690.81791294</v>
      </c>
    </row>
    <row r="254" spans="2:19" x14ac:dyDescent="0.3">
      <c r="B254" s="19">
        <f t="shared" si="3"/>
        <v>53052</v>
      </c>
      <c r="C254" s="4">
        <v>239672.54165791417</v>
      </c>
      <c r="D254" s="5">
        <v>101858.36019461234</v>
      </c>
      <c r="E254" s="5">
        <v>3503.6795743177454</v>
      </c>
      <c r="F254" s="5">
        <v>0</v>
      </c>
      <c r="G254" s="5">
        <v>14481.01508832672</v>
      </c>
      <c r="H254" s="17">
        <v>-554.58756226448816</v>
      </c>
      <c r="I254" s="17">
        <v>3444.3557284389572</v>
      </c>
      <c r="J254" s="5">
        <v>48674.968627970215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23264.904082200545</v>
      </c>
      <c r="S254" s="13">
        <v>174691273.89183837</v>
      </c>
    </row>
    <row r="255" spans="2:19" x14ac:dyDescent="0.3">
      <c r="B255" s="19">
        <f t="shared" si="3"/>
        <v>53082</v>
      </c>
      <c r="C255" s="4">
        <v>237405.90259563661</v>
      </c>
      <c r="D255" s="5">
        <v>100884.32627589529</v>
      </c>
      <c r="E255" s="5">
        <v>3465.488065249725</v>
      </c>
      <c r="F255" s="5">
        <v>0</v>
      </c>
      <c r="G255" s="5">
        <v>14447.126238934561</v>
      </c>
      <c r="H255" s="17">
        <v>-477.51513255742469</v>
      </c>
      <c r="I255" s="17">
        <v>3413.9454859309085</v>
      </c>
      <c r="J255" s="5">
        <v>48838.064012717266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23034.88620900955</v>
      </c>
      <c r="S255" s="13">
        <v>173280964.14320895</v>
      </c>
    </row>
    <row r="256" spans="2:19" x14ac:dyDescent="0.3">
      <c r="B256" s="19">
        <f t="shared" si="3"/>
        <v>53113</v>
      </c>
      <c r="C256" s="4">
        <v>235162.72006841263</v>
      </c>
      <c r="D256" s="5">
        <v>99920.811979351405</v>
      </c>
      <c r="E256" s="5">
        <v>3427.756772798522</v>
      </c>
      <c r="F256" s="5">
        <v>0</v>
      </c>
      <c r="G256" s="5">
        <v>14413.263588626063</v>
      </c>
      <c r="H256" s="17">
        <v>-401.80512048186284</v>
      </c>
      <c r="I256" s="17">
        <v>3383.7979947142112</v>
      </c>
      <c r="J256" s="5">
        <v>48996.642778114692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22806.485906640602</v>
      </c>
      <c r="S256" s="13">
        <v>171882650.86950928</v>
      </c>
    </row>
    <row r="257" spans="2:19" x14ac:dyDescent="0.3">
      <c r="B257" s="19">
        <f t="shared" si="3"/>
        <v>53143</v>
      </c>
      <c r="C257" s="4">
        <v>232942.72180458874</v>
      </c>
      <c r="D257" s="5">
        <v>98967.688808192775</v>
      </c>
      <c r="E257" s="5">
        <v>3390.4795831391816</v>
      </c>
      <c r="F257" s="5">
        <v>0</v>
      </c>
      <c r="G257" s="5">
        <v>14379.425288538579</v>
      </c>
      <c r="H257" s="17">
        <v>-327.43822317759401</v>
      </c>
      <c r="I257" s="17">
        <v>3353.9124486474043</v>
      </c>
      <c r="J257" s="5">
        <v>49150.961008707571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22579.666016406343</v>
      </c>
      <c r="S257" s="13">
        <v>170496224.48257089</v>
      </c>
    </row>
    <row r="258" spans="2:19" x14ac:dyDescent="0.3">
      <c r="B258" s="19">
        <f t="shared" si="3"/>
        <v>53174</v>
      </c>
      <c r="C258" s="4">
        <v>255367.27206905003</v>
      </c>
      <c r="D258" s="5">
        <v>111460.12141384537</v>
      </c>
      <c r="E258" s="5">
        <v>3864.9989571413084</v>
      </c>
      <c r="F258" s="5">
        <v>0</v>
      </c>
      <c r="G258" s="5">
        <v>14290.175632020491</v>
      </c>
      <c r="H258" s="17">
        <v>111153.48564715554</v>
      </c>
      <c r="I258" s="17">
        <v>3355.0545492936899</v>
      </c>
      <c r="J258" s="5">
        <v>48922.369838052007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1766.4983107718613</v>
      </c>
      <c r="S258" s="13">
        <v>176247307.94104174</v>
      </c>
    </row>
    <row r="259" spans="2:19" x14ac:dyDescent="0.3">
      <c r="B259" s="19">
        <f t="shared" si="3"/>
        <v>53205</v>
      </c>
      <c r="C259" s="4">
        <v>252898.29083442444</v>
      </c>
      <c r="D259" s="5">
        <v>110373.07543012344</v>
      </c>
      <c r="E259" s="5">
        <v>3821.3838103424378</v>
      </c>
      <c r="F259" s="5">
        <v>0</v>
      </c>
      <c r="G259" s="5">
        <v>14255.17961053726</v>
      </c>
      <c r="H259" s="17">
        <v>-1093.3211148030739</v>
      </c>
      <c r="I259" s="17">
        <v>3325.4894168684505</v>
      </c>
      <c r="J259" s="5">
        <v>49428.134998000678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24991.195497268753</v>
      </c>
      <c r="S259" s="13">
        <v>174812869.35987565</v>
      </c>
    </row>
    <row r="260" spans="2:19" x14ac:dyDescent="0.3">
      <c r="B260" s="19">
        <f t="shared" si="3"/>
        <v>53235</v>
      </c>
      <c r="C260" s="4">
        <v>250457.57479247669</v>
      </c>
      <c r="D260" s="5">
        <v>109298.05739392906</v>
      </c>
      <c r="E260" s="5">
        <v>3778.317050691976</v>
      </c>
      <c r="F260" s="5">
        <v>0</v>
      </c>
      <c r="G260" s="5">
        <v>14220.217926077767</v>
      </c>
      <c r="H260" s="17">
        <v>-1039.0719617385807</v>
      </c>
      <c r="I260" s="17">
        <v>3296.2038986483808</v>
      </c>
      <c r="J260" s="5">
        <v>49747.939969764018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24726.528849786784</v>
      </c>
      <c r="S260" s="13">
        <v>173390769.06657556</v>
      </c>
    </row>
    <row r="261" spans="2:19" x14ac:dyDescent="0.3">
      <c r="B261" s="19">
        <f t="shared" si="3"/>
        <v>53266</v>
      </c>
      <c r="C261" s="4">
        <v>248045.48627792776</v>
      </c>
      <c r="D261" s="5">
        <v>108234.91405198864</v>
      </c>
      <c r="E261" s="5">
        <v>3735.7910136755568</v>
      </c>
      <c r="F261" s="5">
        <v>0</v>
      </c>
      <c r="G261" s="5">
        <v>14185.293932364633</v>
      </c>
      <c r="H261" s="17">
        <v>-985.7318138460339</v>
      </c>
      <c r="I261" s="17">
        <v>3267.2037918878855</v>
      </c>
      <c r="J261" s="5">
        <v>50004.720561372043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24472.498493211409</v>
      </c>
      <c r="S261" s="13">
        <v>171980892.53715599</v>
      </c>
    </row>
    <row r="262" spans="2:19" x14ac:dyDescent="0.3">
      <c r="B262" s="19">
        <f t="shared" si="3"/>
        <v>53296</v>
      </c>
      <c r="C262" s="4">
        <v>245660.14875759542</v>
      </c>
      <c r="D262" s="5">
        <v>107183.49489041325</v>
      </c>
      <c r="E262" s="5">
        <v>3693.7981522407549</v>
      </c>
      <c r="F262" s="5">
        <v>0</v>
      </c>
      <c r="G262" s="5">
        <v>14150.407471232002</v>
      </c>
      <c r="H262" s="17">
        <v>-933.2880922256204</v>
      </c>
      <c r="I262" s="17">
        <v>3238.481087500691</v>
      </c>
      <c r="J262" s="5">
        <v>50230.1025420761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24224.232086992059</v>
      </c>
      <c r="S262" s="13">
        <v>170583126.4268654</v>
      </c>
    </row>
    <row r="263" spans="2:19" x14ac:dyDescent="0.3">
      <c r="B263" s="19">
        <f t="shared" ref="B263:B326" si="4">+EOMONTH(B262,1)</f>
        <v>53327</v>
      </c>
      <c r="C263" s="4">
        <v>243300.72586730172</v>
      </c>
      <c r="D263" s="5">
        <v>106143.65051783218</v>
      </c>
      <c r="E263" s="5">
        <v>3652.3310348580603</v>
      </c>
      <c r="F263" s="5">
        <v>0</v>
      </c>
      <c r="G263" s="5">
        <v>14115.560127069806</v>
      </c>
      <c r="H263" s="17">
        <v>-881.72837141906189</v>
      </c>
      <c r="I263" s="17">
        <v>3210.0282329708125</v>
      </c>
      <c r="J263" s="5">
        <v>50439.395972720842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23979.427082267546</v>
      </c>
      <c r="S263" s="13">
        <v>169197358.55571079</v>
      </c>
    </row>
    <row r="264" spans="2:19" x14ac:dyDescent="0.3">
      <c r="B264" s="19">
        <f t="shared" si="4"/>
        <v>53358</v>
      </c>
      <c r="C264" s="4">
        <v>240966.57602736467</v>
      </c>
      <c r="D264" s="5">
        <v>105115.23530632271</v>
      </c>
      <c r="E264" s="5">
        <v>3611.3823436157591</v>
      </c>
      <c r="F264" s="5">
        <v>0</v>
      </c>
      <c r="G264" s="5">
        <v>14080.748272913173</v>
      </c>
      <c r="H264" s="17">
        <v>-650.82065793468655</v>
      </c>
      <c r="I264" s="17">
        <v>3181.8393643038271</v>
      </c>
      <c r="J264" s="5">
        <v>50637.70250710196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23711.699824122396</v>
      </c>
      <c r="S264" s="13">
        <v>167823477.30643231</v>
      </c>
    </row>
    <row r="265" spans="2:19" x14ac:dyDescent="0.3">
      <c r="B265" s="19">
        <f t="shared" si="4"/>
        <v>53386</v>
      </c>
      <c r="C265" s="4">
        <v>238657.22200957261</v>
      </c>
      <c r="D265" s="5">
        <v>104098.10545139306</v>
      </c>
      <c r="E265" s="5">
        <v>3570.9448723481423</v>
      </c>
      <c r="F265" s="5">
        <v>0</v>
      </c>
      <c r="G265" s="5">
        <v>14045.974964904321</v>
      </c>
      <c r="H265" s="17">
        <v>-577.12429534744342</v>
      </c>
      <c r="I265" s="17">
        <v>3153.9106442112356</v>
      </c>
      <c r="J265" s="5">
        <v>50825.98343867818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23468.145637029043</v>
      </c>
      <c r="S265" s="13">
        <v>166461373.25770563</v>
      </c>
    </row>
    <row r="266" spans="2:19" x14ac:dyDescent="0.3">
      <c r="B266" s="19">
        <f t="shared" si="4"/>
        <v>53417</v>
      </c>
      <c r="C266" s="4">
        <v>236372.3458886118</v>
      </c>
      <c r="D266" s="5">
        <v>103092.11890427605</v>
      </c>
      <c r="E266" s="5">
        <v>3531.0115247964009</v>
      </c>
      <c r="F266" s="5">
        <v>0</v>
      </c>
      <c r="G266" s="5">
        <v>14011.24203960572</v>
      </c>
      <c r="H266" s="17">
        <v>-504.72506302500636</v>
      </c>
      <c r="I266" s="17">
        <v>3126.2392302087346</v>
      </c>
      <c r="J266" s="5">
        <v>51009.512806972147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23226.578293822655</v>
      </c>
      <c r="S266" s="13">
        <v>165110937.64643991</v>
      </c>
    </row>
    <row r="267" spans="2:19" x14ac:dyDescent="0.3">
      <c r="B267" s="19">
        <f t="shared" si="4"/>
        <v>53447</v>
      </c>
      <c r="C267" s="4">
        <v>234111.62369577732</v>
      </c>
      <c r="D267" s="5">
        <v>102097.1349901778</v>
      </c>
      <c r="E267" s="5">
        <v>3491.5753128016049</v>
      </c>
      <c r="F267" s="5">
        <v>0</v>
      </c>
      <c r="G267" s="5">
        <v>13976.54933673959</v>
      </c>
      <c r="H267" s="17">
        <v>-433.60469077737048</v>
      </c>
      <c r="I267" s="17">
        <v>3098.8222524709086</v>
      </c>
      <c r="J267" s="5">
        <v>51186.842922454322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22986.930056563211</v>
      </c>
      <c r="S267" s="13">
        <v>163772062.82315782</v>
      </c>
    </row>
    <row r="268" spans="2:19" x14ac:dyDescent="0.3">
      <c r="B268" s="19">
        <f t="shared" si="4"/>
        <v>53478</v>
      </c>
      <c r="C268" s="4">
        <v>231874.75442369166</v>
      </c>
      <c r="D268" s="5">
        <v>101113.01511029215</v>
      </c>
      <c r="E268" s="5">
        <v>3452.6293545292119</v>
      </c>
      <c r="F268" s="5">
        <v>0</v>
      </c>
      <c r="G268" s="5">
        <v>13941.893270538254</v>
      </c>
      <c r="H268" s="17">
        <v>-363.74513413779835</v>
      </c>
      <c r="I268" s="17">
        <v>3071.6570905409353</v>
      </c>
      <c r="J268" s="5">
        <v>51358.44382613842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22749.136377010014</v>
      </c>
      <c r="S268" s="13">
        <v>162444642.23765126</v>
      </c>
    </row>
    <row r="269" spans="2:19" x14ac:dyDescent="0.3">
      <c r="B269" s="19">
        <f t="shared" si="4"/>
        <v>53508</v>
      </c>
      <c r="C269" s="4">
        <v>229661.44526896832</v>
      </c>
      <c r="D269" s="5">
        <v>100139.62417481781</v>
      </c>
      <c r="E269" s="5">
        <v>3414.1668727244933</v>
      </c>
      <c r="F269" s="5">
        <v>0</v>
      </c>
      <c r="G269" s="5">
        <v>13907.270293469441</v>
      </c>
      <c r="H269" s="17">
        <v>-295.12857235440015</v>
      </c>
      <c r="I269" s="17">
        <v>3044.7412147973359</v>
      </c>
      <c r="J269" s="5">
        <v>51524.670083589786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22513.148411698148</v>
      </c>
      <c r="S269" s="13">
        <v>161128570.42548716</v>
      </c>
    </row>
    <row r="270" spans="2:19" x14ac:dyDescent="0.3">
      <c r="B270" s="19">
        <f t="shared" si="4"/>
        <v>53539</v>
      </c>
      <c r="C270" s="4">
        <v>252592.99634715286</v>
      </c>
      <c r="D270" s="5">
        <v>112813.85122784422</v>
      </c>
      <c r="E270" s="5">
        <v>3817.8228520863122</v>
      </c>
      <c r="F270" s="5">
        <v>0</v>
      </c>
      <c r="G270" s="5">
        <v>13810.559499601331</v>
      </c>
      <c r="H270" s="17">
        <v>98286.614636422077</v>
      </c>
      <c r="I270" s="17">
        <v>3358.1614293646585</v>
      </c>
      <c r="J270" s="5">
        <v>50777.916865905121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3822.2809024708131</v>
      </c>
      <c r="S270" s="13">
        <v>166616604.83066595</v>
      </c>
    </row>
    <row r="271" spans="2:19" x14ac:dyDescent="0.3">
      <c r="B271" s="19">
        <f t="shared" si="4"/>
        <v>53570</v>
      </c>
      <c r="C271" s="4">
        <v>250119.29223156741</v>
      </c>
      <c r="D271" s="5">
        <v>111702.96473737492</v>
      </c>
      <c r="E271" s="5">
        <v>3773.7225708218666</v>
      </c>
      <c r="F271" s="5">
        <v>0</v>
      </c>
      <c r="G271" s="5">
        <v>13774.84717649037</v>
      </c>
      <c r="H271" s="17">
        <v>-968.6090145505616</v>
      </c>
      <c r="I271" s="17">
        <v>3328.2442025239184</v>
      </c>
      <c r="J271" s="5">
        <v>51313.064704393553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25026.693223839666</v>
      </c>
      <c r="S271" s="13">
        <v>165254256.81046307</v>
      </c>
    </row>
    <row r="272" spans="2:19" x14ac:dyDescent="0.3">
      <c r="B272" s="19">
        <f t="shared" si="4"/>
        <v>53600</v>
      </c>
      <c r="C272" s="4">
        <v>247673.78505682838</v>
      </c>
      <c r="D272" s="5">
        <v>110604.51207440891</v>
      </c>
      <c r="E272" s="5">
        <v>3730.1975272739778</v>
      </c>
      <c r="F272" s="5">
        <v>0</v>
      </c>
      <c r="G272" s="5">
        <v>13739.184459919585</v>
      </c>
      <c r="H272" s="17">
        <v>-919.98819669235604</v>
      </c>
      <c r="I272" s="17">
        <v>3298.5987871867696</v>
      </c>
      <c r="J272" s="5">
        <v>51666.432775654946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24748.104480474631</v>
      </c>
      <c r="S272" s="13">
        <v>163903693.20642656</v>
      </c>
    </row>
    <row r="273" spans="2:19" x14ac:dyDescent="0.3">
      <c r="B273" s="19">
        <f t="shared" si="4"/>
        <v>53631</v>
      </c>
      <c r="C273" s="4">
        <v>245257.4757024906</v>
      </c>
      <c r="D273" s="5">
        <v>109518.33205647247</v>
      </c>
      <c r="E273" s="5">
        <v>3687.2392701397762</v>
      </c>
      <c r="F273" s="5">
        <v>0</v>
      </c>
      <c r="G273" s="5">
        <v>13703.569436033611</v>
      </c>
      <c r="H273" s="17">
        <v>-872.18124490352784</v>
      </c>
      <c r="I273" s="17">
        <v>3269.2389168492459</v>
      </c>
      <c r="J273" s="5">
        <v>51953.079019224679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24481.174050471403</v>
      </c>
      <c r="S273" s="13">
        <v>162564803.74078915</v>
      </c>
    </row>
    <row r="274" spans="2:19" x14ac:dyDescent="0.3">
      <c r="B274" s="19">
        <f t="shared" si="4"/>
        <v>53661</v>
      </c>
      <c r="C274" s="4">
        <v>242868.5531059223</v>
      </c>
      <c r="D274" s="5">
        <v>108444.26757782434</v>
      </c>
      <c r="E274" s="5">
        <v>3644.8394857156577</v>
      </c>
      <c r="F274" s="5">
        <v>0</v>
      </c>
      <c r="G274" s="5">
        <v>13668.000215351885</v>
      </c>
      <c r="H274" s="17">
        <v>-825.17695890887558</v>
      </c>
      <c r="I274" s="17">
        <v>3240.1632024597425</v>
      </c>
      <c r="J274" s="5">
        <v>52206.177057661414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24220.676202804902</v>
      </c>
      <c r="S274" s="13">
        <v>161237479.28705665</v>
      </c>
    </row>
    <row r="275" spans="2:19" x14ac:dyDescent="0.3">
      <c r="B275" s="19">
        <f t="shared" si="4"/>
        <v>53692</v>
      </c>
      <c r="C275" s="4">
        <v>240506.11910304049</v>
      </c>
      <c r="D275" s="5">
        <v>107382.16159116419</v>
      </c>
      <c r="E275" s="5">
        <v>3602.989995465638</v>
      </c>
      <c r="F275" s="5">
        <v>0</v>
      </c>
      <c r="G275" s="5">
        <v>13632.481648566567</v>
      </c>
      <c r="H275" s="17">
        <v>-778.96427255663821</v>
      </c>
      <c r="I275" s="17">
        <v>3211.3645944867235</v>
      </c>
      <c r="J275" s="5">
        <v>52442.022945180848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23964.064602374612</v>
      </c>
      <c r="S275" s="13">
        <v>159921611.85512686</v>
      </c>
    </row>
    <row r="276" spans="2:19" x14ac:dyDescent="0.3">
      <c r="B276" s="19">
        <f t="shared" si="4"/>
        <v>53723</v>
      </c>
      <c r="C276" s="4">
        <v>238169.45368575916</v>
      </c>
      <c r="D276" s="5">
        <v>106331.86101710427</v>
      </c>
      <c r="E276" s="5">
        <v>3561.6827536355045</v>
      </c>
      <c r="F276" s="5">
        <v>0</v>
      </c>
      <c r="G276" s="5">
        <v>13597.008489908869</v>
      </c>
      <c r="H276" s="17">
        <v>-575.58076813482785</v>
      </c>
      <c r="I276" s="17">
        <v>3182.8370738339559</v>
      </c>
      <c r="J276" s="5">
        <v>52665.86197365007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23686.902305095035</v>
      </c>
      <c r="S276" s="13">
        <v>158617093.95398605</v>
      </c>
    </row>
    <row r="277" spans="2:19" x14ac:dyDescent="0.3">
      <c r="B277" s="19">
        <f t="shared" si="4"/>
        <v>53751</v>
      </c>
      <c r="C277" s="4">
        <v>235858.04786387761</v>
      </c>
      <c r="D277" s="5">
        <v>105293.21592004302</v>
      </c>
      <c r="E277" s="5">
        <v>3520.909844911851</v>
      </c>
      <c r="F277" s="5">
        <v>0</v>
      </c>
      <c r="G277" s="5">
        <v>13561.581938159054</v>
      </c>
      <c r="H277" s="17">
        <v>-509.9727174757021</v>
      </c>
      <c r="I277" s="17">
        <v>3154.5766899401788</v>
      </c>
      <c r="J277" s="5">
        <v>52878.954703406795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23432.601743042414</v>
      </c>
      <c r="S277" s="13">
        <v>157323820.49313119</v>
      </c>
    </row>
    <row r="278" spans="2:19" x14ac:dyDescent="0.3">
      <c r="B278" s="19">
        <f t="shared" si="4"/>
        <v>53782</v>
      </c>
      <c r="C278" s="4">
        <v>233571.56108127761</v>
      </c>
      <c r="D278" s="5">
        <v>104266.07616138441</v>
      </c>
      <c r="E278" s="5">
        <v>3480.6634821251037</v>
      </c>
      <c r="F278" s="5">
        <v>0</v>
      </c>
      <c r="G278" s="5">
        <v>13526.207113218217</v>
      </c>
      <c r="H278" s="17">
        <v>-445.51189584664729</v>
      </c>
      <c r="I278" s="17">
        <v>3126.5804885489274</v>
      </c>
      <c r="J278" s="5">
        <v>53087.020069465558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23180.541565201187</v>
      </c>
      <c r="S278" s="13">
        <v>156041686.81297562</v>
      </c>
    </row>
    <row r="279" spans="2:19" x14ac:dyDescent="0.3">
      <c r="B279" s="19">
        <f t="shared" si="4"/>
        <v>53812</v>
      </c>
      <c r="C279" s="4">
        <v>231309.63569513394</v>
      </c>
      <c r="D279" s="5">
        <v>103250.29463879092</v>
      </c>
      <c r="E279" s="5">
        <v>3440.9360039956782</v>
      </c>
      <c r="F279" s="5">
        <v>0</v>
      </c>
      <c r="G279" s="5">
        <v>13490.975666018774</v>
      </c>
      <c r="H279" s="17">
        <v>-382.18236884618801</v>
      </c>
      <c r="I279" s="17">
        <v>3098.8453960292964</v>
      </c>
      <c r="J279" s="5">
        <v>53288.62546970971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22930.60599502387</v>
      </c>
      <c r="S279" s="13">
        <v>154770589.3380616</v>
      </c>
    </row>
    <row r="280" spans="2:19" x14ac:dyDescent="0.3">
      <c r="B280" s="19">
        <f t="shared" si="4"/>
        <v>53843</v>
      </c>
      <c r="C280" s="4">
        <v>229071.95292242948</v>
      </c>
      <c r="D280" s="5">
        <v>102245.72764983392</v>
      </c>
      <c r="E280" s="5">
        <v>3401.7198729224137</v>
      </c>
      <c r="F280" s="5">
        <v>0</v>
      </c>
      <c r="G280" s="5">
        <v>13455.799510720444</v>
      </c>
      <c r="H280" s="17">
        <v>-319.96839253763005</v>
      </c>
      <c r="I280" s="17">
        <v>3071.3686513589073</v>
      </c>
      <c r="J280" s="5">
        <v>53484.328909319745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22682.722511736258</v>
      </c>
      <c r="S280" s="13">
        <v>153510425.5636467</v>
      </c>
    </row>
    <row r="281" spans="2:19" x14ac:dyDescent="0.3">
      <c r="B281" s="19">
        <f t="shared" si="4"/>
        <v>53873</v>
      </c>
      <c r="C281" s="4">
        <v>226858.20377566788</v>
      </c>
      <c r="D281" s="5">
        <v>101252.23250813116</v>
      </c>
      <c r="E281" s="5">
        <v>3363.0076728124468</v>
      </c>
      <c r="F281" s="5">
        <v>0</v>
      </c>
      <c r="G281" s="5">
        <v>13420.671403882619</v>
      </c>
      <c r="H281" s="17">
        <v>-258.8544119678175</v>
      </c>
      <c r="I281" s="17">
        <v>3044.1475859316283</v>
      </c>
      <c r="J281" s="5">
        <v>53674.548256933202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22436.826147954846</v>
      </c>
      <c r="S281" s="13">
        <v>152261094.04303429</v>
      </c>
    </row>
    <row r="282" spans="2:19" x14ac:dyDescent="0.3">
      <c r="B282" s="19">
        <f t="shared" si="4"/>
        <v>53904</v>
      </c>
      <c r="C282" s="4">
        <v>247627.26150852928</v>
      </c>
      <c r="D282" s="5">
        <v>114062.98412214617</v>
      </c>
      <c r="E282" s="5">
        <v>4011.7902545411439</v>
      </c>
      <c r="F282" s="5">
        <v>0</v>
      </c>
      <c r="G282" s="5">
        <v>13229.684200091851</v>
      </c>
      <c r="H282" s="17">
        <v>77760.302833476977</v>
      </c>
      <c r="I282" s="17">
        <v>3364.2979051408779</v>
      </c>
      <c r="J282" s="5">
        <v>51652.609396246138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7219.5755555113219</v>
      </c>
      <c r="S282" s="13">
        <v>157077291.67065141</v>
      </c>
    </row>
    <row r="283" spans="2:19" x14ac:dyDescent="0.3">
      <c r="B283" s="19">
        <f t="shared" si="4"/>
        <v>53935</v>
      </c>
      <c r="C283" s="4">
        <v>245168.24737386926</v>
      </c>
      <c r="D283" s="5">
        <v>112928.20620813291</v>
      </c>
      <c r="E283" s="5">
        <v>3964.6810204061508</v>
      </c>
      <c r="F283" s="5">
        <v>0</v>
      </c>
      <c r="G283" s="5">
        <v>13193.701687706713</v>
      </c>
      <c r="H283" s="17">
        <v>-795.01646907012503</v>
      </c>
      <c r="I283" s="17">
        <v>3333.9398419017039</v>
      </c>
      <c r="J283" s="5">
        <v>52196.687179712753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24696.993480853253</v>
      </c>
      <c r="S283" s="13">
        <v>155785786.06998521</v>
      </c>
    </row>
    <row r="284" spans="2:19" x14ac:dyDescent="0.3">
      <c r="B284" s="19">
        <f t="shared" si="4"/>
        <v>53965</v>
      </c>
      <c r="C284" s="4">
        <v>242737.0008526367</v>
      </c>
      <c r="D284" s="5">
        <v>111806.28818981105</v>
      </c>
      <c r="E284" s="5">
        <v>3918.203408382672</v>
      </c>
      <c r="F284" s="5">
        <v>0</v>
      </c>
      <c r="G284" s="5">
        <v>13157.781966097742</v>
      </c>
      <c r="H284" s="17">
        <v>-753.0095184886402</v>
      </c>
      <c r="I284" s="17">
        <v>3303.8739754584449</v>
      </c>
      <c r="J284" s="5">
        <v>52569.895974781866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24410.523208291168</v>
      </c>
      <c r="S284" s="13">
        <v>154505535.31136775</v>
      </c>
    </row>
    <row r="285" spans="2:19" x14ac:dyDescent="0.3">
      <c r="B285" s="19">
        <f t="shared" si="4"/>
        <v>53996</v>
      </c>
      <c r="C285" s="4">
        <v>240335.2050321564</v>
      </c>
      <c r="D285" s="5">
        <v>110697.06000910728</v>
      </c>
      <c r="E285" s="5">
        <v>3872.347737335931</v>
      </c>
      <c r="F285" s="5">
        <v>0</v>
      </c>
      <c r="G285" s="5">
        <v>13121.92151162417</v>
      </c>
      <c r="H285" s="17">
        <v>-711.69867458665522</v>
      </c>
      <c r="I285" s="17">
        <v>3274.1018655997195</v>
      </c>
      <c r="J285" s="5">
        <v>52880.513737627116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24135.619519412969</v>
      </c>
      <c r="S285" s="13">
        <v>153236432.94025868</v>
      </c>
    </row>
    <row r="286" spans="2:19" x14ac:dyDescent="0.3">
      <c r="B286" s="19">
        <f t="shared" si="4"/>
        <v>54026</v>
      </c>
      <c r="C286" s="4">
        <v>237961.15481669572</v>
      </c>
      <c r="D286" s="5">
        <v>109600.35591098372</v>
      </c>
      <c r="E286" s="5">
        <v>3827.1044930377893</v>
      </c>
      <c r="F286" s="5">
        <v>0</v>
      </c>
      <c r="G286" s="5">
        <v>13086.116843422562</v>
      </c>
      <c r="H286" s="17">
        <v>-671.07458082031621</v>
      </c>
      <c r="I286" s="17">
        <v>3244.6164324507013</v>
      </c>
      <c r="J286" s="5">
        <v>53158.005165020208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23867.404863679862</v>
      </c>
      <c r="S286" s="13">
        <v>151978373.6321165</v>
      </c>
    </row>
    <row r="287" spans="2:19" x14ac:dyDescent="0.3">
      <c r="B287" s="19">
        <f t="shared" si="4"/>
        <v>54057</v>
      </c>
      <c r="C287" s="4">
        <v>235613.94138384768</v>
      </c>
      <c r="D287" s="5">
        <v>108516.01153138711</v>
      </c>
      <c r="E287" s="5">
        <v>3782.4643250051818</v>
      </c>
      <c r="F287" s="5">
        <v>0</v>
      </c>
      <c r="G287" s="5">
        <v>13050.370907211276</v>
      </c>
      <c r="H287" s="17">
        <v>-631.1279851020646</v>
      </c>
      <c r="I287" s="17">
        <v>3215.4126343385155</v>
      </c>
      <c r="J287" s="5">
        <v>53418.084201162972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23603.290267355369</v>
      </c>
      <c r="S287" s="13">
        <v>150731253.17776114</v>
      </c>
    </row>
    <row r="288" spans="2:19" x14ac:dyDescent="0.3">
      <c r="B288" s="19">
        <f t="shared" si="4"/>
        <v>54088</v>
      </c>
      <c r="C288" s="4">
        <v>233292.84888984548</v>
      </c>
      <c r="D288" s="5">
        <v>107443.86670396948</v>
      </c>
      <c r="E288" s="5">
        <v>3738.4180434029499</v>
      </c>
      <c r="F288" s="5">
        <v>0</v>
      </c>
      <c r="G288" s="5">
        <v>13014.681843983868</v>
      </c>
      <c r="H288" s="17">
        <v>-468.3594853182484</v>
      </c>
      <c r="I288" s="17">
        <v>3186.4862640993201</v>
      </c>
      <c r="J288" s="5">
        <v>53665.689072811736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23322.14578160258</v>
      </c>
      <c r="S288" s="13">
        <v>149494968.01885879</v>
      </c>
    </row>
    <row r="289" spans="2:19" x14ac:dyDescent="0.3">
      <c r="B289" s="19">
        <f t="shared" si="4"/>
        <v>54117</v>
      </c>
      <c r="C289" s="4">
        <v>230997.34424057955</v>
      </c>
      <c r="D289" s="5">
        <v>106383.76342185166</v>
      </c>
      <c r="E289" s="5">
        <v>3694.9566160096392</v>
      </c>
      <c r="F289" s="5">
        <v>0</v>
      </c>
      <c r="G289" s="5">
        <v>12979.053976025589</v>
      </c>
      <c r="H289" s="17">
        <v>-413.3360555707589</v>
      </c>
      <c r="I289" s="17">
        <v>3157.8340115433361</v>
      </c>
      <c r="J289" s="5">
        <v>53902.046209428911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23061.170336936637</v>
      </c>
      <c r="S289" s="13">
        <v>148269416.59039071</v>
      </c>
    </row>
    <row r="290" spans="2:19" x14ac:dyDescent="0.3">
      <c r="B290" s="19">
        <f t="shared" si="4"/>
        <v>54148</v>
      </c>
      <c r="C290" s="4">
        <v>228727.08525810615</v>
      </c>
      <c r="D290" s="5">
        <v>105335.54373309985</v>
      </c>
      <c r="E290" s="5">
        <v>3652.0711652449459</v>
      </c>
      <c r="F290" s="5">
        <v>0</v>
      </c>
      <c r="G290" s="5">
        <v>12943.490381422573</v>
      </c>
      <c r="H290" s="17">
        <v>-359.25979141428905</v>
      </c>
      <c r="I290" s="17">
        <v>3129.452968997577</v>
      </c>
      <c r="J290" s="5">
        <v>54132.923903219802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22802.617914914092</v>
      </c>
      <c r="S290" s="13">
        <v>147054497.95086804</v>
      </c>
    </row>
    <row r="291" spans="2:19" x14ac:dyDescent="0.3">
      <c r="B291" s="19">
        <f t="shared" si="4"/>
        <v>54178</v>
      </c>
      <c r="C291" s="4">
        <v>226481.71792620327</v>
      </c>
      <c r="D291" s="5">
        <v>104299.05288210162</v>
      </c>
      <c r="E291" s="5">
        <v>3609.7529652574717</v>
      </c>
      <c r="F291" s="5">
        <v>0</v>
      </c>
      <c r="G291" s="5">
        <v>12907.984441071731</v>
      </c>
      <c r="H291" s="17">
        <v>-306.11779813214014</v>
      </c>
      <c r="I291" s="17">
        <v>3101.3402347639767</v>
      </c>
      <c r="J291" s="5">
        <v>54356.67858286939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22546.396615310019</v>
      </c>
      <c r="S291" s="13">
        <v>145850112.22193578</v>
      </c>
    </row>
    <row r="292" spans="2:19" x14ac:dyDescent="0.3">
      <c r="B292" s="19">
        <f t="shared" si="4"/>
        <v>54209</v>
      </c>
      <c r="C292" s="4">
        <v>224260.91627163164</v>
      </c>
      <c r="D292" s="5">
        <v>103274.14084907477</v>
      </c>
      <c r="E292" s="5">
        <v>3567.9934390714884</v>
      </c>
      <c r="F292" s="5">
        <v>0</v>
      </c>
      <c r="G292" s="5">
        <v>12872.532762867026</v>
      </c>
      <c r="H292" s="17">
        <v>-253.89732671092838</v>
      </c>
      <c r="I292" s="17">
        <v>3073.4930358459633</v>
      </c>
      <c r="J292" s="5">
        <v>54573.819912461942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22292.41928955014</v>
      </c>
      <c r="S292" s="13">
        <v>144656160.57411826</v>
      </c>
    </row>
    <row r="293" spans="2:19" x14ac:dyDescent="0.3">
      <c r="B293" s="19">
        <f t="shared" si="4"/>
        <v>54239</v>
      </c>
      <c r="C293" s="4">
        <v>222064.36265439089</v>
      </c>
      <c r="D293" s="5">
        <v>102260.65761712508</v>
      </c>
      <c r="E293" s="5">
        <v>3526.784155791463</v>
      </c>
      <c r="F293" s="5">
        <v>0</v>
      </c>
      <c r="G293" s="5">
        <v>12837.141420779051</v>
      </c>
      <c r="H293" s="17">
        <v>-202.58577304053154</v>
      </c>
      <c r="I293" s="17">
        <v>3045.9086638088356</v>
      </c>
      <c r="J293" s="5">
        <v>54784.719075666682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22040.618586624601</v>
      </c>
      <c r="S293" s="13">
        <v>143472545.21411517</v>
      </c>
    </row>
    <row r="294" spans="2:19" x14ac:dyDescent="0.3">
      <c r="B294" s="19">
        <f t="shared" si="4"/>
        <v>54270</v>
      </c>
      <c r="C294" s="4">
        <v>243843.54417670067</v>
      </c>
      <c r="D294" s="5">
        <v>114560.89847589757</v>
      </c>
      <c r="E294" s="5">
        <v>3892.028723150825</v>
      </c>
      <c r="F294" s="5">
        <v>0</v>
      </c>
      <c r="G294" s="5">
        <v>12751.68208297379</v>
      </c>
      <c r="H294" s="17">
        <v>71977.295952097498</v>
      </c>
      <c r="I294" s="17">
        <v>3366.9872701721101</v>
      </c>
      <c r="J294" s="5">
        <v>54551.989368787938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7905.7313128865135</v>
      </c>
      <c r="S294" s="13">
        <v>148073996.11902437</v>
      </c>
    </row>
    <row r="295" spans="2:19" x14ac:dyDescent="0.3">
      <c r="B295" s="19">
        <f t="shared" si="4"/>
        <v>54301</v>
      </c>
      <c r="C295" s="4">
        <v>241391.70794479476</v>
      </c>
      <c r="D295" s="5">
        <v>113407.28002788367</v>
      </c>
      <c r="E295" s="5">
        <v>3845.4335633089217</v>
      </c>
      <c r="F295" s="5">
        <v>0</v>
      </c>
      <c r="G295" s="5">
        <v>12715.184439344661</v>
      </c>
      <c r="H295" s="17">
        <v>-708.55191473145589</v>
      </c>
      <c r="I295" s="17">
        <v>3336.2143377001194</v>
      </c>
      <c r="J295" s="5">
        <v>55112.240488011012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24510.438042882455</v>
      </c>
      <c r="S295" s="13">
        <v>146851070.82175383</v>
      </c>
    </row>
    <row r="296" spans="2:19" x14ac:dyDescent="0.3">
      <c r="B296" s="19">
        <f t="shared" si="4"/>
        <v>54331</v>
      </c>
      <c r="C296" s="4">
        <v>238969.13691083595</v>
      </c>
      <c r="D296" s="5">
        <v>112266.89481018567</v>
      </c>
      <c r="E296" s="5">
        <v>3799.4896562298259</v>
      </c>
      <c r="F296" s="5">
        <v>0</v>
      </c>
      <c r="G296" s="5">
        <v>12678.756319454038</v>
      </c>
      <c r="H296" s="17">
        <v>-674.96298123433576</v>
      </c>
      <c r="I296" s="17">
        <v>3305.746091358395</v>
      </c>
      <c r="J296" s="5">
        <v>55505.740617105024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24214.297891213177</v>
      </c>
      <c r="S296" s="13">
        <v>145638862.39086917</v>
      </c>
    </row>
    <row r="297" spans="2:19" x14ac:dyDescent="0.3">
      <c r="B297" s="19">
        <f t="shared" si="4"/>
        <v>54362</v>
      </c>
      <c r="C297" s="4">
        <v>236576.68766822858</v>
      </c>
      <c r="D297" s="5">
        <v>111139.56637517453</v>
      </c>
      <c r="E297" s="5">
        <v>3754.1863626168592</v>
      </c>
      <c r="F297" s="5">
        <v>0</v>
      </c>
      <c r="G297" s="5">
        <v>12642.395827493783</v>
      </c>
      <c r="H297" s="17">
        <v>-641.91100145412918</v>
      </c>
      <c r="I297" s="17">
        <v>3275.5799788956256</v>
      </c>
      <c r="J297" s="5">
        <v>55836.327386804543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23930.258806430014</v>
      </c>
      <c r="S297" s="13">
        <v>144437268.58246443</v>
      </c>
    </row>
    <row r="298" spans="2:19" x14ac:dyDescent="0.3">
      <c r="B298" s="19">
        <f t="shared" si="4"/>
        <v>54392</v>
      </c>
      <c r="C298" s="4">
        <v>234212.17916445161</v>
      </c>
      <c r="D298" s="5">
        <v>110025.11991257043</v>
      </c>
      <c r="E298" s="5">
        <v>3709.5132417661985</v>
      </c>
      <c r="F298" s="5">
        <v>0</v>
      </c>
      <c r="G298" s="5">
        <v>12606.105723129665</v>
      </c>
      <c r="H298" s="17">
        <v>-609.3890098606704</v>
      </c>
      <c r="I298" s="17">
        <v>3245.7040137741528</v>
      </c>
      <c r="J298" s="5">
        <v>56133.652741346639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23653.167852992447</v>
      </c>
      <c r="S298" s="13">
        <v>143246188.25502443</v>
      </c>
    </row>
    <row r="299" spans="2:19" x14ac:dyDescent="0.3">
      <c r="B299" s="19">
        <f t="shared" si="4"/>
        <v>54423</v>
      </c>
      <c r="C299" s="4">
        <v>231874.70955800888</v>
      </c>
      <c r="D299" s="5">
        <v>108923.38299912933</v>
      </c>
      <c r="E299" s="5">
        <v>3665.4600474588933</v>
      </c>
      <c r="F299" s="5">
        <v>0</v>
      </c>
      <c r="G299" s="5">
        <v>12569.884121233137</v>
      </c>
      <c r="H299" s="17">
        <v>-577.39011216141898</v>
      </c>
      <c r="I299" s="17">
        <v>3216.1153690245233</v>
      </c>
      <c r="J299" s="5">
        <v>56413.569343781543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23380.340679142035</v>
      </c>
      <c r="S299" s="13">
        <v>142065521.35473704</v>
      </c>
    </row>
    <row r="300" spans="2:19" x14ac:dyDescent="0.3">
      <c r="B300" s="19">
        <f t="shared" si="4"/>
        <v>54454</v>
      </c>
      <c r="C300" s="4">
        <v>229563.61410244441</v>
      </c>
      <c r="D300" s="5">
        <v>107834.18842297487</v>
      </c>
      <c r="E300" s="5">
        <v>3622.0167239446159</v>
      </c>
      <c r="F300" s="5">
        <v>0</v>
      </c>
      <c r="G300" s="5">
        <v>12533.727626666472</v>
      </c>
      <c r="H300" s="17">
        <v>-425.16514087823793</v>
      </c>
      <c r="I300" s="17">
        <v>3186.8110270890666</v>
      </c>
      <c r="J300" s="5">
        <v>56682.172575861114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23090.293231599491</v>
      </c>
      <c r="S300" s="13">
        <v>140895167.95642638</v>
      </c>
    </row>
    <row r="301" spans="2:19" x14ac:dyDescent="0.3">
      <c r="B301" s="19">
        <f t="shared" si="4"/>
        <v>54482</v>
      </c>
      <c r="C301" s="4">
        <v>227278.32095163155</v>
      </c>
      <c r="D301" s="5">
        <v>106757.38370419967</v>
      </c>
      <c r="E301" s="5">
        <v>3579.1734020149606</v>
      </c>
      <c r="F301" s="5">
        <v>0</v>
      </c>
      <c r="G301" s="5">
        <v>12497.64147684272</v>
      </c>
      <c r="H301" s="17">
        <v>-378.16270651797367</v>
      </c>
      <c r="I301" s="17">
        <v>3157.7880434804788</v>
      </c>
      <c r="J301" s="5">
        <v>56940.441961660115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22820.55163439277</v>
      </c>
      <c r="S301" s="13">
        <v>139735030.73576105</v>
      </c>
    </row>
    <row r="302" spans="2:19" x14ac:dyDescent="0.3">
      <c r="B302" s="19">
        <f t="shared" si="4"/>
        <v>54513</v>
      </c>
      <c r="C302" s="4">
        <v>225018.49169085323</v>
      </c>
      <c r="D302" s="5">
        <v>105692.80571758356</v>
      </c>
      <c r="E302" s="5">
        <v>3536.9203951641666</v>
      </c>
      <c r="F302" s="5">
        <v>0</v>
      </c>
      <c r="G302" s="5">
        <v>12461.677418449302</v>
      </c>
      <c r="H302" s="17">
        <v>-331.95573596711574</v>
      </c>
      <c r="I302" s="17">
        <v>3129.0435525954017</v>
      </c>
      <c r="J302" s="5">
        <v>57194.172494921288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22553.224857216348</v>
      </c>
      <c r="S302" s="13">
        <v>138585012.83217499</v>
      </c>
    </row>
    <row r="303" spans="2:19" x14ac:dyDescent="0.3">
      <c r="B303" s="19">
        <f t="shared" si="4"/>
        <v>54543</v>
      </c>
      <c r="C303" s="4">
        <v>222783.78701329083</v>
      </c>
      <c r="D303" s="5">
        <v>104640.29391934116</v>
      </c>
      <c r="E303" s="5">
        <v>3495.2481958352269</v>
      </c>
      <c r="F303" s="5">
        <v>0</v>
      </c>
      <c r="G303" s="5">
        <v>12425.834730315495</v>
      </c>
      <c r="H303" s="17">
        <v>-286.53363319473323</v>
      </c>
      <c r="I303" s="17">
        <v>3100.5746495827802</v>
      </c>
      <c r="J303" s="5">
        <v>57441.517695087867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22288.234739360159</v>
      </c>
      <c r="S303" s="13">
        <v>137445018.41990378</v>
      </c>
    </row>
    <row r="304" spans="2:19" x14ac:dyDescent="0.3">
      <c r="B304" s="19">
        <f t="shared" si="4"/>
        <v>54574</v>
      </c>
      <c r="C304" s="4">
        <v>220573.88040354941</v>
      </c>
      <c r="D304" s="5">
        <v>103599.69029701057</v>
      </c>
      <c r="E304" s="5">
        <v>3454.1474717493456</v>
      </c>
      <c r="F304" s="5">
        <v>0</v>
      </c>
      <c r="G304" s="5">
        <v>12390.112575384625</v>
      </c>
      <c r="H304" s="17">
        <v>-241.88591450614746</v>
      </c>
      <c r="I304" s="17">
        <v>3072.3785192874616</v>
      </c>
      <c r="J304" s="5">
        <v>57682.905984460733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22025.503954209489</v>
      </c>
      <c r="S304" s="13">
        <v>136314952.69406134</v>
      </c>
    </row>
    <row r="305" spans="2:19" x14ac:dyDescent="0.3">
      <c r="B305" s="19">
        <f t="shared" si="4"/>
        <v>54604</v>
      </c>
      <c r="C305" s="4">
        <v>218388.45220236422</v>
      </c>
      <c r="D305" s="5">
        <v>102570.83932053615</v>
      </c>
      <c r="E305" s="5">
        <v>3413.609062316812</v>
      </c>
      <c r="F305" s="5">
        <v>0</v>
      </c>
      <c r="G305" s="5">
        <v>12354.510251585543</v>
      </c>
      <c r="H305" s="17">
        <v>-198.00220828992153</v>
      </c>
      <c r="I305" s="17">
        <v>3044.4523611044947</v>
      </c>
      <c r="J305" s="5">
        <v>57918.660003442987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21764.97247080036</v>
      </c>
      <c r="S305" s="13">
        <v>135194721.85809451</v>
      </c>
    </row>
    <row r="306" spans="2:19" x14ac:dyDescent="0.3">
      <c r="B306" s="19">
        <f t="shared" si="4"/>
        <v>54635</v>
      </c>
      <c r="C306" s="4">
        <v>240788.27013282722</v>
      </c>
      <c r="D306" s="5">
        <v>115644.2143045925</v>
      </c>
      <c r="E306" s="5">
        <v>3996.9401991529357</v>
      </c>
      <c r="F306" s="5">
        <v>0</v>
      </c>
      <c r="G306" s="5">
        <v>12242.825174275771</v>
      </c>
      <c r="H306" s="17">
        <v>62297.79952531938</v>
      </c>
      <c r="I306" s="17">
        <v>3368.2545555279607</v>
      </c>
      <c r="J306" s="5">
        <v>56912.719235739838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9681.0541082505406</v>
      </c>
      <c r="S306" s="13">
        <v>139912893.42402127</v>
      </c>
    </row>
    <row r="307" spans="2:19" x14ac:dyDescent="0.3">
      <c r="B307" s="19">
        <f t="shared" si="4"/>
        <v>54666</v>
      </c>
      <c r="C307" s="4">
        <v>238335.1078276374</v>
      </c>
      <c r="D307" s="5">
        <v>114467.1767033723</v>
      </c>
      <c r="E307" s="5">
        <v>3948.6893512951251</v>
      </c>
      <c r="F307" s="5">
        <v>0</v>
      </c>
      <c r="G307" s="5">
        <v>12206.302108627944</v>
      </c>
      <c r="H307" s="17">
        <v>-630.93874725869796</v>
      </c>
      <c r="I307" s="17">
        <v>3337.0026623633435</v>
      </c>
      <c r="J307" s="5">
        <v>57450.683548636764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24378.098455003746</v>
      </c>
      <c r="S307" s="13">
        <v>138750384.99323729</v>
      </c>
    </row>
    <row r="308" spans="2:19" x14ac:dyDescent="0.3">
      <c r="B308" s="19">
        <f t="shared" si="4"/>
        <v>54696</v>
      </c>
      <c r="C308" s="4">
        <v>235911.86448266092</v>
      </c>
      <c r="D308" s="5">
        <v>113303.82492763166</v>
      </c>
      <c r="E308" s="5">
        <v>3901.1313002912671</v>
      </c>
      <c r="F308" s="5">
        <v>0</v>
      </c>
      <c r="G308" s="5">
        <v>12169.911392706443</v>
      </c>
      <c r="H308" s="17">
        <v>-598.70179842160269</v>
      </c>
      <c r="I308" s="17">
        <v>3306.0579633514653</v>
      </c>
      <c r="J308" s="5">
        <v>57834.620565474557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24073.417005231146</v>
      </c>
      <c r="S308" s="13">
        <v>137598141.6817584</v>
      </c>
    </row>
    <row r="309" spans="2:19" x14ac:dyDescent="0.3">
      <c r="B309" s="19">
        <f t="shared" si="4"/>
        <v>54727</v>
      </c>
      <c r="C309" s="4">
        <v>233518.9458179136</v>
      </c>
      <c r="D309" s="5">
        <v>112153.97332010505</v>
      </c>
      <c r="E309" s="5">
        <v>3854.2541023106587</v>
      </c>
      <c r="F309" s="5">
        <v>0</v>
      </c>
      <c r="G309" s="5">
        <v>12133.652107769027</v>
      </c>
      <c r="H309" s="17">
        <v>-566.98805121589544</v>
      </c>
      <c r="I309" s="17">
        <v>3275.4338875517292</v>
      </c>
      <c r="J309" s="5">
        <v>58163.02099670381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23780.206230745054</v>
      </c>
      <c r="S309" s="13">
        <v>136456064.51100993</v>
      </c>
    </row>
    <row r="310" spans="2:19" x14ac:dyDescent="0.3">
      <c r="B310" s="19">
        <f t="shared" si="4"/>
        <v>54757</v>
      </c>
      <c r="C310" s="4">
        <v>231154.27721415</v>
      </c>
      <c r="D310" s="5">
        <v>111017.43928149222</v>
      </c>
      <c r="E310" s="5">
        <v>3808.046054526023</v>
      </c>
      <c r="F310" s="5">
        <v>0</v>
      </c>
      <c r="G310" s="5">
        <v>12097.523396760273</v>
      </c>
      <c r="H310" s="17">
        <v>-535.7907264697908</v>
      </c>
      <c r="I310" s="17">
        <v>3245.1137852775837</v>
      </c>
      <c r="J310" s="5">
        <v>58461.191331680413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23493.776176181498</v>
      </c>
      <c r="S310" s="13">
        <v>135324055.58766752</v>
      </c>
    </row>
    <row r="311" spans="2:19" x14ac:dyDescent="0.3">
      <c r="B311" s="19">
        <f t="shared" si="4"/>
        <v>54788</v>
      </c>
      <c r="C311" s="4">
        <v>228817.03746831065</v>
      </c>
      <c r="D311" s="5">
        <v>109894.04320800227</v>
      </c>
      <c r="E311" s="5">
        <v>3762.4956896415592</v>
      </c>
      <c r="F311" s="5">
        <v>0</v>
      </c>
      <c r="G311" s="5">
        <v>12061.524413039817</v>
      </c>
      <c r="H311" s="17">
        <v>-505.10311060271493</v>
      </c>
      <c r="I311" s="17">
        <v>3215.0926069860238</v>
      </c>
      <c r="J311" s="5">
        <v>58743.072872491422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23211.624578591611</v>
      </c>
      <c r="S311" s="13">
        <v>134202018.08924302</v>
      </c>
    </row>
    <row r="312" spans="2:19" x14ac:dyDescent="0.3">
      <c r="B312" s="19">
        <f t="shared" si="4"/>
        <v>54819</v>
      </c>
      <c r="C312" s="4">
        <v>226506.60849819606</v>
      </c>
      <c r="D312" s="5">
        <v>108783.6084304758</v>
      </c>
      <c r="E312" s="5">
        <v>3717.5917705560914</v>
      </c>
      <c r="F312" s="5">
        <v>0</v>
      </c>
      <c r="G312" s="5">
        <v>12025.654247029799</v>
      </c>
      <c r="H312" s="17">
        <v>-374.03932718495378</v>
      </c>
      <c r="I312" s="17">
        <v>3185.3658725683435</v>
      </c>
      <c r="J312" s="5">
        <v>59013.615655118265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22914.909891465159</v>
      </c>
      <c r="S312" s="13">
        <v>133089855.79732218</v>
      </c>
    </row>
    <row r="313" spans="2:19" x14ac:dyDescent="0.3">
      <c r="B313" s="19">
        <f t="shared" si="4"/>
        <v>54847</v>
      </c>
      <c r="C313" s="4">
        <v>224222.54472251382</v>
      </c>
      <c r="D313" s="5">
        <v>107685.96115503766</v>
      </c>
      <c r="E313" s="5">
        <v>3673.3232851577945</v>
      </c>
      <c r="F313" s="5">
        <v>0</v>
      </c>
      <c r="G313" s="5">
        <v>11989.911521348309</v>
      </c>
      <c r="H313" s="17">
        <v>-330.92696963540203</v>
      </c>
      <c r="I313" s="17">
        <v>3155.9300342920119</v>
      </c>
      <c r="J313" s="5">
        <v>59272.518917024798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22636.718161420176</v>
      </c>
      <c r="S313" s="13">
        <v>131987474.48788792</v>
      </c>
    </row>
    <row r="314" spans="2:19" x14ac:dyDescent="0.3">
      <c r="B314" s="19">
        <f t="shared" si="4"/>
        <v>54878</v>
      </c>
      <c r="C314" s="4">
        <v>221964.47525285566</v>
      </c>
      <c r="D314" s="5">
        <v>106600.93040523276</v>
      </c>
      <c r="E314" s="5">
        <v>3629.6794412470408</v>
      </c>
      <c r="F314" s="5">
        <v>0</v>
      </c>
      <c r="G314" s="5">
        <v>11954.295964191593</v>
      </c>
      <c r="H314" s="17">
        <v>-288.54199346369342</v>
      </c>
      <c r="I314" s="17">
        <v>3126.7819774957111</v>
      </c>
      <c r="J314" s="5">
        <v>59525.67879985027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22361.288571167453</v>
      </c>
      <c r="S314" s="13">
        <v>130894780.468483</v>
      </c>
    </row>
    <row r="315" spans="2:19" x14ac:dyDescent="0.3">
      <c r="B315" s="19">
        <f t="shared" si="4"/>
        <v>54908</v>
      </c>
      <c r="C315" s="4">
        <v>219732.03055078295</v>
      </c>
      <c r="D315" s="5">
        <v>105528.34796559962</v>
      </c>
      <c r="E315" s="5">
        <v>3586.6496615840083</v>
      </c>
      <c r="F315" s="5">
        <v>0</v>
      </c>
      <c r="G315" s="5">
        <v>11918.8067927916</v>
      </c>
      <c r="H315" s="17">
        <v>-246.87489610568554</v>
      </c>
      <c r="I315" s="17">
        <v>3097.9184881870824</v>
      </c>
      <c r="J315" s="5">
        <v>59771.345798964299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22088.523340431428</v>
      </c>
      <c r="S315" s="13">
        <v>129811681.06446582</v>
      </c>
    </row>
    <row r="316" spans="2:19" x14ac:dyDescent="0.3">
      <c r="B316" s="19">
        <f t="shared" si="4"/>
        <v>54939</v>
      </c>
      <c r="C316" s="4">
        <v>217524.86246038051</v>
      </c>
      <c r="D316" s="5">
        <v>104468.04832663739</v>
      </c>
      <c r="E316" s="5">
        <v>3544.223579057827</v>
      </c>
      <c r="F316" s="5">
        <v>0</v>
      </c>
      <c r="G316" s="5">
        <v>11883.443138722601</v>
      </c>
      <c r="H316" s="17">
        <v>-205.9162670732774</v>
      </c>
      <c r="I316" s="17">
        <v>3069.3365507236308</v>
      </c>
      <c r="J316" s="5">
        <v>60010.008130296563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21818.329052861118</v>
      </c>
      <c r="S316" s="13">
        <v>128738084.60407571</v>
      </c>
    </row>
    <row r="317" spans="2:19" x14ac:dyDescent="0.3">
      <c r="B317" s="19">
        <f t="shared" si="4"/>
        <v>54969</v>
      </c>
      <c r="C317" s="4">
        <v>215342.6322613144</v>
      </c>
      <c r="D317" s="5">
        <v>103419.86863112549</v>
      </c>
      <c r="E317" s="5">
        <v>3502.3910319740457</v>
      </c>
      <c r="F317" s="5">
        <v>0</v>
      </c>
      <c r="G317" s="5">
        <v>11848.204191805989</v>
      </c>
      <c r="H317" s="17">
        <v>-165.65678817112118</v>
      </c>
      <c r="I317" s="17">
        <v>3041.0331747872856</v>
      </c>
      <c r="J317" s="5">
        <v>60242.029604894837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21550.632756871502</v>
      </c>
      <c r="S317" s="13">
        <v>127673900.40692264</v>
      </c>
    </row>
    <row r="318" spans="2:19" x14ac:dyDescent="0.3">
      <c r="B318" s="19">
        <f t="shared" si="4"/>
        <v>55000</v>
      </c>
      <c r="C318" s="4">
        <v>235860.67003496879</v>
      </c>
      <c r="D318" s="5">
        <v>116486.24060525831</v>
      </c>
      <c r="E318" s="5">
        <v>3795.3638291545867</v>
      </c>
      <c r="F318" s="5">
        <v>0</v>
      </c>
      <c r="G318" s="5">
        <v>11621.480018315615</v>
      </c>
      <c r="H318" s="17">
        <v>50723.928630852824</v>
      </c>
      <c r="I318" s="17">
        <v>3366.5470406158656</v>
      </c>
      <c r="J318" s="5">
        <v>57729.307293116537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11716.983624096316</v>
      </c>
      <c r="S318" s="13">
        <v>131457189.19179429</v>
      </c>
    </row>
    <row r="319" spans="2:19" x14ac:dyDescent="0.3">
      <c r="B319" s="19">
        <f t="shared" si="4"/>
        <v>55031</v>
      </c>
      <c r="C319" s="4">
        <v>233428.95204445417</v>
      </c>
      <c r="D319" s="5">
        <v>115290.41798571355</v>
      </c>
      <c r="E319" s="5">
        <v>3748.1802095105745</v>
      </c>
      <c r="F319" s="5">
        <v>0</v>
      </c>
      <c r="G319" s="5">
        <v>11585.748717953793</v>
      </c>
      <c r="H319" s="17">
        <v>-523.63746631459969</v>
      </c>
      <c r="I319" s="17">
        <v>3334.7866948660189</v>
      </c>
      <c r="J319" s="5">
        <v>58271.812095772962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23949.270382260307</v>
      </c>
      <c r="S319" s="13">
        <v>130358363.83490609</v>
      </c>
    </row>
    <row r="320" spans="2:19" x14ac:dyDescent="0.3">
      <c r="B320" s="19">
        <f t="shared" si="4"/>
        <v>55061</v>
      </c>
      <c r="C320" s="4">
        <v>231026.93099074846</v>
      </c>
      <c r="D320" s="5">
        <v>114108.59829499399</v>
      </c>
      <c r="E320" s="5">
        <v>3701.710709719207</v>
      </c>
      <c r="F320" s="5">
        <v>0</v>
      </c>
      <c r="G320" s="5">
        <v>11550.151103604339</v>
      </c>
      <c r="H320" s="17">
        <v>-496.5237818935239</v>
      </c>
      <c r="I320" s="17">
        <v>3303.3349171156078</v>
      </c>
      <c r="J320" s="5">
        <v>58672.361230849114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23639.127026381469</v>
      </c>
      <c r="S320" s="13">
        <v>129269310.98840384</v>
      </c>
    </row>
    <row r="321" spans="2:19" x14ac:dyDescent="0.3">
      <c r="B321" s="19">
        <f t="shared" si="4"/>
        <v>55092</v>
      </c>
      <c r="C321" s="4">
        <v>228655.01033054086</v>
      </c>
      <c r="D321" s="5">
        <v>112940.59070455411</v>
      </c>
      <c r="E321" s="5">
        <v>3655.9420505098128</v>
      </c>
      <c r="F321" s="5">
        <v>0</v>
      </c>
      <c r="G321" s="5">
        <v>11514.686174580143</v>
      </c>
      <c r="H321" s="17">
        <v>-469.84958208669258</v>
      </c>
      <c r="I321" s="17">
        <v>3272.2164516258904</v>
      </c>
      <c r="J321" s="5">
        <v>59021.640537727726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23340.199341679141</v>
      </c>
      <c r="S321" s="13">
        <v>128189935.49519908</v>
      </c>
    </row>
    <row r="322" spans="2:19" x14ac:dyDescent="0.3">
      <c r="B322" s="19">
        <f t="shared" si="4"/>
        <v>55122</v>
      </c>
      <c r="C322" s="4">
        <v>226311.49530267398</v>
      </c>
      <c r="D322" s="5">
        <v>111786.20754193177</v>
      </c>
      <c r="E322" s="5">
        <v>3610.8612460537393</v>
      </c>
      <c r="F322" s="5">
        <v>0</v>
      </c>
      <c r="G322" s="5">
        <v>11479.353059500447</v>
      </c>
      <c r="H322" s="17">
        <v>-443.6089712729999</v>
      </c>
      <c r="I322" s="17">
        <v>3241.4233637392167</v>
      </c>
      <c r="J322" s="5">
        <v>59341.244540324507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23048.339304492096</v>
      </c>
      <c r="S322" s="13">
        <v>127120143.25680666</v>
      </c>
    </row>
    <row r="323" spans="2:19" x14ac:dyDescent="0.3">
      <c r="B323" s="19">
        <f t="shared" si="4"/>
        <v>55153</v>
      </c>
      <c r="C323" s="4">
        <v>223995.57871654583</v>
      </c>
      <c r="D323" s="5">
        <v>110645.26422555346</v>
      </c>
      <c r="E323" s="5">
        <v>3566.455596611801</v>
      </c>
      <c r="F323" s="5">
        <v>0</v>
      </c>
      <c r="G323" s="5">
        <v>11444.150897639387</v>
      </c>
      <c r="H323" s="17">
        <v>-417.79612261364247</v>
      </c>
      <c r="I323" s="17">
        <v>3210.9456643088529</v>
      </c>
      <c r="J323" s="5">
        <v>59645.100340805708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22760.979795505911</v>
      </c>
      <c r="S323" s="13">
        <v>126059841.21967539</v>
      </c>
    </row>
    <row r="324" spans="2:19" x14ac:dyDescent="0.3">
      <c r="B324" s="19">
        <f t="shared" si="4"/>
        <v>55184</v>
      </c>
      <c r="C324" s="4">
        <v>221706.60375428887</v>
      </c>
      <c r="D324" s="5">
        <v>109517.57920123638</v>
      </c>
      <c r="E324" s="5">
        <v>3522.7126813827863</v>
      </c>
      <c r="F324" s="5">
        <v>0</v>
      </c>
      <c r="G324" s="5">
        <v>11409.078769526932</v>
      </c>
      <c r="H324" s="17">
        <v>-309.78308154672209</v>
      </c>
      <c r="I324" s="17">
        <v>3180.7752037702912</v>
      </c>
      <c r="J324" s="5">
        <v>59939.732311714761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22461.459245873593</v>
      </c>
      <c r="S324" s="13">
        <v>125008937.2997091</v>
      </c>
    </row>
    <row r="325" spans="2:19" x14ac:dyDescent="0.3">
      <c r="B325" s="19">
        <f t="shared" si="4"/>
        <v>55212</v>
      </c>
      <c r="C325" s="4">
        <v>219444.03296901865</v>
      </c>
      <c r="D325" s="5">
        <v>108402.97388032927</v>
      </c>
      <c r="E325" s="5">
        <v>3479.6203515471516</v>
      </c>
      <c r="F325" s="5">
        <v>0</v>
      </c>
      <c r="G325" s="5">
        <v>11374.13557078584</v>
      </c>
      <c r="H325" s="17">
        <v>-273.79817748420481</v>
      </c>
      <c r="I325" s="17">
        <v>3150.9069898094026</v>
      </c>
      <c r="J325" s="5">
        <v>60224.270459057501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22178.316957719446</v>
      </c>
      <c r="S325" s="13">
        <v>123967340.77322456</v>
      </c>
    </row>
    <row r="326" spans="2:19" x14ac:dyDescent="0.3">
      <c r="B326" s="19">
        <f t="shared" si="4"/>
        <v>55243</v>
      </c>
      <c r="C326" s="4">
        <v>217207.50454029973</v>
      </c>
      <c r="D326" s="5">
        <v>107301.27257943935</v>
      </c>
      <c r="E326" s="5">
        <v>3437.1667235002633</v>
      </c>
      <c r="F326" s="5">
        <v>0</v>
      </c>
      <c r="G326" s="5">
        <v>11339.320622188381</v>
      </c>
      <c r="H326" s="17">
        <v>-238.41460675609594</v>
      </c>
      <c r="I326" s="17">
        <v>3121.3373313099628</v>
      </c>
      <c r="J326" s="5">
        <v>60504.566550480245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21897.941089804557</v>
      </c>
      <c r="S326" s="13">
        <v>122934961.63603333</v>
      </c>
    </row>
    <row r="327" spans="2:19" x14ac:dyDescent="0.3">
      <c r="B327" s="19">
        <f t="shared" ref="B327:B390" si="5">+EOMONTH(B326,1)</f>
        <v>55273</v>
      </c>
      <c r="C327" s="4">
        <v>214996.65001244756</v>
      </c>
      <c r="D327" s="5">
        <v>106212.30246169632</v>
      </c>
      <c r="E327" s="5">
        <v>3395.3401722696653</v>
      </c>
      <c r="F327" s="5">
        <v>0</v>
      </c>
      <c r="G327" s="5">
        <v>11304.633084212086</v>
      </c>
      <c r="H327" s="17">
        <v>-203.62435054329535</v>
      </c>
      <c r="I327" s="17">
        <v>3092.0625100428383</v>
      </c>
      <c r="J327" s="5">
        <v>60778.636092072331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21620.244801720673</v>
      </c>
      <c r="S327" s="13">
        <v>121911710.87438317</v>
      </c>
    </row>
    <row r="328" spans="2:19" x14ac:dyDescent="0.3">
      <c r="B328" s="19">
        <f t="shared" si="5"/>
        <v>55304</v>
      </c>
      <c r="C328" s="4">
        <v>212811.12038758985</v>
      </c>
      <c r="D328" s="5">
        <v>105135.89347950244</v>
      </c>
      <c r="E328" s="5">
        <v>3354.1293251110596</v>
      </c>
      <c r="F328" s="5">
        <v>0</v>
      </c>
      <c r="G328" s="5">
        <v>11270.072127223957</v>
      </c>
      <c r="H328" s="17">
        <v>-169.41948074642141</v>
      </c>
      <c r="I328" s="17">
        <v>3063.0791845850622</v>
      </c>
      <c r="J328" s="5">
        <v>61046.892669191599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21345.137893968105</v>
      </c>
      <c r="S328" s="13">
        <v>120897500.45170517</v>
      </c>
    </row>
    <row r="329" spans="2:19" x14ac:dyDescent="0.3">
      <c r="B329" s="19">
        <f t="shared" si="5"/>
        <v>55334</v>
      </c>
      <c r="C329" s="4">
        <v>210650.57338043556</v>
      </c>
      <c r="D329" s="5">
        <v>104071.87831872221</v>
      </c>
      <c r="E329" s="5">
        <v>3313.5230552778457</v>
      </c>
      <c r="F329" s="5">
        <v>0</v>
      </c>
      <c r="G329" s="5">
        <v>11235.636931656816</v>
      </c>
      <c r="H329" s="17">
        <v>-135.7921594668376</v>
      </c>
      <c r="I329" s="17">
        <v>3034.3841081266796</v>
      </c>
      <c r="J329" s="5">
        <v>61309.637147677444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21072.548714241391</v>
      </c>
      <c r="S329" s="13">
        <v>119892243.29700279</v>
      </c>
    </row>
    <row r="330" spans="2:19" x14ac:dyDescent="0.3">
      <c r="B330" s="19">
        <f t="shared" si="5"/>
        <v>55365</v>
      </c>
      <c r="C330" s="4">
        <v>229294.61877958669</v>
      </c>
      <c r="D330" s="5">
        <v>116696.8268703444</v>
      </c>
      <c r="E330" s="5">
        <v>3764.6398155101333</v>
      </c>
      <c r="F330" s="5">
        <v>0</v>
      </c>
      <c r="G330" s="5">
        <v>11071.744205534033</v>
      </c>
      <c r="H330" s="17">
        <v>38068.088059554415</v>
      </c>
      <c r="I330" s="17">
        <v>3361.4087389780721</v>
      </c>
      <c r="J330" s="5">
        <v>59332.814981870652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13914.928646964667</v>
      </c>
      <c r="S330" s="13">
        <v>123484037.47580872</v>
      </c>
    </row>
    <row r="331" spans="2:19" x14ac:dyDescent="0.3">
      <c r="B331" s="19">
        <f t="shared" si="5"/>
        <v>55396</v>
      </c>
      <c r="C331" s="4">
        <v>226897.54175993297</v>
      </c>
      <c r="D331" s="5">
        <v>115491.43188887226</v>
      </c>
      <c r="E331" s="5">
        <v>3717.0474513355966</v>
      </c>
      <c r="F331" s="5">
        <v>0</v>
      </c>
      <c r="G331" s="5">
        <v>11036.684030454862</v>
      </c>
      <c r="H331" s="17">
        <v>-408.57834011989593</v>
      </c>
      <c r="I331" s="17">
        <v>3329.1678324448549</v>
      </c>
      <c r="J331" s="5">
        <v>59887.054602017874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23200.363423641844</v>
      </c>
      <c r="S331" s="13">
        <v>122445427.83884615</v>
      </c>
    </row>
    <row r="332" spans="2:19" x14ac:dyDescent="0.3">
      <c r="B332" s="19">
        <f t="shared" si="5"/>
        <v>55426</v>
      </c>
      <c r="C332" s="4">
        <v>224529.92897944423</v>
      </c>
      <c r="D332" s="5">
        <v>114300.24315014597</v>
      </c>
      <c r="E332" s="5">
        <v>3670.2028620646565</v>
      </c>
      <c r="F332" s="5">
        <v>0</v>
      </c>
      <c r="G332" s="5">
        <v>11001.760220103779</v>
      </c>
      <c r="H332" s="17">
        <v>-386.7021769126697</v>
      </c>
      <c r="I332" s="17">
        <v>3297.2605208940568</v>
      </c>
      <c r="J332" s="5">
        <v>60307.675110777418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22885.107756700389</v>
      </c>
      <c r="S332" s="13">
        <v>121416127.38135839</v>
      </c>
    </row>
    <row r="333" spans="2:19" x14ac:dyDescent="0.3">
      <c r="B333" s="19">
        <f t="shared" si="5"/>
        <v>55457</v>
      </c>
      <c r="C333" s="4">
        <v>222192.55371522947</v>
      </c>
      <c r="D333" s="5">
        <v>113123.06514266189</v>
      </c>
      <c r="E333" s="5">
        <v>3624.0912244531924</v>
      </c>
      <c r="F333" s="5">
        <v>0</v>
      </c>
      <c r="G333" s="5">
        <v>10966.971767808567</v>
      </c>
      <c r="H333" s="17">
        <v>-365.16957344235146</v>
      </c>
      <c r="I333" s="17">
        <v>3265.6999271789064</v>
      </c>
      <c r="J333" s="5">
        <v>60678.374055527551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22581.128911872605</v>
      </c>
      <c r="S333" s="13">
        <v>120396044.50372183</v>
      </c>
    </row>
    <row r="334" spans="2:19" x14ac:dyDescent="0.3">
      <c r="B334" s="19">
        <f t="shared" si="5"/>
        <v>55487</v>
      </c>
      <c r="C334" s="4">
        <v>219883.78432105677</v>
      </c>
      <c r="D334" s="5">
        <v>111959.7056512337</v>
      </c>
      <c r="E334" s="5">
        <v>3578.6980720456927</v>
      </c>
      <c r="F334" s="5">
        <v>0</v>
      </c>
      <c r="G334" s="5">
        <v>10932.317724226308</v>
      </c>
      <c r="H334" s="17">
        <v>-343.97619035734482</v>
      </c>
      <c r="I334" s="17">
        <v>3234.472909969656</v>
      </c>
      <c r="J334" s="5">
        <v>61020.390584340923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22284.208955499951</v>
      </c>
      <c r="S334" s="13">
        <v>119385088.64314674</v>
      </c>
    </row>
    <row r="335" spans="2:19" x14ac:dyDescent="0.3">
      <c r="B335" s="19">
        <f t="shared" si="5"/>
        <v>55518</v>
      </c>
      <c r="C335" s="4">
        <v>217602.7880018735</v>
      </c>
      <c r="D335" s="5">
        <v>110809.9756865224</v>
      </c>
      <c r="E335" s="5">
        <v>3534.0092853092242</v>
      </c>
      <c r="F335" s="5">
        <v>0</v>
      </c>
      <c r="G335" s="5">
        <v>10897.797130033268</v>
      </c>
      <c r="H335" s="17">
        <v>-323.11773051559868</v>
      </c>
      <c r="I335" s="17">
        <v>3203.5702306086455</v>
      </c>
      <c r="J335" s="5">
        <v>61346.566051322479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21991.878975430609</v>
      </c>
      <c r="S335" s="13">
        <v>118383170.25978833</v>
      </c>
    </row>
    <row r="336" spans="2:19" x14ac:dyDescent="0.3">
      <c r="B336" s="19">
        <f t="shared" si="5"/>
        <v>55549</v>
      </c>
      <c r="C336" s="4">
        <v>215348.86948056339</v>
      </c>
      <c r="D336" s="5">
        <v>109673.68941649268</v>
      </c>
      <c r="E336" s="5">
        <v>3490.0110820672112</v>
      </c>
      <c r="F336" s="5">
        <v>0</v>
      </c>
      <c r="G336" s="5">
        <v>10863.42898152254</v>
      </c>
      <c r="H336" s="17">
        <v>-240.49323431254729</v>
      </c>
      <c r="I336" s="17">
        <v>3172.984465006039</v>
      </c>
      <c r="J336" s="5">
        <v>61661.563217313684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21691.025981374627</v>
      </c>
      <c r="S336" s="13">
        <v>117390200.35647057</v>
      </c>
    </row>
    <row r="337" spans="2:19" x14ac:dyDescent="0.3">
      <c r="B337" s="19">
        <f t="shared" si="5"/>
        <v>55578</v>
      </c>
      <c r="C337" s="4">
        <v>213121.52515426671</v>
      </c>
      <c r="D337" s="5">
        <v>108550.66409973019</v>
      </c>
      <c r="E337" s="5">
        <v>3446.6900082233628</v>
      </c>
      <c r="F337" s="5">
        <v>0</v>
      </c>
      <c r="G337" s="5">
        <v>10829.211959989443</v>
      </c>
      <c r="H337" s="17">
        <v>-211.97139194628107</v>
      </c>
      <c r="I337" s="17">
        <v>3142.7107703017932</v>
      </c>
      <c r="J337" s="5">
        <v>61964.928627133741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21403.975671313652</v>
      </c>
      <c r="S337" s="13">
        <v>116406091.5939391</v>
      </c>
    </row>
    <row r="338" spans="2:19" x14ac:dyDescent="0.3">
      <c r="B338" s="19">
        <f t="shared" si="5"/>
        <v>55609</v>
      </c>
      <c r="C338" s="4">
        <v>210920.3612753895</v>
      </c>
      <c r="D338" s="5">
        <v>107440.72002055471</v>
      </c>
      <c r="E338" s="5">
        <v>3404.0329287662903</v>
      </c>
      <c r="F338" s="5">
        <v>0</v>
      </c>
      <c r="G338" s="5">
        <v>10795.145113716302</v>
      </c>
      <c r="H338" s="17">
        <v>-183.90498808722106</v>
      </c>
      <c r="I338" s="17">
        <v>3112.7453261022638</v>
      </c>
      <c r="J338" s="5">
        <v>62262.873147105667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21119.896142966136</v>
      </c>
      <c r="S338" s="13">
        <v>115430757.42310025</v>
      </c>
    </row>
    <row r="339" spans="2:19" x14ac:dyDescent="0.3">
      <c r="B339" s="19">
        <f t="shared" si="5"/>
        <v>55639</v>
      </c>
      <c r="C339" s="4">
        <v>208744.97814431172</v>
      </c>
      <c r="D339" s="5">
        <v>106343.68042586627</v>
      </c>
      <c r="E339" s="5">
        <v>3362.0270190458132</v>
      </c>
      <c r="F339" s="5">
        <v>0</v>
      </c>
      <c r="G339" s="5">
        <v>10761.227367330575</v>
      </c>
      <c r="H339" s="17">
        <v>-156.28841905992695</v>
      </c>
      <c r="I339" s="17">
        <v>3083.0843588499797</v>
      </c>
      <c r="J339" s="5">
        <v>62553.393463538065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20838.684365867473</v>
      </c>
      <c r="S339" s="13">
        <v>114464112.26422043</v>
      </c>
    </row>
    <row r="340" spans="2:19" x14ac:dyDescent="0.3">
      <c r="B340" s="19">
        <f t="shared" si="5"/>
        <v>55670</v>
      </c>
      <c r="C340" s="4">
        <v>206595.00827414921</v>
      </c>
      <c r="D340" s="5">
        <v>105259.3714636681</v>
      </c>
      <c r="E340" s="5">
        <v>3320.6597563121213</v>
      </c>
      <c r="F340" s="5">
        <v>0</v>
      </c>
      <c r="G340" s="5">
        <v>10727.457658536898</v>
      </c>
      <c r="H340" s="17">
        <v>-129.1161306502531</v>
      </c>
      <c r="I340" s="17">
        <v>3053.7243851386529</v>
      </c>
      <c r="J340" s="5">
        <v>62836.978324066666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20560.23893187055</v>
      </c>
      <c r="S340" s="13">
        <v>113506071.49167234</v>
      </c>
    </row>
    <row r="341" spans="2:19" x14ac:dyDescent="0.3">
      <c r="B341" s="19">
        <f t="shared" si="5"/>
        <v>55700</v>
      </c>
      <c r="C341" s="4">
        <v>204470.09359414506</v>
      </c>
      <c r="D341" s="5">
        <v>104187.62212320766</v>
      </c>
      <c r="E341" s="5">
        <v>3279.9189115093832</v>
      </c>
      <c r="F341" s="5">
        <v>0</v>
      </c>
      <c r="G341" s="5">
        <v>10693.83493731005</v>
      </c>
      <c r="H341" s="17">
        <v>-102.38261834657997</v>
      </c>
      <c r="I341" s="17">
        <v>3024.6620055627536</v>
      </c>
      <c r="J341" s="5">
        <v>63113.996668502776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20284.482678412278</v>
      </c>
      <c r="S341" s="13">
        <v>112556551.42213652</v>
      </c>
    </row>
    <row r="342" spans="2:19" x14ac:dyDescent="0.3">
      <c r="B342" s="19">
        <f t="shared" si="5"/>
        <v>55731</v>
      </c>
      <c r="C342" s="4">
        <v>225038.59765899435</v>
      </c>
      <c r="D342" s="5">
        <v>117486.59740299151</v>
      </c>
      <c r="E342" s="5">
        <v>3168.964334089495</v>
      </c>
      <c r="F342" s="5">
        <v>0</v>
      </c>
      <c r="G342" s="5">
        <v>10532.789226259863</v>
      </c>
      <c r="H342" s="17">
        <v>28031.412529874262</v>
      </c>
      <c r="I342" s="17">
        <v>3353.2143172268138</v>
      </c>
      <c r="J342" s="5">
        <v>60755.495468081106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16273.119029453383</v>
      </c>
      <c r="S342" s="13">
        <v>115748145.37472543</v>
      </c>
    </row>
    <row r="343" spans="2:19" x14ac:dyDescent="0.3">
      <c r="B343" s="19">
        <f t="shared" si="5"/>
        <v>55762</v>
      </c>
      <c r="C343" s="4">
        <v>222651.07641271531</v>
      </c>
      <c r="D343" s="5">
        <v>116259.00315455689</v>
      </c>
      <c r="E343" s="5">
        <v>3131.1557221662028</v>
      </c>
      <c r="F343" s="5">
        <v>0</v>
      </c>
      <c r="G343" s="5">
        <v>10498.482297877876</v>
      </c>
      <c r="H343" s="17">
        <v>-305.64742617324197</v>
      </c>
      <c r="I343" s="17">
        <v>3320.4766784980184</v>
      </c>
      <c r="J343" s="5">
        <v>61307.630754573896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22895.807370521012</v>
      </c>
      <c r="S343" s="13">
        <v>114768241.07069883</v>
      </c>
    </row>
    <row r="344" spans="2:19" x14ac:dyDescent="0.3">
      <c r="B344" s="19">
        <f t="shared" si="5"/>
        <v>55792</v>
      </c>
      <c r="C344" s="4">
        <v>220294.7601864592</v>
      </c>
      <c r="D344" s="5">
        <v>115046.06177853886</v>
      </c>
      <c r="E344" s="5">
        <v>3093.941791663256</v>
      </c>
      <c r="F344" s="5">
        <v>0</v>
      </c>
      <c r="G344" s="5">
        <v>10464.333244957663</v>
      </c>
      <c r="H344" s="17">
        <v>-289.64897563341856</v>
      </c>
      <c r="I344" s="17">
        <v>3288.0903865347536</v>
      </c>
      <c r="J344" s="5">
        <v>61724.491274966742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22574.284212919207</v>
      </c>
      <c r="S344" s="13">
        <v>113797184.21437623</v>
      </c>
    </row>
    <row r="345" spans="2:19" x14ac:dyDescent="0.3">
      <c r="B345" s="19">
        <f t="shared" si="5"/>
        <v>55823</v>
      </c>
      <c r="C345" s="4">
        <v>217969.49197476768</v>
      </c>
      <c r="D345" s="5">
        <v>113847.56862977677</v>
      </c>
      <c r="E345" s="5">
        <v>3057.3094066058538</v>
      </c>
      <c r="F345" s="5">
        <v>0</v>
      </c>
      <c r="G345" s="5">
        <v>10430.340872117464</v>
      </c>
      <c r="H345" s="17">
        <v>-273.87545541450453</v>
      </c>
      <c r="I345" s="17">
        <v>3256.0639695914792</v>
      </c>
      <c r="J345" s="5">
        <v>62093.660327846213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22264.169498678195</v>
      </c>
      <c r="S345" s="13">
        <v>112834886.9868817</v>
      </c>
    </row>
    <row r="346" spans="2:19" x14ac:dyDescent="0.3">
      <c r="B346" s="19">
        <f t="shared" si="5"/>
        <v>55853</v>
      </c>
      <c r="C346" s="4">
        <v>215673.1761938752</v>
      </c>
      <c r="D346" s="5">
        <v>112663.32258024189</v>
      </c>
      <c r="E346" s="5">
        <v>3021.2458090476262</v>
      </c>
      <c r="F346" s="5">
        <v>0</v>
      </c>
      <c r="G346" s="5">
        <v>10396.503999214672</v>
      </c>
      <c r="H346" s="17">
        <v>-258.32468630272581</v>
      </c>
      <c r="I346" s="17">
        <v>3224.3823373591044</v>
      </c>
      <c r="J346" s="5">
        <v>62435.736560419144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21961.14029435466</v>
      </c>
      <c r="S346" s="13">
        <v>111881262.57702982</v>
      </c>
    </row>
    <row r="347" spans="2:19" x14ac:dyDescent="0.3">
      <c r="B347" s="19">
        <f t="shared" si="5"/>
        <v>55884</v>
      </c>
      <c r="C347" s="4">
        <v>213404.95866208535</v>
      </c>
      <c r="D347" s="5">
        <v>111493.125941584</v>
      </c>
      <c r="E347" s="5">
        <v>2985.738606418472</v>
      </c>
      <c r="F347" s="5">
        <v>0</v>
      </c>
      <c r="G347" s="5">
        <v>10362.821460796218</v>
      </c>
      <c r="H347" s="17">
        <v>-242.99449023116455</v>
      </c>
      <c r="I347" s="17">
        <v>3193.0364005819706</v>
      </c>
      <c r="J347" s="5">
        <v>62762.854302424312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21662.767122493635</v>
      </c>
      <c r="S347" s="13">
        <v>110936225.1673331</v>
      </c>
    </row>
    <row r="348" spans="2:19" x14ac:dyDescent="0.3">
      <c r="B348" s="19">
        <f t="shared" si="5"/>
        <v>55915</v>
      </c>
      <c r="C348" s="4">
        <v>211164.14997873633</v>
      </c>
      <c r="D348" s="5">
        <v>110336.78438990325</v>
      </c>
      <c r="E348" s="5">
        <v>2950.7757593317988</v>
      </c>
      <c r="F348" s="5">
        <v>0</v>
      </c>
      <c r="G348" s="5">
        <v>10329.292105887771</v>
      </c>
      <c r="H348" s="17">
        <v>-180.99798055113916</v>
      </c>
      <c r="I348" s="17">
        <v>3162.0185646104969</v>
      </c>
      <c r="J348" s="5">
        <v>63078.502381316866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21359.179598130289</v>
      </c>
      <c r="S348" s="13">
        <v>109999689.6739603</v>
      </c>
    </row>
    <row r="349" spans="2:19" x14ac:dyDescent="0.3">
      <c r="B349" s="19">
        <f t="shared" si="5"/>
        <v>55943</v>
      </c>
      <c r="C349" s="4">
        <v>208950.24801346535</v>
      </c>
      <c r="D349" s="5">
        <v>109194.10689266503</v>
      </c>
      <c r="E349" s="5">
        <v>2916.3455698336579</v>
      </c>
      <c r="F349" s="5">
        <v>0</v>
      </c>
      <c r="G349" s="5">
        <v>10295.914488786104</v>
      </c>
      <c r="H349" s="17">
        <v>-159.7555159144494</v>
      </c>
      <c r="I349" s="17">
        <v>3131.3237638129344</v>
      </c>
      <c r="J349" s="5">
        <v>63382.969496516438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21066.837814971841</v>
      </c>
      <c r="S349" s="13">
        <v>109071572.49203503</v>
      </c>
    </row>
    <row r="350" spans="2:19" x14ac:dyDescent="0.3">
      <c r="B350" s="19">
        <f t="shared" si="5"/>
        <v>55974</v>
      </c>
      <c r="C350" s="4">
        <v>206762.84754556278</v>
      </c>
      <c r="D350" s="5">
        <v>108064.90563767643</v>
      </c>
      <c r="E350" s="5">
        <v>2882.4366700769319</v>
      </c>
      <c r="F350" s="5">
        <v>0</v>
      </c>
      <c r="G350" s="5">
        <v>10262.687799560495</v>
      </c>
      <c r="H350" s="17">
        <v>-138.81336866745926</v>
      </c>
      <c r="I350" s="17">
        <v>3100.9480155951569</v>
      </c>
      <c r="J350" s="5">
        <v>63682.510891899175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20777.555251305708</v>
      </c>
      <c r="S350" s="13">
        <v>108151790.70037606</v>
      </c>
    </row>
    <row r="351" spans="2:19" x14ac:dyDescent="0.3">
      <c r="B351" s="19">
        <f t="shared" si="5"/>
        <v>56004</v>
      </c>
      <c r="C351" s="4">
        <v>204601.54018951804</v>
      </c>
      <c r="D351" s="5">
        <v>106948.99596404754</v>
      </c>
      <c r="E351" s="5">
        <v>2849.0380114044533</v>
      </c>
      <c r="F351" s="5">
        <v>0</v>
      </c>
      <c r="G351" s="5">
        <v>10229.610928527993</v>
      </c>
      <c r="H351" s="17">
        <v>-118.16884620201431</v>
      </c>
      <c r="I351" s="17">
        <v>3070.8872863049</v>
      </c>
      <c r="J351" s="5">
        <v>63974.930662426108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20491.240321085417</v>
      </c>
      <c r="S351" s="13">
        <v>107240262.31763081</v>
      </c>
    </row>
    <row r="352" spans="2:19" x14ac:dyDescent="0.3">
      <c r="B352" s="19">
        <f t="shared" si="5"/>
        <v>56035</v>
      </c>
      <c r="C352" s="4">
        <v>202465.94726744451</v>
      </c>
      <c r="D352" s="5">
        <v>105846.19629506582</v>
      </c>
      <c r="E352" s="5">
        <v>2816.1388538254514</v>
      </c>
      <c r="F352" s="5">
        <v>0</v>
      </c>
      <c r="G352" s="5">
        <v>10196.682779520459</v>
      </c>
      <c r="H352" s="17">
        <v>-97.819248502023925</v>
      </c>
      <c r="I352" s="17">
        <v>3041.1378922796462</v>
      </c>
      <c r="J352" s="5">
        <v>64260.672960472075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20207.793261439252</v>
      </c>
      <c r="S352" s="13">
        <v>106336906.28797196</v>
      </c>
    </row>
    <row r="353" spans="2:19" x14ac:dyDescent="0.3">
      <c r="B353" s="19">
        <f t="shared" si="5"/>
        <v>56065</v>
      </c>
      <c r="C353" s="4">
        <v>200355.69869693872</v>
      </c>
      <c r="D353" s="5">
        <v>104756.32807291433</v>
      </c>
      <c r="E353" s="5">
        <v>2783.7287558704929</v>
      </c>
      <c r="F353" s="5">
        <v>0</v>
      </c>
      <c r="G353" s="5">
        <v>10163.902269486482</v>
      </c>
      <c r="H353" s="17">
        <v>-77.76186965586389</v>
      </c>
      <c r="I353" s="17">
        <v>3011.6962231492366</v>
      </c>
      <c r="J353" s="5">
        <v>64540.070585085799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19927.137170561993</v>
      </c>
      <c r="S353" s="13">
        <v>105441642.46906291</v>
      </c>
    </row>
    <row r="354" spans="2:19" x14ac:dyDescent="0.3">
      <c r="B354" s="19">
        <f t="shared" si="5"/>
        <v>56096</v>
      </c>
      <c r="C354" s="4">
        <v>220078.42422226846</v>
      </c>
      <c r="D354" s="5">
        <v>117878.24530319372</v>
      </c>
      <c r="E354" s="5">
        <v>3026.1508467348513</v>
      </c>
      <c r="F354" s="5">
        <v>0</v>
      </c>
      <c r="G354" s="5">
        <v>9946.0813057627256</v>
      </c>
      <c r="H354" s="17">
        <v>16139.51061197098</v>
      </c>
      <c r="I354" s="17">
        <v>3182.9775197213003</v>
      </c>
      <c r="J354" s="5">
        <v>62543.673845770943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19010.426326392339</v>
      </c>
      <c r="S354" s="13">
        <v>108450695.49821781</v>
      </c>
    </row>
    <row r="355" spans="2:19" x14ac:dyDescent="0.3">
      <c r="B355" s="19">
        <f t="shared" si="5"/>
        <v>56127</v>
      </c>
      <c r="C355" s="4">
        <v>217706.77845392999</v>
      </c>
      <c r="D355" s="5">
        <v>116633.18484844007</v>
      </c>
      <c r="E355" s="5">
        <v>2989.4680605340513</v>
      </c>
      <c r="F355" s="5">
        <v>0</v>
      </c>
      <c r="G355" s="5">
        <v>9912.8494125964353</v>
      </c>
      <c r="H355" s="17">
        <v>-198.89258269374781</v>
      </c>
      <c r="I355" s="17">
        <v>3151.1693587342384</v>
      </c>
      <c r="J355" s="5">
        <v>63108.873332076444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22363.745796718442</v>
      </c>
      <c r="S355" s="13">
        <v>107525348.84109254</v>
      </c>
    </row>
    <row r="356" spans="2:19" x14ac:dyDescent="0.3">
      <c r="B356" s="19">
        <f t="shared" si="5"/>
        <v>56157</v>
      </c>
      <c r="C356" s="4">
        <v>215366.98013590329</v>
      </c>
      <c r="D356" s="5">
        <v>115403.16452737755</v>
      </c>
      <c r="E356" s="5">
        <v>2953.382920498243</v>
      </c>
      <c r="F356" s="5">
        <v>0</v>
      </c>
      <c r="G356" s="5">
        <v>9879.7754150044439</v>
      </c>
      <c r="H356" s="17">
        <v>-187.30137592897989</v>
      </c>
      <c r="I356" s="17">
        <v>3119.7215613437284</v>
      </c>
      <c r="J356" s="5">
        <v>63544.253360738279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22034.212491895592</v>
      </c>
      <c r="S356" s="13">
        <v>106608440.4930288</v>
      </c>
    </row>
    <row r="357" spans="2:19" x14ac:dyDescent="0.3">
      <c r="B357" s="19">
        <f t="shared" si="5"/>
        <v>56188</v>
      </c>
      <c r="C357" s="4">
        <v>213058.76074079704</v>
      </c>
      <c r="D357" s="5">
        <v>114187.97141167743</v>
      </c>
      <c r="E357" s="5">
        <v>2917.88124946978</v>
      </c>
      <c r="F357" s="5">
        <v>0</v>
      </c>
      <c r="G357" s="5">
        <v>9846.8580785669528</v>
      </c>
      <c r="H357" s="17">
        <v>-175.84611915328213</v>
      </c>
      <c r="I357" s="17">
        <v>3088.6373565284375</v>
      </c>
      <c r="J357" s="5">
        <v>63929.716404903513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21716.969821203445</v>
      </c>
      <c r="S357" s="13">
        <v>105699885.57666029</v>
      </c>
    </row>
    <row r="358" spans="2:19" x14ac:dyDescent="0.3">
      <c r="B358" s="19">
        <f t="shared" si="5"/>
        <v>56218</v>
      </c>
      <c r="C358" s="4">
        <v>210779.90559516611</v>
      </c>
      <c r="D358" s="5">
        <v>112987.39629927333</v>
      </c>
      <c r="E358" s="5">
        <v>2882.9493205044218</v>
      </c>
      <c r="F358" s="5">
        <v>0</v>
      </c>
      <c r="G358" s="5">
        <v>9814.0961850949006</v>
      </c>
      <c r="H358" s="17">
        <v>-164.52636337009204</v>
      </c>
      <c r="I358" s="17">
        <v>3057.8980919081273</v>
      </c>
      <c r="J358" s="5">
        <v>64286.871967625601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21407.356150083338</v>
      </c>
      <c r="S358" s="13">
        <v>104799600.20766798</v>
      </c>
    </row>
    <row r="359" spans="2:19" x14ac:dyDescent="0.3">
      <c r="B359" s="19">
        <f t="shared" si="5"/>
        <v>56249</v>
      </c>
      <c r="C359" s="4">
        <v>208529.49474505821</v>
      </c>
      <c r="D359" s="5">
        <v>111801.23362954568</v>
      </c>
      <c r="E359" s="5">
        <v>2848.573840054552</v>
      </c>
      <c r="F359" s="5">
        <v>0</v>
      </c>
      <c r="G359" s="5">
        <v>9781.4885320517606</v>
      </c>
      <c r="H359" s="17">
        <v>-153.34162395608169</v>
      </c>
      <c r="I359" s="17">
        <v>3027.4942707950108</v>
      </c>
      <c r="J359" s="5">
        <v>64628.747649578276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21102.675356173928</v>
      </c>
      <c r="S359" s="13">
        <v>103907501.48053937</v>
      </c>
    </row>
    <row r="360" spans="2:19" x14ac:dyDescent="0.3">
      <c r="B360" s="19">
        <f t="shared" si="5"/>
        <v>56280</v>
      </c>
      <c r="C360" s="4">
        <v>206306.80631200611</v>
      </c>
      <c r="D360" s="5">
        <v>110629.28140113245</v>
      </c>
      <c r="E360" s="5">
        <v>2814.741931837174</v>
      </c>
      <c r="F360" s="5">
        <v>0</v>
      </c>
      <c r="G360" s="5">
        <v>9749.0339323059416</v>
      </c>
      <c r="H360" s="17">
        <v>-115.92089817330886</v>
      </c>
      <c r="I360" s="17">
        <v>2997.4178253205896</v>
      </c>
      <c r="J360" s="5">
        <v>64959.250619146944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20797.078325119812</v>
      </c>
      <c r="S360" s="13">
        <v>103023507.39183308</v>
      </c>
    </row>
    <row r="361" spans="2:19" x14ac:dyDescent="0.3">
      <c r="B361" s="19">
        <f t="shared" si="5"/>
        <v>56308</v>
      </c>
      <c r="C361" s="4">
        <v>204111.29361885588</v>
      </c>
      <c r="D361" s="5">
        <v>109471.34109224734</v>
      </c>
      <c r="E361" s="5">
        <v>2781.4411213572871</v>
      </c>
      <c r="F361" s="5">
        <v>0</v>
      </c>
      <c r="G361" s="5">
        <v>9716.7311881164242</v>
      </c>
      <c r="H361" s="17">
        <v>-101.32516788129944</v>
      </c>
      <c r="I361" s="17">
        <v>2967.6634238973788</v>
      </c>
      <c r="J361" s="5">
        <v>65278.517550932011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20499.284969469016</v>
      </c>
      <c r="S361" s="13">
        <v>102147537.0352069</v>
      </c>
    </row>
    <row r="362" spans="2:19" x14ac:dyDescent="0.3">
      <c r="B362" s="19">
        <f t="shared" si="5"/>
        <v>56339</v>
      </c>
      <c r="C362" s="4">
        <v>201942.54414430185</v>
      </c>
      <c r="D362" s="5">
        <v>108327.21758339691</v>
      </c>
      <c r="E362" s="5">
        <v>2748.6593210586011</v>
      </c>
      <c r="F362" s="5">
        <v>0</v>
      </c>
      <c r="G362" s="5">
        <v>9684.5791763372981</v>
      </c>
      <c r="H362" s="17">
        <v>-86.887059526494113</v>
      </c>
      <c r="I362" s="17">
        <v>2938.2269847276848</v>
      </c>
      <c r="J362" s="5">
        <v>65592.919130086215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20204.700419101413</v>
      </c>
      <c r="S362" s="13">
        <v>101279510.35527644</v>
      </c>
    </row>
    <row r="363" spans="2:19" x14ac:dyDescent="0.3">
      <c r="B363" s="19">
        <f t="shared" si="5"/>
        <v>56369</v>
      </c>
      <c r="C363" s="4">
        <v>199800.14707680739</v>
      </c>
      <c r="D363" s="5">
        <v>107196.71908239415</v>
      </c>
      <c r="E363" s="5">
        <v>2716.384816074773</v>
      </c>
      <c r="F363" s="5">
        <v>0</v>
      </c>
      <c r="G363" s="5">
        <v>9652.576753837724</v>
      </c>
      <c r="H363" s="17">
        <v>-72.606631306153176</v>
      </c>
      <c r="I363" s="17">
        <v>2909.1042489048959</v>
      </c>
      <c r="J363" s="5">
        <v>65900.102013396114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19913.23725019801</v>
      </c>
      <c r="S363" s="13">
        <v>100419348.22071913</v>
      </c>
    </row>
    <row r="364" spans="2:19" x14ac:dyDescent="0.3">
      <c r="B364" s="19">
        <f t="shared" si="5"/>
        <v>56400</v>
      </c>
      <c r="C364" s="4">
        <v>197683.71454130247</v>
      </c>
      <c r="D364" s="5">
        <v>106079.65705157319</v>
      </c>
      <c r="E364" s="5">
        <v>2684.606250555541</v>
      </c>
      <c r="F364" s="5">
        <v>0</v>
      </c>
      <c r="G364" s="5">
        <v>9620.722791989052</v>
      </c>
      <c r="H364" s="17">
        <v>-58.483877704716861</v>
      </c>
      <c r="I364" s="17">
        <v>2880.2914050248937</v>
      </c>
      <c r="J364" s="5">
        <v>66200.4825219052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19624.79697814714</v>
      </c>
      <c r="S364" s="13">
        <v>99566972.409732029</v>
      </c>
    </row>
    <row r="365" spans="2:19" x14ac:dyDescent="0.3">
      <c r="B365" s="19">
        <f t="shared" si="5"/>
        <v>56430</v>
      </c>
      <c r="C365" s="4">
        <v>195592.86668087056</v>
      </c>
      <c r="D365" s="5">
        <v>104975.84613711416</v>
      </c>
      <c r="E365" s="5">
        <v>2653.3126145432407</v>
      </c>
      <c r="F365" s="5">
        <v>0</v>
      </c>
      <c r="G365" s="5">
        <v>9589.01617603054</v>
      </c>
      <c r="H365" s="17">
        <v>-44.518732313965479</v>
      </c>
      <c r="I365" s="17">
        <v>2851.7847119585722</v>
      </c>
      <c r="J365" s="5">
        <v>66494.349619043991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19339.300298773465</v>
      </c>
      <c r="S365" s="13">
        <v>98722305.597800061</v>
      </c>
    </row>
    <row r="366" spans="2:19" x14ac:dyDescent="0.3">
      <c r="B366" s="19">
        <f t="shared" si="5"/>
        <v>56461</v>
      </c>
      <c r="C366" s="4">
        <v>213886.54855690559</v>
      </c>
      <c r="D366" s="5">
        <v>118365.86366217473</v>
      </c>
      <c r="E366" s="5">
        <v>2092.6368271971687</v>
      </c>
      <c r="F366" s="5">
        <v>0</v>
      </c>
      <c r="G366" s="5">
        <v>9523.8278593655705</v>
      </c>
      <c r="H366" s="17">
        <v>4094.882424489831</v>
      </c>
      <c r="I366" s="17">
        <v>3156.257403299875</v>
      </c>
      <c r="J366" s="5">
        <v>64403.632456933934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21724.974224100752</v>
      </c>
      <c r="S366" s="13">
        <v>100451076.35157588</v>
      </c>
    </row>
    <row r="367" spans="2:19" x14ac:dyDescent="0.3">
      <c r="B367" s="19">
        <f t="shared" si="5"/>
        <v>56492</v>
      </c>
      <c r="C367" s="4">
        <v>211543.3870032267</v>
      </c>
      <c r="D367" s="5">
        <v>117100.52446803005</v>
      </c>
      <c r="E367" s="5">
        <v>2065.5896815571477</v>
      </c>
      <c r="F367" s="5">
        <v>0</v>
      </c>
      <c r="G367" s="5">
        <v>9491.1311972826534</v>
      </c>
      <c r="H367" s="17">
        <v>-84.007858775519097</v>
      </c>
      <c r="I367" s="17">
        <v>3124.1216290175416</v>
      </c>
      <c r="J367" s="5">
        <v>64984.716521224182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21574.06721770687</v>
      </c>
      <c r="S367" s="13">
        <v>99588565.493305087</v>
      </c>
    </row>
    <row r="368" spans="2:19" x14ac:dyDescent="0.3">
      <c r="B368" s="19">
        <f t="shared" si="5"/>
        <v>56522</v>
      </c>
      <c r="C368" s="4">
        <v>209232.47991666439</v>
      </c>
      <c r="D368" s="5">
        <v>115850.6627028252</v>
      </c>
      <c r="E368" s="5">
        <v>2039.0513506027789</v>
      </c>
      <c r="F368" s="5">
        <v>0</v>
      </c>
      <c r="G368" s="5">
        <v>9458.5942037444765</v>
      </c>
      <c r="H368" s="17">
        <v>-78.381566496746487</v>
      </c>
      <c r="I368" s="17">
        <v>3092.3666685450607</v>
      </c>
      <c r="J368" s="5">
        <v>65443.207418714046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21237.596881625817</v>
      </c>
      <c r="S368" s="13">
        <v>98733988.730379686</v>
      </c>
    </row>
    <row r="369" spans="2:19" x14ac:dyDescent="0.3">
      <c r="B369" s="19">
        <f t="shared" si="5"/>
        <v>56553</v>
      </c>
      <c r="C369" s="4">
        <v>206953.40207204857</v>
      </c>
      <c r="D369" s="5">
        <v>114616.05648679456</v>
      </c>
      <c r="E369" s="5">
        <v>2013.0074830959218</v>
      </c>
      <c r="F369" s="5">
        <v>0</v>
      </c>
      <c r="G369" s="5">
        <v>9426.2155980621465</v>
      </c>
      <c r="H369" s="17">
        <v>-72.767760835808389</v>
      </c>
      <c r="I369" s="17">
        <v>3060.9833053075281</v>
      </c>
      <c r="J369" s="5">
        <v>65850.611891656386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20914.230799539724</v>
      </c>
      <c r="S369" s="13">
        <v>97887265.208165839</v>
      </c>
    </row>
    <row r="370" spans="2:19" x14ac:dyDescent="0.3">
      <c r="B370" s="19">
        <f t="shared" si="5"/>
        <v>56583</v>
      </c>
      <c r="C370" s="4">
        <v>204704.05748520701</v>
      </c>
      <c r="D370" s="5">
        <v>113396.48788898415</v>
      </c>
      <c r="E370" s="5">
        <v>1987.4442554044172</v>
      </c>
      <c r="F370" s="5">
        <v>0</v>
      </c>
      <c r="G370" s="5">
        <v>9393.9941166413009</v>
      </c>
      <c r="H370" s="17">
        <v>-67.168308648736485</v>
      </c>
      <c r="I370" s="17">
        <v>3029.9474213848112</v>
      </c>
      <c r="J370" s="5">
        <v>66228.487755003123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20599.19191144282</v>
      </c>
      <c r="S370" s="13">
        <v>97048315.038065806</v>
      </c>
    </row>
    <row r="371" spans="2:19" x14ac:dyDescent="0.3">
      <c r="B371" s="19">
        <f t="shared" si="5"/>
        <v>56614</v>
      </c>
      <c r="C371" s="4">
        <v>202483.44283471623</v>
      </c>
      <c r="D371" s="5">
        <v>112191.74283273122</v>
      </c>
      <c r="E371" s="5">
        <v>1962.3483492475</v>
      </c>
      <c r="F371" s="5">
        <v>0</v>
      </c>
      <c r="G371" s="5">
        <v>9361.9285125969473</v>
      </c>
      <c r="H371" s="17">
        <v>-61.584995083180011</v>
      </c>
      <c r="I371" s="17">
        <v>2999.2493424727527</v>
      </c>
      <c r="J371" s="5">
        <v>66590.432098096571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20289.515929331221</v>
      </c>
      <c r="S371" s="13">
        <v>96217059.282816708</v>
      </c>
    </row>
    <row r="372" spans="2:19" x14ac:dyDescent="0.3">
      <c r="B372" s="19">
        <f t="shared" si="5"/>
        <v>56645</v>
      </c>
      <c r="C372" s="4">
        <v>200290.75504762141</v>
      </c>
      <c r="D372" s="5">
        <v>111001.61100466916</v>
      </c>
      <c r="E372" s="5">
        <v>1937.7069304547172</v>
      </c>
      <c r="F372" s="5">
        <v>0</v>
      </c>
      <c r="G372" s="5">
        <v>9330.0175554166635</v>
      </c>
      <c r="H372" s="17">
        <v>-48.392616817924086</v>
      </c>
      <c r="I372" s="17">
        <v>2968.8812445065487</v>
      </c>
      <c r="J372" s="5">
        <v>66941.188173751696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19983.330466242769</v>
      </c>
      <c r="S372" s="13">
        <v>95393419.83209841</v>
      </c>
    </row>
    <row r="373" spans="2:19" x14ac:dyDescent="0.3">
      <c r="B373" s="19">
        <f t="shared" si="5"/>
        <v>56673</v>
      </c>
      <c r="C373" s="4">
        <v>198125.31999980001</v>
      </c>
      <c r="D373" s="5">
        <v>109825.88576701088</v>
      </c>
      <c r="E373" s="5">
        <v>1913.5076286897875</v>
      </c>
      <c r="F373" s="5">
        <v>0</v>
      </c>
      <c r="G373" s="5">
        <v>9298.25996090031</v>
      </c>
      <c r="H373" s="17">
        <v>-41.588439470202516</v>
      </c>
      <c r="I373" s="17">
        <v>2938.8324350899657</v>
      </c>
      <c r="J373" s="5">
        <v>67280.896393182091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19681.402755257626</v>
      </c>
      <c r="S373" s="13">
        <v>94577319.802931592</v>
      </c>
    </row>
    <row r="374" spans="2:19" x14ac:dyDescent="0.3">
      <c r="B374" s="19">
        <f t="shared" si="5"/>
        <v>56704</v>
      </c>
      <c r="C374" s="4">
        <v>195986.73067691698</v>
      </c>
      <c r="D374" s="5">
        <v>108664.36407289444</v>
      </c>
      <c r="E374" s="5">
        <v>1889.7385180933272</v>
      </c>
      <c r="F374" s="5">
        <v>0</v>
      </c>
      <c r="G374" s="5">
        <v>9266.6546105467405</v>
      </c>
      <c r="H374" s="17">
        <v>-34.769462730570652</v>
      </c>
      <c r="I374" s="17">
        <v>2909.1002333294368</v>
      </c>
      <c r="J374" s="5">
        <v>67616.020711974546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19382.774713479856</v>
      </c>
      <c r="S374" s="13">
        <v>93768683.024113536</v>
      </c>
    </row>
    <row r="375" spans="2:19" x14ac:dyDescent="0.3">
      <c r="B375" s="19">
        <f t="shared" si="5"/>
        <v>56734</v>
      </c>
      <c r="C375" s="4">
        <v>193874.5732264292</v>
      </c>
      <c r="D375" s="5">
        <v>107516.84638459973</v>
      </c>
      <c r="E375" s="5">
        <v>1866.3880988005828</v>
      </c>
      <c r="F375" s="5">
        <v>0</v>
      </c>
      <c r="G375" s="5">
        <v>9235.2003205997171</v>
      </c>
      <c r="H375" s="17">
        <v>-27.939103836581832</v>
      </c>
      <c r="I375" s="17">
        <v>2879.6817858581007</v>
      </c>
      <c r="J375" s="5">
        <v>67944.072424489903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19087.359515589895</v>
      </c>
      <c r="S375" s="13">
        <v>92967434.220993713</v>
      </c>
    </row>
    <row r="376" spans="2:19" x14ac:dyDescent="0.3">
      <c r="B376" s="19">
        <f t="shared" si="5"/>
        <v>56765</v>
      </c>
      <c r="C376" s="4">
        <v>191788.45376306708</v>
      </c>
      <c r="D376" s="5">
        <v>106383.13659446366</v>
      </c>
      <c r="E376" s="5">
        <v>1843.4452792925224</v>
      </c>
      <c r="F376" s="5">
        <v>0</v>
      </c>
      <c r="G376" s="5">
        <v>9203.8959226367406</v>
      </c>
      <c r="H376" s="17">
        <v>-21.10064718514213</v>
      </c>
      <c r="I376" s="17">
        <v>2850.573856944136</v>
      </c>
      <c r="J376" s="5">
        <v>68265.480335247819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18795.051183229756</v>
      </c>
      <c r="S376" s="13">
        <v>92173499.00105074</v>
      </c>
    </row>
    <row r="377" spans="2:19" x14ac:dyDescent="0.3">
      <c r="B377" s="19">
        <f t="shared" si="5"/>
        <v>56795</v>
      </c>
      <c r="C377" s="4">
        <v>189727.9843597748</v>
      </c>
      <c r="D377" s="5">
        <v>105263.04194834105</v>
      </c>
      <c r="E377" s="5">
        <v>1820.8993595406794</v>
      </c>
      <c r="F377" s="5">
        <v>0</v>
      </c>
      <c r="G377" s="5">
        <v>9172.740262971327</v>
      </c>
      <c r="H377" s="17">
        <v>-14.25724877960066</v>
      </c>
      <c r="I377" s="17">
        <v>2821.7730865672429</v>
      </c>
      <c r="J377" s="5">
        <v>68580.563702613857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18505.767104047893</v>
      </c>
      <c r="S377" s="13">
        <v>91386803.84095563</v>
      </c>
    </row>
    <row r="378" spans="2:19" x14ac:dyDescent="0.3">
      <c r="B378" s="19">
        <f t="shared" si="5"/>
        <v>56826</v>
      </c>
      <c r="C378" s="4">
        <v>204798.65470554613</v>
      </c>
      <c r="D378" s="5">
        <v>116826.32143588644</v>
      </c>
      <c r="E378" s="5">
        <v>2140.2896992542119</v>
      </c>
      <c r="F378" s="5">
        <v>0</v>
      </c>
      <c r="G378" s="5">
        <v>9006.5286923177118</v>
      </c>
      <c r="H378" s="17">
        <v>-5820.9495921917323</v>
      </c>
      <c r="I378" s="17">
        <v>2652.0474033206588</v>
      </c>
      <c r="J378" s="5">
        <v>66120.017338323552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23559.803696187661</v>
      </c>
      <c r="S378" s="13">
        <v>93532420.300304115</v>
      </c>
    </row>
    <row r="379" spans="2:19" x14ac:dyDescent="0.3">
      <c r="B379" s="19">
        <f t="shared" si="5"/>
        <v>56857</v>
      </c>
      <c r="C379" s="4">
        <v>202517.99799675241</v>
      </c>
      <c r="D379" s="5">
        <v>115569.19439555042</v>
      </c>
      <c r="E379" s="5">
        <v>2113.1748116957265</v>
      </c>
      <c r="F379" s="5">
        <v>0</v>
      </c>
      <c r="G379" s="5">
        <v>8974.869025533797</v>
      </c>
      <c r="H379" s="17">
        <v>11.744521503002209</v>
      </c>
      <c r="I379" s="17">
        <v>2623.7669067624256</v>
      </c>
      <c r="J379" s="5">
        <v>66694.813493239039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20297.658766565066</v>
      </c>
      <c r="S379" s="13">
        <v>92722338.296029598</v>
      </c>
    </row>
    <row r="380" spans="2:19" x14ac:dyDescent="0.3">
      <c r="B380" s="19">
        <f t="shared" si="5"/>
        <v>56887</v>
      </c>
      <c r="C380" s="4">
        <v>200269.06405431108</v>
      </c>
      <c r="D380" s="5">
        <v>114327.53753227132</v>
      </c>
      <c r="E380" s="5">
        <v>2086.5629365485242</v>
      </c>
      <c r="F380" s="5">
        <v>0</v>
      </c>
      <c r="G380" s="5">
        <v>8943.3673298034337</v>
      </c>
      <c r="H380" s="17">
        <v>12.440749736083186</v>
      </c>
      <c r="I380" s="17">
        <v>2595.8487151820304</v>
      </c>
      <c r="J380" s="5">
        <v>67155.788381922233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19961.05219485025</v>
      </c>
      <c r="S380" s="13">
        <v>91919787.584426045</v>
      </c>
    </row>
    <row r="381" spans="2:19" x14ac:dyDescent="0.3">
      <c r="B381" s="19">
        <f t="shared" si="5"/>
        <v>56918</v>
      </c>
      <c r="C381" s="4">
        <v>198051.44825273933</v>
      </c>
      <c r="D381" s="5">
        <v>113101.12756742549</v>
      </c>
      <c r="E381" s="5">
        <v>2060.4393715261103</v>
      </c>
      <c r="F381" s="5">
        <v>0</v>
      </c>
      <c r="G381" s="5">
        <v>8912.0223263093394</v>
      </c>
      <c r="H381" s="17">
        <v>13.229793625740401</v>
      </c>
      <c r="I381" s="17">
        <v>2568.2741883748254</v>
      </c>
      <c r="J381" s="5">
        <v>67570.425413581572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19636.820648484732</v>
      </c>
      <c r="S381" s="13">
        <v>91124690.45783408</v>
      </c>
    </row>
    <row r="382" spans="2:19" x14ac:dyDescent="0.3">
      <c r="B382" s="19">
        <f t="shared" si="5"/>
        <v>56948</v>
      </c>
      <c r="C382" s="4">
        <v>195863.16473299146</v>
      </c>
      <c r="D382" s="5">
        <v>111889.74522364193</v>
      </c>
      <c r="E382" s="5">
        <v>2034.7899989830225</v>
      </c>
      <c r="F382" s="5">
        <v>0</v>
      </c>
      <c r="G382" s="5">
        <v>8880.8327534443997</v>
      </c>
      <c r="H382" s="17">
        <v>14.107628510520534</v>
      </c>
      <c r="I382" s="17">
        <v>2541.0170433373182</v>
      </c>
      <c r="J382" s="5">
        <v>67957.773436359581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19320.600403094686</v>
      </c>
      <c r="S382" s="13">
        <v>90336970.151597127</v>
      </c>
    </row>
    <row r="383" spans="2:19" x14ac:dyDescent="0.3">
      <c r="B383" s="19">
        <f t="shared" si="5"/>
        <v>56979</v>
      </c>
      <c r="C383" s="4">
        <v>193703.31485376105</v>
      </c>
      <c r="D383" s="5">
        <v>110693.17513128182</v>
      </c>
      <c r="E383" s="5">
        <v>2009.601258779757</v>
      </c>
      <c r="F383" s="5">
        <v>0</v>
      </c>
      <c r="G383" s="5">
        <v>8849.7973665449827</v>
      </c>
      <c r="H383" s="17">
        <v>15.070361024692735</v>
      </c>
      <c r="I383" s="17">
        <v>2514.0711792298916</v>
      </c>
      <c r="J383" s="5">
        <v>68329.712965673942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19009.730402432786</v>
      </c>
      <c r="S383" s="13">
        <v>89556550.828918725</v>
      </c>
    </row>
    <row r="384" spans="2:19" x14ac:dyDescent="0.3">
      <c r="B384" s="19">
        <f t="shared" si="5"/>
        <v>57010</v>
      </c>
      <c r="C384" s="4">
        <v>191571.16534210628</v>
      </c>
      <c r="D384" s="5">
        <v>109511.20573777176</v>
      </c>
      <c r="E384" s="5">
        <v>1984.8601225161792</v>
      </c>
      <c r="F384" s="5">
        <v>0</v>
      </c>
      <c r="G384" s="5">
        <v>8818.9149374488843</v>
      </c>
      <c r="H384" s="17">
        <v>8.008488493018346</v>
      </c>
      <c r="I384" s="17">
        <v>2487.4325956227217</v>
      </c>
      <c r="J384" s="5">
        <v>68691.292602455564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18706.193867935046</v>
      </c>
      <c r="S384" s="13">
        <v>88783357.293009371</v>
      </c>
    </row>
    <row r="385" spans="2:19" x14ac:dyDescent="0.3">
      <c r="B385" s="19">
        <f t="shared" si="5"/>
        <v>57039</v>
      </c>
      <c r="C385" s="4">
        <v>189466.00755748889</v>
      </c>
      <c r="D385" s="5">
        <v>108343.62921968091</v>
      </c>
      <c r="E385" s="5">
        <v>1960.5540690605635</v>
      </c>
      <c r="F385" s="5">
        <v>0</v>
      </c>
      <c r="G385" s="5">
        <v>8788.18416843659</v>
      </c>
      <c r="H385" s="17">
        <v>8.3458065871205651</v>
      </c>
      <c r="I385" s="17">
        <v>2461.0977907661127</v>
      </c>
      <c r="J385" s="5">
        <v>69041.907769275917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18403.557437383159</v>
      </c>
      <c r="S385" s="13">
        <v>88017315.700461477</v>
      </c>
    </row>
    <row r="386" spans="2:19" x14ac:dyDescent="0.3">
      <c r="B386" s="19">
        <f t="shared" si="5"/>
        <v>57070</v>
      </c>
      <c r="C386" s="4">
        <v>187387.44559587911</v>
      </c>
      <c r="D386" s="5">
        <v>107190.24139744102</v>
      </c>
      <c r="E386" s="5">
        <v>1936.6710613054806</v>
      </c>
      <c r="F386" s="5">
        <v>0</v>
      </c>
      <c r="G386" s="5">
        <v>8757.6039371848765</v>
      </c>
      <c r="H386" s="17">
        <v>8.8411801668223688</v>
      </c>
      <c r="I386" s="17">
        <v>2435.0629615731818</v>
      </c>
      <c r="J386" s="5">
        <v>69387.893359633337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18104.305650791524</v>
      </c>
      <c r="S386" s="13">
        <v>87258352.915964484</v>
      </c>
    </row>
    <row r="387" spans="2:19" x14ac:dyDescent="0.3">
      <c r="B387" s="19">
        <f t="shared" si="5"/>
        <v>57100</v>
      </c>
      <c r="C387" s="4">
        <v>185335.08274442327</v>
      </c>
      <c r="D387" s="5">
        <v>106050.84165260826</v>
      </c>
      <c r="E387" s="5">
        <v>1913.1995240855026</v>
      </c>
      <c r="F387" s="5">
        <v>0</v>
      </c>
      <c r="G387" s="5">
        <v>8727.1730629893282</v>
      </c>
      <c r="H387" s="17">
        <v>9.4883016996562652</v>
      </c>
      <c r="I387" s="17">
        <v>2409.3245167569012</v>
      </c>
      <c r="J387" s="5">
        <v>69726.613501672924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17808.379994402396</v>
      </c>
      <c r="S387" s="13">
        <v>86506396.677515134</v>
      </c>
    </row>
    <row r="388" spans="2:19" x14ac:dyDescent="0.3">
      <c r="B388" s="19">
        <f t="shared" si="5"/>
        <v>57131</v>
      </c>
      <c r="C388" s="4">
        <v>183308.52744890517</v>
      </c>
      <c r="D388" s="5">
        <v>104925.23284757523</v>
      </c>
      <c r="E388" s="5">
        <v>1890.1283231953134</v>
      </c>
      <c r="F388" s="5">
        <v>0</v>
      </c>
      <c r="G388" s="5">
        <v>8696.8903805745758</v>
      </c>
      <c r="H388" s="17">
        <v>10.281060924017545</v>
      </c>
      <c r="I388" s="17">
        <v>2383.8788302298917</v>
      </c>
      <c r="J388" s="5">
        <v>70058.431143765469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17515.68621287508</v>
      </c>
      <c r="S388" s="13">
        <v>85761375.582402825</v>
      </c>
    </row>
    <row r="389" spans="2:19" x14ac:dyDescent="0.3">
      <c r="B389" s="19">
        <f t="shared" si="5"/>
        <v>57161</v>
      </c>
      <c r="C389" s="4">
        <v>181307.39172956074</v>
      </c>
      <c r="D389" s="5">
        <v>103813.2212476412</v>
      </c>
      <c r="E389" s="5">
        <v>1867.4467454502028</v>
      </c>
      <c r="F389" s="5">
        <v>0</v>
      </c>
      <c r="G389" s="5">
        <v>8666.7547395680522</v>
      </c>
      <c r="H389" s="17">
        <v>11.213538685557667</v>
      </c>
      <c r="I389" s="17">
        <v>2358.7223118526281</v>
      </c>
      <c r="J389" s="5">
        <v>70383.607448093899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17226.149161209625</v>
      </c>
      <c r="S389" s="13">
        <v>85023219.073936418</v>
      </c>
    </row>
    <row r="390" spans="2:19" x14ac:dyDescent="0.3">
      <c r="B390" s="19">
        <f t="shared" si="5"/>
        <v>57192</v>
      </c>
      <c r="C390" s="4">
        <v>197109.51235832271</v>
      </c>
      <c r="D390" s="5">
        <v>116642.27627474762</v>
      </c>
      <c r="E390" s="5">
        <v>2202.5347757065397</v>
      </c>
      <c r="F390" s="5">
        <v>0</v>
      </c>
      <c r="G390" s="5">
        <v>8466.6951679239974</v>
      </c>
      <c r="H390" s="17">
        <v>-15669.795114021876</v>
      </c>
      <c r="I390" s="17">
        <v>2627.9722935152672</v>
      </c>
      <c r="J390" s="5">
        <v>65053.014891921048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25785.185171419733</v>
      </c>
      <c r="S390" s="13">
        <v>86769172.115230709</v>
      </c>
    </row>
    <row r="391" spans="2:19" x14ac:dyDescent="0.3">
      <c r="B391" s="19">
        <f t="shared" ref="B391:B454" si="6">+EOMONTH(B390,1)</f>
        <v>57223</v>
      </c>
      <c r="C391" s="4">
        <v>194875.37635456442</v>
      </c>
      <c r="D391" s="5">
        <v>115372.01625122403</v>
      </c>
      <c r="E391" s="5">
        <v>2175.08495112115</v>
      </c>
      <c r="F391" s="5">
        <v>0</v>
      </c>
      <c r="G391" s="5">
        <v>8436.0965978076874</v>
      </c>
      <c r="H391" s="17">
        <v>105.98801546253782</v>
      </c>
      <c r="I391" s="17">
        <v>2599.3600924084831</v>
      </c>
      <c r="J391" s="5">
        <v>65605.073065223783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19278.159093034992</v>
      </c>
      <c r="S391" s="13">
        <v>86010235.786708802</v>
      </c>
    </row>
    <row r="392" spans="2:19" x14ac:dyDescent="0.3">
      <c r="B392" s="19">
        <f t="shared" si="6"/>
        <v>57253</v>
      </c>
      <c r="C392" s="4">
        <v>192672.73970098965</v>
      </c>
      <c r="D392" s="5">
        <v>114117.59080047066</v>
      </c>
      <c r="E392" s="5">
        <v>2148.131214995708</v>
      </c>
      <c r="F392" s="5">
        <v>0</v>
      </c>
      <c r="G392" s="5">
        <v>8405.6554198259491</v>
      </c>
      <c r="H392" s="17">
        <v>101.89495739505283</v>
      </c>
      <c r="I392" s="17">
        <v>2571.1286260398615</v>
      </c>
      <c r="J392" s="5">
        <v>66061.774580129422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18948.680815715426</v>
      </c>
      <c r="S392" s="13">
        <v>85258442.416980878</v>
      </c>
    </row>
    <row r="393" spans="2:19" x14ac:dyDescent="0.3">
      <c r="B393" s="19">
        <f t="shared" si="6"/>
        <v>57284</v>
      </c>
      <c r="C393" s="4">
        <v>190500.74119389366</v>
      </c>
      <c r="D393" s="5">
        <v>112878.7683373719</v>
      </c>
      <c r="E393" s="5">
        <v>2121.6588613084914</v>
      </c>
      <c r="F393" s="5">
        <v>0</v>
      </c>
      <c r="G393" s="5">
        <v>8375.3703197164032</v>
      </c>
      <c r="H393" s="17">
        <v>97.997893082109115</v>
      </c>
      <c r="I393" s="17">
        <v>2543.2546131366953</v>
      </c>
      <c r="J393" s="5">
        <v>66481.742497106825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18629.767319633003</v>
      </c>
      <c r="S393" s="13">
        <v>84513717.147412315</v>
      </c>
    </row>
    <row r="394" spans="2:19" x14ac:dyDescent="0.3">
      <c r="B394" s="19">
        <f t="shared" si="6"/>
        <v>57314</v>
      </c>
      <c r="C394" s="4">
        <v>188357.79493142059</v>
      </c>
      <c r="D394" s="5">
        <v>111655.32149217767</v>
      </c>
      <c r="E394" s="5">
        <v>2095.6538071101127</v>
      </c>
      <c r="F394" s="5">
        <v>0</v>
      </c>
      <c r="G394" s="5">
        <v>8345.240001623908</v>
      </c>
      <c r="H394" s="17">
        <v>94.290712475420548</v>
      </c>
      <c r="I394" s="17">
        <v>2515.7093119423853</v>
      </c>
      <c r="J394" s="5">
        <v>66878.428296358106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18318.159992302706</v>
      </c>
      <c r="S394" s="13">
        <v>83775986.045599759</v>
      </c>
    </row>
    <row r="395" spans="2:19" x14ac:dyDescent="0.3">
      <c r="B395" s="19">
        <f t="shared" si="6"/>
        <v>57345</v>
      </c>
      <c r="C395" s="4">
        <v>186243.12760883704</v>
      </c>
      <c r="D395" s="5">
        <v>110447.02700918395</v>
      </c>
      <c r="E395" s="5">
        <v>2070.1025609967742</v>
      </c>
      <c r="F395" s="5">
        <v>0</v>
      </c>
      <c r="G395" s="5">
        <v>8315.2631874059953</v>
      </c>
      <c r="H395" s="17">
        <v>90.767483634118193</v>
      </c>
      <c r="I395" s="17">
        <v>2488.4862798625777</v>
      </c>
      <c r="J395" s="5">
        <v>67261.649432382823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18011.632104627948</v>
      </c>
      <c r="S395" s="13">
        <v>83045176.090637863</v>
      </c>
    </row>
    <row r="396" spans="2:19" x14ac:dyDescent="0.3">
      <c r="B396" s="19">
        <f t="shared" si="6"/>
        <v>57376</v>
      </c>
      <c r="C396" s="4">
        <v>184156.0842485225</v>
      </c>
      <c r="D396" s="5">
        <v>109253.66564867426</v>
      </c>
      <c r="E396" s="5">
        <v>2044.9921933330265</v>
      </c>
      <c r="F396" s="5">
        <v>0</v>
      </c>
      <c r="G396" s="5">
        <v>8285.4386162736519</v>
      </c>
      <c r="H396" s="17">
        <v>63.554076721230295</v>
      </c>
      <c r="I396" s="17">
        <v>2461.5812463987586</v>
      </c>
      <c r="J396" s="5">
        <v>67636.099344982227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17716.395436964849</v>
      </c>
      <c r="S396" s="13">
        <v>82321215.120704561</v>
      </c>
    </row>
    <row r="397" spans="2:19" x14ac:dyDescent="0.3">
      <c r="B397" s="19">
        <f t="shared" si="6"/>
        <v>57404</v>
      </c>
      <c r="C397" s="4">
        <v>182096.03779657552</v>
      </c>
      <c r="D397" s="5">
        <v>108075.02209198961</v>
      </c>
      <c r="E397" s="5">
        <v>2020.3103081209708</v>
      </c>
      <c r="F397" s="5">
        <v>0</v>
      </c>
      <c r="G397" s="5">
        <v>8255.7650220762098</v>
      </c>
      <c r="H397" s="17">
        <v>57.571660758561812</v>
      </c>
      <c r="I397" s="17">
        <v>2434.9902766234354</v>
      </c>
      <c r="J397" s="5">
        <v>68000.310429881312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17418.282707535069</v>
      </c>
      <c r="S397" s="13">
        <v>81604031.967531025</v>
      </c>
    </row>
    <row r="398" spans="2:19" x14ac:dyDescent="0.3">
      <c r="B398" s="19">
        <f t="shared" si="6"/>
        <v>57435</v>
      </c>
      <c r="C398" s="4">
        <v>180062.57575857503</v>
      </c>
      <c r="D398" s="5">
        <v>106910.88484959803</v>
      </c>
      <c r="E398" s="5">
        <v>1996.0450164192134</v>
      </c>
      <c r="F398" s="5">
        <v>0</v>
      </c>
      <c r="G398" s="5">
        <v>8226.2412086856511</v>
      </c>
      <c r="H398" s="17">
        <v>51.893250807334347</v>
      </c>
      <c r="I398" s="17">
        <v>2408.7093878915839</v>
      </c>
      <c r="J398" s="5">
        <v>68360.789999436209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17123.514328895944</v>
      </c>
      <c r="S398" s="13">
        <v>80893556.258340061</v>
      </c>
    </row>
    <row r="399" spans="2:19" x14ac:dyDescent="0.3">
      <c r="B399" s="19">
        <f t="shared" si="6"/>
        <v>57465</v>
      </c>
      <c r="C399" s="4">
        <v>178055.28650135829</v>
      </c>
      <c r="D399" s="5">
        <v>105761.04617204363</v>
      </c>
      <c r="E399" s="5">
        <v>1972.1849112207979</v>
      </c>
      <c r="F399" s="5">
        <v>0</v>
      </c>
      <c r="G399" s="5">
        <v>8196.8659650707414</v>
      </c>
      <c r="H399" s="17">
        <v>46.509508021925974</v>
      </c>
      <c r="I399" s="17">
        <v>2382.7347566197664</v>
      </c>
      <c r="J399" s="5">
        <v>68714.52041599786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16832.047652457404</v>
      </c>
      <c r="S399" s="13">
        <v>80189718.476090297</v>
      </c>
    </row>
    <row r="400" spans="2:19" x14ac:dyDescent="0.3">
      <c r="B400" s="19">
        <f t="shared" si="6"/>
        <v>57496</v>
      </c>
      <c r="C400" s="4">
        <v>176073.7670116582</v>
      </c>
      <c r="D400" s="5">
        <v>104625.30196365844</v>
      </c>
      <c r="E400" s="5">
        <v>1948.7190437049021</v>
      </c>
      <c r="F400" s="5">
        <v>0</v>
      </c>
      <c r="G400" s="5">
        <v>8167.6380961094364</v>
      </c>
      <c r="H400" s="17">
        <v>41.411359301871826</v>
      </c>
      <c r="I400" s="17">
        <v>2357.0625439627329</v>
      </c>
      <c r="J400" s="5">
        <v>69061.773689066526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16543.799370471694</v>
      </c>
      <c r="S400" s="13">
        <v>79492449.945793808</v>
      </c>
    </row>
    <row r="401" spans="2:19" x14ac:dyDescent="0.3">
      <c r="B401" s="19">
        <f t="shared" si="6"/>
        <v>57526</v>
      </c>
      <c r="C401" s="4">
        <v>174117.61901483784</v>
      </c>
      <c r="D401" s="5">
        <v>103503.45169892721</v>
      </c>
      <c r="E401" s="5">
        <v>1925.6369007823052</v>
      </c>
      <c r="F401" s="5">
        <v>0</v>
      </c>
      <c r="G401" s="5">
        <v>8138.556422227236</v>
      </c>
      <c r="H401" s="17">
        <v>36.589989290463201</v>
      </c>
      <c r="I401" s="17">
        <v>2331.6889508824015</v>
      </c>
      <c r="J401" s="5">
        <v>69402.740587384993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16258.701586748397</v>
      </c>
      <c r="S401" s="13">
        <v>78801682.821419328</v>
      </c>
    </row>
    <row r="402" spans="2:19" x14ac:dyDescent="0.3">
      <c r="B402" s="19">
        <f t="shared" si="6"/>
        <v>57557</v>
      </c>
      <c r="C402" s="4">
        <v>192535.43285816049</v>
      </c>
      <c r="D402" s="5">
        <v>115954.9705460807</v>
      </c>
      <c r="E402" s="5">
        <v>2288.2172539295775</v>
      </c>
      <c r="F402" s="5">
        <v>0</v>
      </c>
      <c r="G402" s="5">
        <v>7939.1371597994894</v>
      </c>
      <c r="H402" s="17">
        <v>-23326.610349348153</v>
      </c>
      <c r="I402" s="17">
        <v>2593.6620420428194</v>
      </c>
      <c r="J402" s="5">
        <v>68974.536224193769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27799.136865561133</v>
      </c>
      <c r="S402" s="13">
        <v>81308677.263502404</v>
      </c>
    </row>
    <row r="403" spans="2:19" x14ac:dyDescent="0.3">
      <c r="B403" s="19">
        <f t="shared" si="6"/>
        <v>57588</v>
      </c>
      <c r="C403" s="4">
        <v>190323.86558645303</v>
      </c>
      <c r="D403" s="5">
        <v>114677.48474305538</v>
      </c>
      <c r="E403" s="5">
        <v>2260.0766775025436</v>
      </c>
      <c r="F403" s="5">
        <v>0</v>
      </c>
      <c r="G403" s="5">
        <v>7909.7919779499925</v>
      </c>
      <c r="H403" s="17">
        <v>182.13124217898795</v>
      </c>
      <c r="I403" s="17">
        <v>2564.7676918253201</v>
      </c>
      <c r="J403" s="5">
        <v>69540.510515166301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18531.058312616195</v>
      </c>
      <c r="S403" s="13">
        <v>80590949.435845494</v>
      </c>
    </row>
    <row r="404" spans="2:19" x14ac:dyDescent="0.3">
      <c r="B404" s="19">
        <f t="shared" si="6"/>
        <v>57618</v>
      </c>
      <c r="C404" s="4">
        <v>188143.56818390099</v>
      </c>
      <c r="D404" s="5">
        <v>113416.07444385497</v>
      </c>
      <c r="E404" s="5">
        <v>2232.4266690933732</v>
      </c>
      <c r="F404" s="5">
        <v>0</v>
      </c>
      <c r="G404" s="5">
        <v>7880.6007206223094</v>
      </c>
      <c r="H404" s="17">
        <v>173.73707893051554</v>
      </c>
      <c r="I404" s="17">
        <v>2536.2732734334695</v>
      </c>
      <c r="J404" s="5">
        <v>70013.580462780999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18198.235741793622</v>
      </c>
      <c r="S404" s="13">
        <v>79880053.378455162</v>
      </c>
    </row>
    <row r="405" spans="2:19" x14ac:dyDescent="0.3">
      <c r="B405" s="19">
        <f t="shared" si="6"/>
        <v>57649</v>
      </c>
      <c r="C405" s="4">
        <v>185994.1720502247</v>
      </c>
      <c r="D405" s="5">
        <v>112170.50281573665</v>
      </c>
      <c r="E405" s="5">
        <v>2205.2527963409161</v>
      </c>
      <c r="F405" s="5">
        <v>0</v>
      </c>
      <c r="G405" s="5">
        <v>7851.5621005607973</v>
      </c>
      <c r="H405" s="17">
        <v>165.63675992703679</v>
      </c>
      <c r="I405" s="17">
        <v>2508.1600798789091</v>
      </c>
      <c r="J405" s="5">
        <v>70450.631896781008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17875.974963285182</v>
      </c>
      <c r="S405" s="13">
        <v>79175916.544017419</v>
      </c>
    </row>
    <row r="406" spans="2:19" x14ac:dyDescent="0.3">
      <c r="B406" s="19">
        <f t="shared" si="6"/>
        <v>57679</v>
      </c>
      <c r="C406" s="4">
        <v>183873.93867093298</v>
      </c>
      <c r="D406" s="5">
        <v>110940.53737966831</v>
      </c>
      <c r="E406" s="5">
        <v>2178.541266575985</v>
      </c>
      <c r="F406" s="5">
        <v>0</v>
      </c>
      <c r="G406" s="5">
        <v>7822.6748484816762</v>
      </c>
      <c r="H406" s="17">
        <v>157.82209436022703</v>
      </c>
      <c r="I406" s="17">
        <v>2480.391167862937</v>
      </c>
      <c r="J406" s="5">
        <v>70864.301140788972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17561.095398419475</v>
      </c>
      <c r="S406" s="13">
        <v>78478467.296268493</v>
      </c>
    </row>
    <row r="407" spans="2:19" x14ac:dyDescent="0.3">
      <c r="B407" s="19">
        <f t="shared" si="6"/>
        <v>57710</v>
      </c>
      <c r="C407" s="4">
        <v>181782.08541376868</v>
      </c>
      <c r="D407" s="5">
        <v>109725.94990238441</v>
      </c>
      <c r="E407" s="5">
        <v>2152.278892149212</v>
      </c>
      <c r="F407" s="5">
        <v>0</v>
      </c>
      <c r="G407" s="5">
        <v>7793.9377124188404</v>
      </c>
      <c r="H407" s="17">
        <v>150.28511838024855</v>
      </c>
      <c r="I407" s="17">
        <v>2452.9579421878652</v>
      </c>
      <c r="J407" s="5">
        <v>71264.015160793846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17251.440929350665</v>
      </c>
      <c r="S407" s="13">
        <v>77787634.895029187</v>
      </c>
    </row>
    <row r="408" spans="2:19" x14ac:dyDescent="0.3">
      <c r="B408" s="19">
        <f t="shared" si="6"/>
        <v>57741</v>
      </c>
      <c r="C408" s="4">
        <v>179717.95669876653</v>
      </c>
      <c r="D408" s="5">
        <v>108526.51629219926</v>
      </c>
      <c r="E408" s="5">
        <v>2126.4530578321578</v>
      </c>
      <c r="F408" s="5">
        <v>0</v>
      </c>
      <c r="G408" s="5">
        <v>7765.3494573105281</v>
      </c>
      <c r="H408" s="17">
        <v>107.54569566505062</v>
      </c>
      <c r="I408" s="17">
        <v>2425.8546229039216</v>
      </c>
      <c r="J408" s="5">
        <v>71652.483589322379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16957.176523422251</v>
      </c>
      <c r="S408" s="13">
        <v>77103349.388889343</v>
      </c>
    </row>
    <row r="409" spans="2:19" x14ac:dyDescent="0.3">
      <c r="B409" s="19">
        <f t="shared" si="6"/>
        <v>57769</v>
      </c>
      <c r="C409" s="4">
        <v>177681.03896712296</v>
      </c>
      <c r="D409" s="5">
        <v>107342.0164984005</v>
      </c>
      <c r="E409" s="5">
        <v>2101.0516901597352</v>
      </c>
      <c r="F409" s="5">
        <v>0</v>
      </c>
      <c r="G409" s="5">
        <v>7736.9088312272343</v>
      </c>
      <c r="H409" s="17">
        <v>96.244420554302806</v>
      </c>
      <c r="I409" s="17">
        <v>2399.0765701314635</v>
      </c>
      <c r="J409" s="5">
        <v>72028.673933563477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16657.465044918423</v>
      </c>
      <c r="S409" s="13">
        <v>76425541.846383587</v>
      </c>
    </row>
    <row r="410" spans="2:19" x14ac:dyDescent="0.3">
      <c r="B410" s="19">
        <f t="shared" si="6"/>
        <v>57800</v>
      </c>
      <c r="C410" s="4">
        <v>175670.88240528767</v>
      </c>
      <c r="D410" s="5">
        <v>106172.23441405575</v>
      </c>
      <c r="E410" s="5">
        <v>2076.0632285908614</v>
      </c>
      <c r="F410" s="5">
        <v>0</v>
      </c>
      <c r="G410" s="5">
        <v>7708.6146571659256</v>
      </c>
      <c r="H410" s="17">
        <v>85.374932751305678</v>
      </c>
      <c r="I410" s="17">
        <v>2372.6194303380498</v>
      </c>
      <c r="J410" s="5">
        <v>72399.89142155704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16361.455829887684</v>
      </c>
      <c r="S410" s="13">
        <v>75754144.130889446</v>
      </c>
    </row>
    <row r="411" spans="2:19" x14ac:dyDescent="0.3">
      <c r="B411" s="19">
        <f t="shared" si="6"/>
        <v>57830</v>
      </c>
      <c r="C411" s="4">
        <v>173687.03825840386</v>
      </c>
      <c r="D411" s="5">
        <v>105016.95778207682</v>
      </c>
      <c r="E411" s="5">
        <v>2051.4765983723923</v>
      </c>
      <c r="F411" s="5">
        <v>0</v>
      </c>
      <c r="G411" s="5">
        <v>7680.4657486329497</v>
      </c>
      <c r="H411" s="17">
        <v>74.925135103266314</v>
      </c>
      <c r="I411" s="17">
        <v>2346.4789742358357</v>
      </c>
      <c r="J411" s="5">
        <v>72763.117084636193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16069.063816390151</v>
      </c>
      <c r="S411" s="13">
        <v>75089088.946163207</v>
      </c>
    </row>
    <row r="412" spans="2:19" x14ac:dyDescent="0.3">
      <c r="B412" s="19">
        <f t="shared" si="6"/>
        <v>57861</v>
      </c>
      <c r="C412" s="4">
        <v>171729.08332767693</v>
      </c>
      <c r="D412" s="5">
        <v>103875.9781043921</v>
      </c>
      <c r="E412" s="5">
        <v>2027.2811849990348</v>
      </c>
      <c r="F412" s="5">
        <v>0</v>
      </c>
      <c r="G412" s="5">
        <v>7652.4609346545194</v>
      </c>
      <c r="H412" s="17">
        <v>64.883260920958861</v>
      </c>
      <c r="I412" s="17">
        <v>2320.6510540961458</v>
      </c>
      <c r="J412" s="5">
        <v>73118.765916950826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15780.169894842402</v>
      </c>
      <c r="S412" s="13">
        <v>74430309.822576642</v>
      </c>
    </row>
    <row r="413" spans="2:19" x14ac:dyDescent="0.3">
      <c r="B413" s="19">
        <f t="shared" si="6"/>
        <v>57891</v>
      </c>
      <c r="C413" s="4">
        <v>169796.60304082878</v>
      </c>
      <c r="D413" s="5">
        <v>102749.09055408939</v>
      </c>
      <c r="E413" s="5">
        <v>2003.4668101690484</v>
      </c>
      <c r="F413" s="5">
        <v>0</v>
      </c>
      <c r="G413" s="5">
        <v>7624.5990593639244</v>
      </c>
      <c r="H413" s="17">
        <v>55.237864164447451</v>
      </c>
      <c r="I413" s="17">
        <v>2295.1315875327027</v>
      </c>
      <c r="J413" s="5">
        <v>73467.120167662535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15494.679582503837</v>
      </c>
      <c r="S413" s="13">
        <v>73777741.104019359</v>
      </c>
    </row>
    <row r="414" spans="2:19" x14ac:dyDescent="0.3">
      <c r="B414" s="19">
        <f t="shared" si="6"/>
        <v>57922</v>
      </c>
      <c r="C414" s="4">
        <v>187487.36380749333</v>
      </c>
      <c r="D414" s="5">
        <v>115376.79782483765</v>
      </c>
      <c r="E414" s="5">
        <v>2287.8033489362319</v>
      </c>
      <c r="F414" s="5">
        <v>0</v>
      </c>
      <c r="G414" s="5">
        <v>7468.9893175141415</v>
      </c>
      <c r="H414" s="17">
        <v>-31707.302133916743</v>
      </c>
      <c r="I414" s="17">
        <v>2553.3439135588892</v>
      </c>
      <c r="J414" s="5">
        <v>72656.109372914725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29946.93870853831</v>
      </c>
      <c r="S414" s="13">
        <v>76017581.089779288</v>
      </c>
    </row>
    <row r="415" spans="2:19" x14ac:dyDescent="0.3">
      <c r="B415" s="19">
        <f t="shared" si="6"/>
        <v>57953</v>
      </c>
      <c r="C415" s="4">
        <v>185302.56974979129</v>
      </c>
      <c r="D415" s="5">
        <v>114091.36545614542</v>
      </c>
      <c r="E415" s="5">
        <v>2259.9534400084426</v>
      </c>
      <c r="F415" s="5">
        <v>0</v>
      </c>
      <c r="G415" s="5">
        <v>7440.7860877327375</v>
      </c>
      <c r="H415" s="17">
        <v>258.46057007937958</v>
      </c>
      <c r="I415" s="17">
        <v>2524.179440160297</v>
      </c>
      <c r="J415" s="5">
        <v>73230.542875166211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17616.115253346761</v>
      </c>
      <c r="S415" s="13">
        <v>75339955.975275382</v>
      </c>
    </row>
    <row r="416" spans="2:19" x14ac:dyDescent="0.3">
      <c r="B416" s="19">
        <f t="shared" si="6"/>
        <v>57983</v>
      </c>
      <c r="C416" s="4">
        <v>183149.46085337651</v>
      </c>
      <c r="D416" s="5">
        <v>112822.28398016372</v>
      </c>
      <c r="E416" s="5">
        <v>2232.5721447819883</v>
      </c>
      <c r="F416" s="5">
        <v>0</v>
      </c>
      <c r="G416" s="5">
        <v>7412.7310597450078</v>
      </c>
      <c r="H416" s="17">
        <v>246.64181278710524</v>
      </c>
      <c r="I416" s="17">
        <v>2495.4360027888852</v>
      </c>
      <c r="J416" s="5">
        <v>73709.579232631644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17283.090632784544</v>
      </c>
      <c r="S416" s="13">
        <v>74668844.558642864</v>
      </c>
    </row>
    <row r="417" spans="2:19" x14ac:dyDescent="0.3">
      <c r="B417" s="19">
        <f t="shared" si="6"/>
        <v>58014</v>
      </c>
      <c r="C417" s="4">
        <v>181027.45765448638</v>
      </c>
      <c r="D417" s="5">
        <v>111569.3105661241</v>
      </c>
      <c r="E417" s="5">
        <v>2205.6458463328922</v>
      </c>
      <c r="F417" s="5">
        <v>0</v>
      </c>
      <c r="G417" s="5">
        <v>7384.8229927912344</v>
      </c>
      <c r="H417" s="17">
        <v>235.19631756371996</v>
      </c>
      <c r="I417" s="17">
        <v>2467.099009658059</v>
      </c>
      <c r="J417" s="5">
        <v>74156.657320237035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16960.227353481361</v>
      </c>
      <c r="S417" s="13">
        <v>74004176.9025888</v>
      </c>
    </row>
    <row r="418" spans="2:19" x14ac:dyDescent="0.3">
      <c r="B418" s="19">
        <f t="shared" si="6"/>
        <v>58044</v>
      </c>
      <c r="C418" s="4">
        <v>178934.59253199483</v>
      </c>
      <c r="D418" s="5">
        <v>110332.20687062631</v>
      </c>
      <c r="E418" s="5">
        <v>2179.1615659513695</v>
      </c>
      <c r="F418" s="5">
        <v>0</v>
      </c>
      <c r="G418" s="5">
        <v>7357.0606624598477</v>
      </c>
      <c r="H418" s="17">
        <v>224.11409318005832</v>
      </c>
      <c r="I418" s="17">
        <v>2439.1260762263364</v>
      </c>
      <c r="J418" s="5">
        <v>74584.440951456112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16644.221115339595</v>
      </c>
      <c r="S418" s="13">
        <v>73345883.958702207</v>
      </c>
    </row>
    <row r="419" spans="2:19" x14ac:dyDescent="0.3">
      <c r="B419" s="19">
        <f t="shared" si="6"/>
        <v>58075</v>
      </c>
      <c r="C419" s="4">
        <v>176870.06828582956</v>
      </c>
      <c r="D419" s="5">
        <v>109110.7389249127</v>
      </c>
      <c r="E419" s="5">
        <v>2153.1069249810989</v>
      </c>
      <c r="F419" s="5">
        <v>0</v>
      </c>
      <c r="G419" s="5">
        <v>7329.4428609399492</v>
      </c>
      <c r="H419" s="17">
        <v>213.38542080570792</v>
      </c>
      <c r="I419" s="17">
        <v>2411.5049313577351</v>
      </c>
      <c r="J419" s="5">
        <v>75001.139217666205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16333.106732056505</v>
      </c>
      <c r="S419" s="13">
        <v>72693897.553087741</v>
      </c>
    </row>
    <row r="420" spans="2:19" x14ac:dyDescent="0.3">
      <c r="B420" s="19">
        <f t="shared" si="6"/>
        <v>58106</v>
      </c>
      <c r="C420" s="4">
        <v>174833.23478295366</v>
      </c>
      <c r="D420" s="5">
        <v>107904.6770261932</v>
      </c>
      <c r="E420" s="5">
        <v>2127.4701092236705</v>
      </c>
      <c r="F420" s="5">
        <v>0</v>
      </c>
      <c r="G420" s="5">
        <v>7301.9683967549645</v>
      </c>
      <c r="H420" s="17">
        <v>153.38474971037388</v>
      </c>
      <c r="I420" s="17">
        <v>2384.226976592483</v>
      </c>
      <c r="J420" s="5">
        <v>75411.239158496202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16040.886094883206</v>
      </c>
      <c r="S420" s="13">
        <v>72048149.243525863</v>
      </c>
    </row>
    <row r="421" spans="2:19" x14ac:dyDescent="0.3">
      <c r="B421" s="19">
        <f t="shared" si="6"/>
        <v>58134</v>
      </c>
      <c r="C421" s="4">
        <v>172823.43751981694</v>
      </c>
      <c r="D421" s="5">
        <v>106713.79563282605</v>
      </c>
      <c r="E421" s="5">
        <v>2102.239835722658</v>
      </c>
      <c r="F421" s="5">
        <v>0</v>
      </c>
      <c r="G421" s="5">
        <v>7274.6359550487841</v>
      </c>
      <c r="H421" s="17">
        <v>137.22688223625087</v>
      </c>
      <c r="I421" s="17">
        <v>2357.2829381220049</v>
      </c>
      <c r="J421" s="5">
        <v>75813.123060853788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15738.828331085308</v>
      </c>
      <c r="S421" s="13">
        <v>71408572.698603943</v>
      </c>
    </row>
    <row r="422" spans="2:19" x14ac:dyDescent="0.3">
      <c r="B422" s="19">
        <f t="shared" si="6"/>
        <v>58165</v>
      </c>
      <c r="C422" s="4">
        <v>170840.25599444559</v>
      </c>
      <c r="D422" s="5">
        <v>105537.87326316541</v>
      </c>
      <c r="E422" s="5">
        <v>2077.405321755979</v>
      </c>
      <c r="F422" s="5">
        <v>0</v>
      </c>
      <c r="G422" s="5">
        <v>7247.4444257440919</v>
      </c>
      <c r="H422" s="17">
        <v>121.62037078683581</v>
      </c>
      <c r="I422" s="17">
        <v>2330.6687825828517</v>
      </c>
      <c r="J422" s="5">
        <v>76213.427765454311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15439.963795219821</v>
      </c>
      <c r="S422" s="13">
        <v>70775102.307026491</v>
      </c>
    </row>
    <row r="423" spans="2:19" x14ac:dyDescent="0.3">
      <c r="B423" s="19">
        <f t="shared" si="6"/>
        <v>58195</v>
      </c>
      <c r="C423" s="4">
        <v>168883.27366464288</v>
      </c>
      <c r="D423" s="5">
        <v>104376.6923979041</v>
      </c>
      <c r="E423" s="5">
        <v>2052.956255878235</v>
      </c>
      <c r="F423" s="5">
        <v>0</v>
      </c>
      <c r="G423" s="5">
        <v>7220.3926648797487</v>
      </c>
      <c r="H423" s="17">
        <v>106.55042391825127</v>
      </c>
      <c r="I423" s="17">
        <v>2304.3805283428096</v>
      </c>
      <c r="J423" s="5">
        <v>76608.616740773272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15144.291812868023</v>
      </c>
      <c r="S423" s="13">
        <v>70147673.276305184</v>
      </c>
    </row>
    <row r="424" spans="2:19" x14ac:dyDescent="0.3">
      <c r="B424" s="19">
        <f t="shared" si="6"/>
        <v>58226</v>
      </c>
      <c r="C424" s="4">
        <v>166952.07777563579</v>
      </c>
      <c r="D424" s="5">
        <v>103230.03938574516</v>
      </c>
      <c r="E424" s="5">
        <v>2028.8827708667418</v>
      </c>
      <c r="F424" s="5">
        <v>0</v>
      </c>
      <c r="G424" s="5">
        <v>7193.4795434448397</v>
      </c>
      <c r="H424" s="17">
        <v>92.002646312940882</v>
      </c>
      <c r="I424" s="17">
        <v>2278.4139889475014</v>
      </c>
      <c r="J424" s="5">
        <v>76998.820098681215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14851.755132322525</v>
      </c>
      <c r="S424" s="13">
        <v>69526221.619444177</v>
      </c>
    </row>
    <row r="425" spans="2:19" x14ac:dyDescent="0.3">
      <c r="B425" s="19">
        <f t="shared" si="6"/>
        <v>58256</v>
      </c>
      <c r="C425" s="4">
        <v>165046.26043317353</v>
      </c>
      <c r="D425" s="5">
        <v>102097.7043522473</v>
      </c>
      <c r="E425" s="5">
        <v>2005.1754184360288</v>
      </c>
      <c r="F425" s="5">
        <v>0</v>
      </c>
      <c r="G425" s="5">
        <v>7166.7039471281469</v>
      </c>
      <c r="H425" s="17">
        <v>77.963027082548948</v>
      </c>
      <c r="I425" s="17">
        <v>2252.7649802865099</v>
      </c>
      <c r="J425" s="5">
        <v>77384.127160570511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14562.305537084563</v>
      </c>
      <c r="S425" s="13">
        <v>68910684.142031878</v>
      </c>
    </row>
    <row r="426" spans="2:19" x14ac:dyDescent="0.3">
      <c r="B426" s="19">
        <f t="shared" si="6"/>
        <v>58287</v>
      </c>
      <c r="C426" s="4">
        <v>181031.23416354903</v>
      </c>
      <c r="D426" s="5">
        <v>114656.60373671947</v>
      </c>
      <c r="E426" s="5">
        <v>2225.4142148900373</v>
      </c>
      <c r="F426" s="5">
        <v>0</v>
      </c>
      <c r="G426" s="5">
        <v>7023.9922786941388</v>
      </c>
      <c r="H426" s="17">
        <v>-39005.328878800603</v>
      </c>
      <c r="I426" s="17">
        <v>2486.3042248768711</v>
      </c>
      <c r="J426" s="5">
        <v>73945.649260653838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31655.686645619993</v>
      </c>
      <c r="S426" s="13">
        <v>70936042.770353645</v>
      </c>
    </row>
    <row r="427" spans="2:19" x14ac:dyDescent="0.3">
      <c r="B427" s="19">
        <f t="shared" si="6"/>
        <v>58318</v>
      </c>
      <c r="C427" s="4">
        <v>178891.71225353889</v>
      </c>
      <c r="D427" s="5">
        <v>113365.91580322724</v>
      </c>
      <c r="E427" s="5">
        <v>2199.5186464163576</v>
      </c>
      <c r="F427" s="5">
        <v>0</v>
      </c>
      <c r="G427" s="5">
        <v>6996.8086912771441</v>
      </c>
      <c r="H427" s="17">
        <v>328.39798267634274</v>
      </c>
      <c r="I427" s="17">
        <v>2457.2548913012679</v>
      </c>
      <c r="J427" s="5">
        <v>74507.592750158132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16510.953087748218</v>
      </c>
      <c r="S427" s="13">
        <v>70297318.209637836</v>
      </c>
    </row>
    <row r="428" spans="2:19" x14ac:dyDescent="0.3">
      <c r="B428" s="19">
        <f t="shared" si="6"/>
        <v>58348</v>
      </c>
      <c r="C428" s="4">
        <v>176783.39627430463</v>
      </c>
      <c r="D428" s="5">
        <v>112091.85517069428</v>
      </c>
      <c r="E428" s="5">
        <v>2174.0275615024875</v>
      </c>
      <c r="F428" s="5">
        <v>0</v>
      </c>
      <c r="G428" s="5">
        <v>6969.7719463463463</v>
      </c>
      <c r="H428" s="17">
        <v>312.9630148247569</v>
      </c>
      <c r="I428" s="17">
        <v>2428.6189269993483</v>
      </c>
      <c r="J428" s="5">
        <v>74980.062861794402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16185.095835992934</v>
      </c>
      <c r="S428" s="13">
        <v>69664816.584372163</v>
      </c>
    </row>
    <row r="429" spans="2:19" x14ac:dyDescent="0.3">
      <c r="B429" s="19">
        <f t="shared" si="6"/>
        <v>58379</v>
      </c>
      <c r="C429" s="4">
        <v>174705.95329229179</v>
      </c>
      <c r="D429" s="5">
        <v>110834.17161681605</v>
      </c>
      <c r="E429" s="5">
        <v>2148.9294825530719</v>
      </c>
      <c r="F429" s="5">
        <v>0</v>
      </c>
      <c r="G429" s="5">
        <v>6942.8807807775902</v>
      </c>
      <c r="H429" s="17">
        <v>297.98583183477888</v>
      </c>
      <c r="I429" s="17">
        <v>2400.3916228715134</v>
      </c>
      <c r="J429" s="5">
        <v>75422.265764565629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15869.017400853096</v>
      </c>
      <c r="S429" s="13">
        <v>69038470.020567581</v>
      </c>
    </row>
    <row r="430" spans="2:19" x14ac:dyDescent="0.3">
      <c r="B430" s="19">
        <f t="shared" si="6"/>
        <v>58409</v>
      </c>
      <c r="C430" s="4">
        <v>172657.34931680502</v>
      </c>
      <c r="D430" s="5">
        <v>109592.61962361846</v>
      </c>
      <c r="E430" s="5">
        <v>2124.2135051523837</v>
      </c>
      <c r="F430" s="5">
        <v>0</v>
      </c>
      <c r="G430" s="5">
        <v>6916.1339491412464</v>
      </c>
      <c r="H430" s="17">
        <v>283.45451891828327</v>
      </c>
      <c r="I430" s="17">
        <v>2372.5356121055052</v>
      </c>
      <c r="J430" s="5">
        <v>75847.383250939063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15559.191147200499</v>
      </c>
      <c r="S430" s="13">
        <v>68418211.520872667</v>
      </c>
    </row>
    <row r="431" spans="2:19" x14ac:dyDescent="0.3">
      <c r="B431" s="19">
        <f t="shared" si="6"/>
        <v>58440</v>
      </c>
      <c r="C431" s="4">
        <v>170636.83152096864</v>
      </c>
      <c r="D431" s="5">
        <v>108366.95825339356</v>
      </c>
      <c r="E431" s="5">
        <v>2099.8692604896582</v>
      </c>
      <c r="F431" s="5">
        <v>0</v>
      </c>
      <c r="G431" s="5">
        <v>6889.5302231941514</v>
      </c>
      <c r="H431" s="17">
        <v>269.35748328294397</v>
      </c>
      <c r="I431" s="17">
        <v>2345.0394475231315</v>
      </c>
      <c r="J431" s="5">
        <v>76262.322966443768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15253.955890107596</v>
      </c>
      <c r="S431" s="13">
        <v>67803974.948618472</v>
      </c>
    </row>
    <row r="432" spans="2:19" x14ac:dyDescent="0.3">
      <c r="B432" s="19">
        <f t="shared" si="6"/>
        <v>58471</v>
      </c>
      <c r="C432" s="4">
        <v>168643.8026261726</v>
      </c>
      <c r="D432" s="5">
        <v>107156.95102966497</v>
      </c>
      <c r="E432" s="5">
        <v>2075.8868805663583</v>
      </c>
      <c r="F432" s="5">
        <v>0</v>
      </c>
      <c r="G432" s="5">
        <v>6863.0683913626617</v>
      </c>
      <c r="H432" s="17">
        <v>194.43024045552778</v>
      </c>
      <c r="I432" s="17">
        <v>2317.8948410831845</v>
      </c>
      <c r="J432" s="5">
        <v>76668.831687652564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14971.831696957101</v>
      </c>
      <c r="S432" s="13">
        <v>67195694.709025145</v>
      </c>
    </row>
    <row r="433" spans="2:19" x14ac:dyDescent="0.3">
      <c r="B433" s="19">
        <f t="shared" si="6"/>
        <v>58500</v>
      </c>
      <c r="C433" s="4">
        <v>166677.73314895347</v>
      </c>
      <c r="D433" s="5">
        <v>105962.36582289163</v>
      </c>
      <c r="E433" s="5">
        <v>2052.256965962782</v>
      </c>
      <c r="F433" s="5">
        <v>0</v>
      </c>
      <c r="G433" s="5">
        <v>6836.7470663381746</v>
      </c>
      <c r="H433" s="17">
        <v>173.57230650966784</v>
      </c>
      <c r="I433" s="17">
        <v>2291.0960343634797</v>
      </c>
      <c r="J433" s="5">
        <v>77065.636950497399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14676.771131911</v>
      </c>
      <c r="S433" s="13">
        <v>66593306.583617344</v>
      </c>
    </row>
    <row r="434" spans="2:19" x14ac:dyDescent="0.3">
      <c r="B434" s="19">
        <f t="shared" si="6"/>
        <v>58531</v>
      </c>
      <c r="C434" s="4">
        <v>164738.18003560122</v>
      </c>
      <c r="D434" s="5">
        <v>104782.97474063524</v>
      </c>
      <c r="E434" s="5">
        <v>2028.9705559604306</v>
      </c>
      <c r="F434" s="5">
        <v>0</v>
      </c>
      <c r="G434" s="5">
        <v>6810.5651739460745</v>
      </c>
      <c r="H434" s="17">
        <v>153.38172861793137</v>
      </c>
      <c r="I434" s="17">
        <v>2264.6379101395532</v>
      </c>
      <c r="J434" s="5">
        <v>77459.729463195312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14385.111914915338</v>
      </c>
      <c r="S434" s="13">
        <v>65996746.938735291</v>
      </c>
    </row>
    <row r="435" spans="2:19" x14ac:dyDescent="0.3">
      <c r="B435" s="19">
        <f t="shared" si="6"/>
        <v>58561</v>
      </c>
      <c r="C435" s="4">
        <v>162824.70971739248</v>
      </c>
      <c r="D435" s="5">
        <v>103618.55402193737</v>
      </c>
      <c r="E435" s="5">
        <v>2006.0191008337431</v>
      </c>
      <c r="F435" s="5">
        <v>0</v>
      </c>
      <c r="G435" s="5">
        <v>6784.5215515180498</v>
      </c>
      <c r="H435" s="17">
        <v>133.84106876331495</v>
      </c>
      <c r="I435" s="17">
        <v>2238.5154273274184</v>
      </c>
      <c r="J435" s="5">
        <v>77847.574051862946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14096.840090185871</v>
      </c>
      <c r="S435" s="13">
        <v>65405952.946013637</v>
      </c>
    </row>
    <row r="436" spans="2:19" x14ac:dyDescent="0.3">
      <c r="B436" s="19">
        <f t="shared" si="6"/>
        <v>58592</v>
      </c>
      <c r="C436" s="4">
        <v>160936.89829015135</v>
      </c>
      <c r="D436" s="5">
        <v>102468.88393567417</v>
      </c>
      <c r="E436" s="5">
        <v>1983.3944361405586</v>
      </c>
      <c r="F436" s="5">
        <v>0</v>
      </c>
      <c r="G436" s="5">
        <v>6758.6150515352483</v>
      </c>
      <c r="H436" s="17">
        <v>114.93335161235609</v>
      </c>
      <c r="I436" s="17">
        <v>2212.7238003324692</v>
      </c>
      <c r="J436" s="5">
        <v>78229.346330800836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13811.890711293916</v>
      </c>
      <c r="S436" s="13">
        <v>64820862.569814503</v>
      </c>
    </row>
    <row r="437" spans="2:19" x14ac:dyDescent="0.3">
      <c r="B437" s="19">
        <f t="shared" si="6"/>
        <v>58622</v>
      </c>
      <c r="C437" s="4">
        <v>159074.33003815444</v>
      </c>
      <c r="D437" s="5">
        <v>101333.74868266654</v>
      </c>
      <c r="E437" s="5">
        <v>1961.0887588549394</v>
      </c>
      <c r="F437" s="5">
        <v>0</v>
      </c>
      <c r="G437" s="5">
        <v>6732.8445414399448</v>
      </c>
      <c r="H437" s="17">
        <v>96.642050794716212</v>
      </c>
      <c r="I437" s="17">
        <v>2187.2583570746124</v>
      </c>
      <c r="J437" s="5">
        <v>78605.136839471495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13530.20260191068</v>
      </c>
      <c r="S437" s="13">
        <v>64241414.554863848</v>
      </c>
    </row>
    <row r="438" spans="2:19" x14ac:dyDescent="0.3">
      <c r="B438" s="19">
        <f t="shared" si="6"/>
        <v>58653</v>
      </c>
      <c r="C438" s="4">
        <v>175949.0416899425</v>
      </c>
      <c r="D438" s="5">
        <v>113965.57890022959</v>
      </c>
      <c r="E438" s="5">
        <v>1947.9328867275233</v>
      </c>
      <c r="F438" s="5">
        <v>0</v>
      </c>
      <c r="G438" s="5">
        <v>6595.0345415756947</v>
      </c>
      <c r="H438" s="17">
        <v>-48058.303726092883</v>
      </c>
      <c r="I438" s="17">
        <v>2430.5043393334386</v>
      </c>
      <c r="J438" s="5">
        <v>76582.377032617689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34181.462413412453</v>
      </c>
      <c r="S438" s="13">
        <v>66139245.587896794</v>
      </c>
    </row>
    <row r="439" spans="2:19" x14ac:dyDescent="0.3">
      <c r="B439" s="19">
        <f t="shared" si="6"/>
        <v>58684</v>
      </c>
      <c r="C439" s="4">
        <v>173842.28281566198</v>
      </c>
      <c r="D439" s="5">
        <v>112666.91714107855</v>
      </c>
      <c r="E439" s="5">
        <v>1924.9187236600783</v>
      </c>
      <c r="F439" s="5">
        <v>0</v>
      </c>
      <c r="G439" s="5">
        <v>6568.8608663585919</v>
      </c>
      <c r="H439" s="17">
        <v>411.35107574352782</v>
      </c>
      <c r="I439" s="17">
        <v>2401.4697593400533</v>
      </c>
      <c r="J439" s="5">
        <v>77159.044848641002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15620.158750166185</v>
      </c>
      <c r="S439" s="13">
        <v>65537750.552990749</v>
      </c>
    </row>
    <row r="440" spans="2:19" x14ac:dyDescent="0.3">
      <c r="B440" s="19">
        <f t="shared" si="6"/>
        <v>58714</v>
      </c>
      <c r="C440" s="4">
        <v>171766.76847312311</v>
      </c>
      <c r="D440" s="5">
        <v>111385.18447636969</v>
      </c>
      <c r="E440" s="5">
        <v>1902.2576398684209</v>
      </c>
      <c r="F440" s="5">
        <v>0</v>
      </c>
      <c r="G440" s="5">
        <v>6542.8334021381997</v>
      </c>
      <c r="H440" s="17">
        <v>391.92270449056366</v>
      </c>
      <c r="I440" s="17">
        <v>2372.8654133014061</v>
      </c>
      <c r="J440" s="5">
        <v>77647.488771069853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15299.040934663779</v>
      </c>
      <c r="S440" s="13">
        <v>64942189.235910453</v>
      </c>
    </row>
    <row r="441" spans="2:19" x14ac:dyDescent="0.3">
      <c r="B441" s="19">
        <f t="shared" si="6"/>
        <v>58745</v>
      </c>
      <c r="C441" s="4">
        <v>169722.05698871452</v>
      </c>
      <c r="D441" s="5">
        <v>110120.12341441694</v>
      </c>
      <c r="E441" s="5">
        <v>1879.9401223271257</v>
      </c>
      <c r="F441" s="5">
        <v>0</v>
      </c>
      <c r="G441" s="5">
        <v>6516.9508782251414</v>
      </c>
      <c r="H441" s="17">
        <v>373.04505659330511</v>
      </c>
      <c r="I441" s="17">
        <v>2344.6850793142321</v>
      </c>
      <c r="J441" s="5">
        <v>78105.828327096257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14987.525727684404</v>
      </c>
      <c r="S441" s="13">
        <v>64352495.969747394</v>
      </c>
    </row>
    <row r="442" spans="2:19" x14ac:dyDescent="0.3">
      <c r="B442" s="19">
        <f t="shared" si="6"/>
        <v>58775</v>
      </c>
      <c r="C442" s="4">
        <v>167706.10440811032</v>
      </c>
      <c r="D442" s="5">
        <v>108871.48140932454</v>
      </c>
      <c r="E442" s="5">
        <v>1857.9571316744616</v>
      </c>
      <c r="F442" s="5">
        <v>0</v>
      </c>
      <c r="G442" s="5">
        <v>6491.2120420531392</v>
      </c>
      <c r="H442" s="17">
        <v>354.70419846076589</v>
      </c>
      <c r="I442" s="17">
        <v>2316.8873379538913</v>
      </c>
      <c r="J442" s="5">
        <v>78546.90867401741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14682.14228628801</v>
      </c>
      <c r="S442" s="13">
        <v>63768605.948109575</v>
      </c>
    </row>
    <row r="443" spans="2:19" x14ac:dyDescent="0.3">
      <c r="B443" s="19">
        <f t="shared" si="6"/>
        <v>58806</v>
      </c>
      <c r="C443" s="4">
        <v>165718.1600534264</v>
      </c>
      <c r="D443" s="5">
        <v>107639.01071742307</v>
      </c>
      <c r="E443" s="5">
        <v>1836.3000694314765</v>
      </c>
      <c r="F443" s="5">
        <v>0</v>
      </c>
      <c r="G443" s="5">
        <v>6465.6156582734184</v>
      </c>
      <c r="H443" s="17">
        <v>336.88656707389384</v>
      </c>
      <c r="I443" s="17">
        <v>2289.4596379781342</v>
      </c>
      <c r="J443" s="5">
        <v>78977.298436611483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14381.310161271933</v>
      </c>
      <c r="S443" s="13">
        <v>63190455.209141701</v>
      </c>
    </row>
    <row r="444" spans="2:19" x14ac:dyDescent="0.3">
      <c r="B444" s="19">
        <f t="shared" si="6"/>
        <v>58837</v>
      </c>
      <c r="C444" s="4">
        <v>163757.62141766166</v>
      </c>
      <c r="D444" s="5">
        <v>106422.46826110329</v>
      </c>
      <c r="E444" s="5">
        <v>1814.960747856039</v>
      </c>
      <c r="F444" s="5">
        <v>0</v>
      </c>
      <c r="G444" s="5">
        <v>6440.1605081698535</v>
      </c>
      <c r="H444" s="17">
        <v>243.70601355218773</v>
      </c>
      <c r="I444" s="17">
        <v>2262.3929956889174</v>
      </c>
      <c r="J444" s="5">
        <v>79397.775790130749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14108.360470291063</v>
      </c>
      <c r="S444" s="13">
        <v>62617980.388319604</v>
      </c>
    </row>
    <row r="445" spans="2:19" x14ac:dyDescent="0.3">
      <c r="B445" s="19">
        <f t="shared" si="6"/>
        <v>58865</v>
      </c>
      <c r="C445" s="4">
        <v>161823.98863131704</v>
      </c>
      <c r="D445" s="5">
        <v>105221.61549945806</v>
      </c>
      <c r="E445" s="5">
        <v>1793.9313621991441</v>
      </c>
      <c r="F445" s="5">
        <v>0</v>
      </c>
      <c r="G445" s="5">
        <v>6414.8452815163928</v>
      </c>
      <c r="H445" s="17">
        <v>217.42781094143942</v>
      </c>
      <c r="I445" s="17">
        <v>2235.6809331339759</v>
      </c>
      <c r="J445" s="5">
        <v>79807.284212657658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13818.557569486245</v>
      </c>
      <c r="S445" s="13">
        <v>62051119.402647205</v>
      </c>
    </row>
    <row r="446" spans="2:19" x14ac:dyDescent="0.3">
      <c r="B446" s="19">
        <f t="shared" si="6"/>
        <v>58896</v>
      </c>
      <c r="C446" s="4">
        <v>159916.80609463202</v>
      </c>
      <c r="D446" s="5">
        <v>104036.21830520134</v>
      </c>
      <c r="E446" s="5">
        <v>1773.2044651529552</v>
      </c>
      <c r="F446" s="5">
        <v>0</v>
      </c>
      <c r="G446" s="5">
        <v>6389.6688956589433</v>
      </c>
      <c r="H446" s="17">
        <v>191.95084617908378</v>
      </c>
      <c r="I446" s="17">
        <v>2209.3180427270622</v>
      </c>
      <c r="J446" s="5">
        <v>80213.399600084391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13532.208886055481</v>
      </c>
      <c r="S446" s="13">
        <v>61489810.743685909</v>
      </c>
    </row>
    <row r="447" spans="2:19" x14ac:dyDescent="0.3">
      <c r="B447" s="19">
        <f t="shared" si="6"/>
        <v>58926</v>
      </c>
      <c r="C447" s="4">
        <v>158035.62589871886</v>
      </c>
      <c r="D447" s="5">
        <v>102866.04684738241</v>
      </c>
      <c r="E447" s="5">
        <v>1752.7729432999497</v>
      </c>
      <c r="F447" s="5">
        <v>0</v>
      </c>
      <c r="G447" s="5">
        <v>6364.6301801915179</v>
      </c>
      <c r="H447" s="17">
        <v>167.25476194027837</v>
      </c>
      <c r="I447" s="17">
        <v>2183.2990006045625</v>
      </c>
      <c r="J447" s="5">
        <v>80612.375653037714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13249.285334026215</v>
      </c>
      <c r="S447" s="13">
        <v>60933993.692646772</v>
      </c>
    </row>
    <row r="448" spans="2:19" x14ac:dyDescent="0.3">
      <c r="B448" s="19">
        <f t="shared" si="6"/>
        <v>58957</v>
      </c>
      <c r="C448" s="4">
        <v>156180.01634697965</v>
      </c>
      <c r="D448" s="5">
        <v>101710.87547946112</v>
      </c>
      <c r="E448" s="5">
        <v>1732.6299953904734</v>
      </c>
      <c r="F448" s="5">
        <v>0</v>
      </c>
      <c r="G448" s="5">
        <v>6339.7279798910604</v>
      </c>
      <c r="H448" s="17">
        <v>143.31973216860584</v>
      </c>
      <c r="I448" s="17">
        <v>2157.6187509433976</v>
      </c>
      <c r="J448" s="5">
        <v>81004.430229945821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12969.715381054782</v>
      </c>
      <c r="S448" s="13">
        <v>60383608.307991408</v>
      </c>
    </row>
    <row r="449" spans="2:19" x14ac:dyDescent="0.3">
      <c r="B449" s="19">
        <f t="shared" si="6"/>
        <v>58987</v>
      </c>
      <c r="C449" s="4">
        <v>154349.55542627891</v>
      </c>
      <c r="D449" s="5">
        <v>100570.48263234814</v>
      </c>
      <c r="E449" s="5">
        <v>1712.7691122920999</v>
      </c>
      <c r="F449" s="5">
        <v>0</v>
      </c>
      <c r="G449" s="5">
        <v>6314.9611545095386</v>
      </c>
      <c r="H449" s="17">
        <v>120.12644636844227</v>
      </c>
      <c r="I449" s="17">
        <v>2132.272359264839</v>
      </c>
      <c r="J449" s="5">
        <v>81389.72404769338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12693.437721282902</v>
      </c>
      <c r="S449" s="13">
        <v>59838595.412966393</v>
      </c>
    </row>
    <row r="450" spans="2:19" x14ac:dyDescent="0.3">
      <c r="B450" s="19">
        <f t="shared" si="6"/>
        <v>59018</v>
      </c>
      <c r="C450" s="4">
        <v>168598.39674836714</v>
      </c>
      <c r="D450" s="5">
        <v>112540.8958988068</v>
      </c>
      <c r="E450" s="5">
        <v>1966.0976245706306</v>
      </c>
      <c r="F450" s="5">
        <v>0</v>
      </c>
      <c r="G450" s="5">
        <v>6058.7164095819335</v>
      </c>
      <c r="H450" s="17">
        <v>-51416.489826192679</v>
      </c>
      <c r="I450" s="17">
        <v>2374.8361523414601</v>
      </c>
      <c r="J450" s="5">
        <v>77937.189130505809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34707.582792034991</v>
      </c>
      <c r="S450" s="13">
        <v>60524236.05083067</v>
      </c>
    </row>
    <row r="451" spans="2:19" x14ac:dyDescent="0.3">
      <c r="B451" s="19">
        <f t="shared" si="6"/>
        <v>59049</v>
      </c>
      <c r="C451" s="4">
        <v>166555.5157718065</v>
      </c>
      <c r="D451" s="5">
        <v>111245.68789276584</v>
      </c>
      <c r="E451" s="5">
        <v>1942.4815029386687</v>
      </c>
      <c r="F451" s="5">
        <v>0</v>
      </c>
      <c r="G451" s="5">
        <v>6034.0044925357652</v>
      </c>
      <c r="H451" s="17">
        <v>450.3511782833275</v>
      </c>
      <c r="I451" s="17">
        <v>2345.8504141866547</v>
      </c>
      <c r="J451" s="5">
        <v>78529.430360438419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14482.501847388912</v>
      </c>
      <c r="S451" s="13">
        <v>59966401.661650732</v>
      </c>
    </row>
    <row r="452" spans="2:19" x14ac:dyDescent="0.3">
      <c r="B452" s="19">
        <f t="shared" si="6"/>
        <v>59079</v>
      </c>
      <c r="C452" s="4">
        <v>164543.26625893009</v>
      </c>
      <c r="D452" s="5">
        <v>109967.51381069687</v>
      </c>
      <c r="E452" s="5">
        <v>1919.2154574341619</v>
      </c>
      <c r="F452" s="5">
        <v>0</v>
      </c>
      <c r="G452" s="5">
        <v>6009.4327198558485</v>
      </c>
      <c r="H452" s="17">
        <v>428.2700612242611</v>
      </c>
      <c r="I452" s="17">
        <v>2317.308039240871</v>
      </c>
      <c r="J452" s="5">
        <v>79040.089635935132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14164.646279319062</v>
      </c>
      <c r="S452" s="13">
        <v>59414157.824027777</v>
      </c>
    </row>
    <row r="453" spans="2:19" x14ac:dyDescent="0.3">
      <c r="B453" s="19">
        <f t="shared" si="6"/>
        <v>59110</v>
      </c>
      <c r="C453" s="4">
        <v>162561.33389347242</v>
      </c>
      <c r="D453" s="5">
        <v>108706.11476253519</v>
      </c>
      <c r="E453" s="5">
        <v>1896.2909866128809</v>
      </c>
      <c r="F453" s="5">
        <v>0</v>
      </c>
      <c r="G453" s="5">
        <v>5984.9998588993694</v>
      </c>
      <c r="H453" s="17">
        <v>406.79340388457138</v>
      </c>
      <c r="I453" s="17">
        <v>2289.2033354174773</v>
      </c>
      <c r="J453" s="5">
        <v>79521.010824340701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13856.768708595337</v>
      </c>
      <c r="S453" s="13">
        <v>58867441.564612679</v>
      </c>
    </row>
    <row r="454" spans="2:19" x14ac:dyDescent="0.3">
      <c r="B454" s="19">
        <f t="shared" si="6"/>
        <v>59140</v>
      </c>
      <c r="C454" s="4">
        <v>160607.67017832075</v>
      </c>
      <c r="D454" s="5">
        <v>107461.23658312674</v>
      </c>
      <c r="E454" s="5">
        <v>1873.6999889499475</v>
      </c>
      <c r="F454" s="5">
        <v>0</v>
      </c>
      <c r="G454" s="5">
        <v>5960.7046941384597</v>
      </c>
      <c r="H454" s="17">
        <v>385.90630183825482</v>
      </c>
      <c r="I454" s="17">
        <v>2261.4917480822346</v>
      </c>
      <c r="J454" s="5">
        <v>79984.461974381164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13555.422064055876</v>
      </c>
      <c r="S454" s="13">
        <v>58326190.746471688</v>
      </c>
    </row>
    <row r="455" spans="2:19" x14ac:dyDescent="0.3">
      <c r="B455" s="19">
        <f t="shared" ref="B455:B518" si="7">+EOMONTH(B454,1)</f>
        <v>59171</v>
      </c>
      <c r="C455" s="4">
        <v>158681.49517009323</v>
      </c>
      <c r="D455" s="5">
        <v>106232.62972172411</v>
      </c>
      <c r="E455" s="5">
        <v>1851.4347343300542</v>
      </c>
      <c r="F455" s="5">
        <v>0</v>
      </c>
      <c r="G455" s="5">
        <v>5936.5460264173671</v>
      </c>
      <c r="H455" s="17">
        <v>365.59424344285304</v>
      </c>
      <c r="I455" s="17">
        <v>2234.1598557112802</v>
      </c>
      <c r="J455" s="5">
        <v>80436.999920503673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13258.961770150934</v>
      </c>
      <c r="S455" s="13">
        <v>57790344.05412849</v>
      </c>
    </row>
    <row r="456" spans="2:19" x14ac:dyDescent="0.3">
      <c r="B456" s="19">
        <f t="shared" si="7"/>
        <v>59202</v>
      </c>
      <c r="C456" s="4">
        <v>156782.17683468922</v>
      </c>
      <c r="D456" s="5">
        <v>105020.04913512258</v>
      </c>
      <c r="E456" s="5">
        <v>1829.4878379934537</v>
      </c>
      <c r="F456" s="5">
        <v>0</v>
      </c>
      <c r="G456" s="5">
        <v>5912.5226725204911</v>
      </c>
      <c r="H456" s="17">
        <v>265.40498671465951</v>
      </c>
      <c r="I456" s="17">
        <v>2207.1980615578291</v>
      </c>
      <c r="J456" s="5">
        <v>80880.258828906095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12992.764733581233</v>
      </c>
      <c r="S456" s="13">
        <v>57259840.595051646</v>
      </c>
    </row>
    <row r="457" spans="2:19" x14ac:dyDescent="0.3">
      <c r="B457" s="19">
        <f t="shared" si="7"/>
        <v>59230</v>
      </c>
      <c r="C457" s="4">
        <v>154909.16337417654</v>
      </c>
      <c r="D457" s="5">
        <v>103807.87283862331</v>
      </c>
      <c r="E457" s="5">
        <v>1807.8522367010119</v>
      </c>
      <c r="F457" s="5">
        <v>0</v>
      </c>
      <c r="G457" s="5">
        <v>5888.6332311748902</v>
      </c>
      <c r="H457" s="17">
        <v>236.14078283032177</v>
      </c>
      <c r="I457" s="17">
        <v>2180.5962361848869</v>
      </c>
      <c r="J457" s="5">
        <v>81312.995130446448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12712.929327328262</v>
      </c>
      <c r="S457" s="13">
        <v>56734620.887335405</v>
      </c>
    </row>
    <row r="458" spans="2:19" x14ac:dyDescent="0.3">
      <c r="B458" s="19">
        <f t="shared" si="7"/>
        <v>59261</v>
      </c>
      <c r="C458" s="4">
        <v>153062.01083943856</v>
      </c>
      <c r="D458" s="5">
        <v>102611.85665711341</v>
      </c>
      <c r="E458" s="5">
        <v>1786.5211669065857</v>
      </c>
      <c r="F458" s="5">
        <v>0</v>
      </c>
      <c r="G458" s="5">
        <v>5864.8766546536299</v>
      </c>
      <c r="H458" s="17">
        <v>207.74098560923241</v>
      </c>
      <c r="I458" s="17">
        <v>2154.3494470760979</v>
      </c>
      <c r="J458" s="5">
        <v>81742.995672985417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12436.448445051201</v>
      </c>
      <c r="S458" s="13">
        <v>56214626.005817123</v>
      </c>
    </row>
    <row r="459" spans="2:19" x14ac:dyDescent="0.3">
      <c r="B459" s="19">
        <f t="shared" si="7"/>
        <v>59291</v>
      </c>
      <c r="C459" s="4">
        <v>151240.28033608739</v>
      </c>
      <c r="D459" s="5">
        <v>101431.75004591738</v>
      </c>
      <c r="E459" s="5">
        <v>1765.4881447471143</v>
      </c>
      <c r="F459" s="5">
        <v>0</v>
      </c>
      <c r="G459" s="5">
        <v>5841.2518068870877</v>
      </c>
      <c r="H459" s="17">
        <v>180.1841003585989</v>
      </c>
      <c r="I459" s="17">
        <v>2128.4528489298518</v>
      </c>
      <c r="J459" s="5">
        <v>82166.242610146626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12163.29980648854</v>
      </c>
      <c r="S459" s="13">
        <v>55699797.793763421</v>
      </c>
    </row>
    <row r="460" spans="2:19" x14ac:dyDescent="0.3">
      <c r="B460" s="19">
        <f t="shared" si="7"/>
        <v>59322</v>
      </c>
      <c r="C460" s="4">
        <v>149443.54743084038</v>
      </c>
      <c r="D460" s="5">
        <v>100267.30707323257</v>
      </c>
      <c r="E460" s="5">
        <v>1744.7469476804449</v>
      </c>
      <c r="F460" s="5">
        <v>0</v>
      </c>
      <c r="G460" s="5">
        <v>5817.7575663752195</v>
      </c>
      <c r="H460" s="17">
        <v>153.44918838781516</v>
      </c>
      <c r="I460" s="17">
        <v>2102.9014296268051</v>
      </c>
      <c r="J460" s="5">
        <v>82582.900822665441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11893.412035509198</v>
      </c>
      <c r="S460" s="13">
        <v>55190078.850809053</v>
      </c>
    </row>
    <row r="461" spans="2:19" x14ac:dyDescent="0.3">
      <c r="B461" s="19">
        <f t="shared" si="7"/>
        <v>59352</v>
      </c>
      <c r="C461" s="4">
        <v>147671.39669991008</v>
      </c>
      <c r="D461" s="5">
        <v>99118.286316070589</v>
      </c>
      <c r="E461" s="5">
        <v>1724.2915976183156</v>
      </c>
      <c r="F461" s="5">
        <v>0</v>
      </c>
      <c r="G461" s="5">
        <v>5794.3928260327593</v>
      </c>
      <c r="H461" s="17">
        <v>127.51585038175925</v>
      </c>
      <c r="I461" s="17">
        <v>2077.6902038499879</v>
      </c>
      <c r="J461" s="5">
        <v>82993.064804468813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11626.718104700207</v>
      </c>
      <c r="S461" s="13">
        <v>54685412.520965748</v>
      </c>
    </row>
    <row r="462" spans="2:19" x14ac:dyDescent="0.3">
      <c r="B462" s="19">
        <f t="shared" si="7"/>
        <v>59383</v>
      </c>
      <c r="C462" s="4">
        <v>159668.44331175947</v>
      </c>
      <c r="D462" s="5">
        <v>108178.13632605698</v>
      </c>
      <c r="E462" s="5">
        <v>2008.3643420413957</v>
      </c>
      <c r="F462" s="5">
        <v>0</v>
      </c>
      <c r="G462" s="5">
        <v>5545.793081448568</v>
      </c>
      <c r="H462" s="17">
        <v>-53741.53736599446</v>
      </c>
      <c r="I462" s="17">
        <v>2302.6608313177821</v>
      </c>
      <c r="J462" s="5">
        <v>80622.624402449816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34935.380917809016</v>
      </c>
      <c r="S462" s="13">
        <v>55853007.520424992</v>
      </c>
    </row>
    <row r="463" spans="2:19" x14ac:dyDescent="0.3">
      <c r="B463" s="19">
        <f t="shared" si="7"/>
        <v>59414</v>
      </c>
      <c r="C463" s="4">
        <v>157720.06623914538</v>
      </c>
      <c r="D463" s="5">
        <v>106941.71149340222</v>
      </c>
      <c r="E463" s="5">
        <v>1984.1326135457186</v>
      </c>
      <c r="F463" s="5">
        <v>0</v>
      </c>
      <c r="G463" s="5">
        <v>5522.5822912083067</v>
      </c>
      <c r="H463" s="17">
        <v>473.10099681332412</v>
      </c>
      <c r="I463" s="17">
        <v>2273.9716517528914</v>
      </c>
      <c r="J463" s="5">
        <v>81230.82861310603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13393.621728276899</v>
      </c>
      <c r="S463" s="13">
        <v>55334181.354942754</v>
      </c>
    </row>
    <row r="464" spans="2:19" x14ac:dyDescent="0.3">
      <c r="B464" s="19">
        <f t="shared" si="7"/>
        <v>59444</v>
      </c>
      <c r="C464" s="4">
        <v>155801.01036340202</v>
      </c>
      <c r="D464" s="5">
        <v>105721.39204866799</v>
      </c>
      <c r="E464" s="5">
        <v>1960.2442965391017</v>
      </c>
      <c r="F464" s="5">
        <v>0</v>
      </c>
      <c r="G464" s="5">
        <v>5499.5063284306052</v>
      </c>
      <c r="H464" s="17">
        <v>450.27647770930167</v>
      </c>
      <c r="I464" s="17">
        <v>2245.7103641963504</v>
      </c>
      <c r="J464" s="5">
        <v>81769.118629697288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13077.964317817565</v>
      </c>
      <c r="S464" s="13">
        <v>54820587.02711352</v>
      </c>
    </row>
    <row r="465" spans="2:19" x14ac:dyDescent="0.3">
      <c r="B465" s="19">
        <f t="shared" si="7"/>
        <v>59475</v>
      </c>
      <c r="C465" s="4">
        <v>153910.9411913286</v>
      </c>
      <c r="D465" s="5">
        <v>104516.93522232671</v>
      </c>
      <c r="E465" s="5">
        <v>1936.6920610529203</v>
      </c>
      <c r="F465" s="5">
        <v>0</v>
      </c>
      <c r="G465" s="5">
        <v>5476.5640010951356</v>
      </c>
      <c r="H465" s="17">
        <v>428.06313662564742</v>
      </c>
      <c r="I465" s="17">
        <v>2217.8833432473002</v>
      </c>
      <c r="J465" s="5">
        <v>82281.027626766372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12771.630299916356</v>
      </c>
      <c r="S465" s="13">
        <v>54312165.343893394</v>
      </c>
    </row>
    <row r="466" spans="2:19" x14ac:dyDescent="0.3">
      <c r="B466" s="19">
        <f t="shared" si="7"/>
        <v>59505</v>
      </c>
      <c r="C466" s="4">
        <v>152047.94405572038</v>
      </c>
      <c r="D466" s="5">
        <v>103328.10265916912</v>
      </c>
      <c r="E466" s="5">
        <v>1913.4688904173647</v>
      </c>
      <c r="F466" s="5">
        <v>0</v>
      </c>
      <c r="G466" s="5">
        <v>5453.7541333245772</v>
      </c>
      <c r="H466" s="17">
        <v>406.44612248158836</v>
      </c>
      <c r="I466" s="17">
        <v>2190.4513027597918</v>
      </c>
      <c r="J466" s="5">
        <v>82777.253019115669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12471.524383075883</v>
      </c>
      <c r="S466" s="13">
        <v>53808857.901008889</v>
      </c>
    </row>
    <row r="467" spans="2:19" x14ac:dyDescent="0.3">
      <c r="B467" s="19">
        <f t="shared" si="7"/>
        <v>59536</v>
      </c>
      <c r="C467" s="4">
        <v>150211.26348098711</v>
      </c>
      <c r="D467" s="5">
        <v>102154.66031603383</v>
      </c>
      <c r="E467" s="5">
        <v>1890.568058514066</v>
      </c>
      <c r="F467" s="5">
        <v>0</v>
      </c>
      <c r="G467" s="5">
        <v>5431.0755650340589</v>
      </c>
      <c r="H467" s="17">
        <v>385.41097525002112</v>
      </c>
      <c r="I467" s="17">
        <v>2163.4017790861221</v>
      </c>
      <c r="J467" s="5">
        <v>83263.384046013234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12176.197236371945</v>
      </c>
      <c r="S467" s="13">
        <v>53310607.068633638</v>
      </c>
    </row>
    <row r="468" spans="2:19" x14ac:dyDescent="0.3">
      <c r="B468" s="19">
        <f t="shared" si="7"/>
        <v>59567</v>
      </c>
      <c r="C468" s="4">
        <v>148400.28821415693</v>
      </c>
      <c r="D468" s="5">
        <v>100996.37836268055</v>
      </c>
      <c r="E468" s="5">
        <v>1867.9831091340805</v>
      </c>
      <c r="F468" s="5">
        <v>0</v>
      </c>
      <c r="G468" s="5">
        <v>5408.5271514184487</v>
      </c>
      <c r="H468" s="17">
        <v>279.76237552259641</v>
      </c>
      <c r="I468" s="17">
        <v>2136.7255817619966</v>
      </c>
      <c r="J468" s="5">
        <v>83742.472121267449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11912.786625625686</v>
      </c>
      <c r="S468" s="13">
        <v>52817355.376226194</v>
      </c>
    </row>
    <row r="469" spans="2:19" x14ac:dyDescent="0.3">
      <c r="B469" s="19">
        <f t="shared" si="7"/>
        <v>59595</v>
      </c>
      <c r="C469" s="4">
        <v>146614.39585466249</v>
      </c>
      <c r="D469" s="5">
        <v>99853.031085681505</v>
      </c>
      <c r="E469" s="5">
        <v>1845.7078372185274</v>
      </c>
      <c r="F469" s="5">
        <v>0</v>
      </c>
      <c r="G469" s="5">
        <v>5386.1076251929826</v>
      </c>
      <c r="H469" s="17">
        <v>249.15420942383466</v>
      </c>
      <c r="I469" s="17">
        <v>2110.4028402977701</v>
      </c>
      <c r="J469" s="5">
        <v>84211.151689569859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11628.553899322247</v>
      </c>
      <c r="S469" s="13">
        <v>52329046.935146339</v>
      </c>
    </row>
    <row r="470" spans="2:19" x14ac:dyDescent="0.3">
      <c r="B470" s="19">
        <f t="shared" si="7"/>
        <v>59626</v>
      </c>
      <c r="C470" s="4">
        <v>144853.17560814787</v>
      </c>
      <c r="D470" s="5">
        <v>98724.396795207329</v>
      </c>
      <c r="E470" s="5">
        <v>1823.7362717854046</v>
      </c>
      <c r="F470" s="5">
        <v>0</v>
      </c>
      <c r="G470" s="5">
        <v>5363.8159740188748</v>
      </c>
      <c r="H470" s="17">
        <v>219.42793038173843</v>
      </c>
      <c r="I470" s="17">
        <v>2084.4309060525493</v>
      </c>
      <c r="J470" s="5">
        <v>84677.549792083722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11347.77649386681</v>
      </c>
      <c r="S470" s="13">
        <v>51845626.375413291</v>
      </c>
    </row>
    <row r="471" spans="2:19" x14ac:dyDescent="0.3">
      <c r="B471" s="19">
        <f t="shared" si="7"/>
        <v>59656</v>
      </c>
      <c r="C471" s="4">
        <v>143116.22065821997</v>
      </c>
      <c r="D471" s="5">
        <v>97610.257734593237</v>
      </c>
      <c r="E471" s="5">
        <v>1802.0626603689241</v>
      </c>
      <c r="F471" s="5">
        <v>0</v>
      </c>
      <c r="G471" s="5">
        <v>5341.6510980042449</v>
      </c>
      <c r="H471" s="17">
        <v>190.56201233208611</v>
      </c>
      <c r="I471" s="17">
        <v>2058.8072042360113</v>
      </c>
      <c r="J471" s="5">
        <v>85137.293750356795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11070.446031609205</v>
      </c>
      <c r="S471" s="13">
        <v>51367039.051621407</v>
      </c>
    </row>
    <row r="472" spans="2:19" x14ac:dyDescent="0.3">
      <c r="B472" s="19">
        <f t="shared" si="7"/>
        <v>59687</v>
      </c>
      <c r="C472" s="4">
        <v>141403.13093082633</v>
      </c>
      <c r="D472" s="5">
        <v>96510.399992577964</v>
      </c>
      <c r="E472" s="5">
        <v>1780.6814548176239</v>
      </c>
      <c r="F472" s="5">
        <v>0</v>
      </c>
      <c r="G472" s="5">
        <v>5319.6119113741943</v>
      </c>
      <c r="H472" s="17">
        <v>162.53548166000144</v>
      </c>
      <c r="I472" s="17">
        <v>2033.5275810722692</v>
      </c>
      <c r="J472" s="5">
        <v>85590.500546428404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10796.496491068092</v>
      </c>
      <c r="S472" s="13">
        <v>50893231.031490877</v>
      </c>
    </row>
    <row r="473" spans="2:19" x14ac:dyDescent="0.3">
      <c r="B473" s="19">
        <f t="shared" si="7"/>
        <v>59717</v>
      </c>
      <c r="C473" s="4">
        <v>139713.51385489295</v>
      </c>
      <c r="D473" s="5">
        <v>95424.613418107809</v>
      </c>
      <c r="E473" s="5">
        <v>1759.5872983148856</v>
      </c>
      <c r="F473" s="5">
        <v>0</v>
      </c>
      <c r="G473" s="5">
        <v>5297.6973423231975</v>
      </c>
      <c r="H473" s="17">
        <v>135.3279004369812</v>
      </c>
      <c r="I473" s="17">
        <v>2008.5875880527346</v>
      </c>
      <c r="J473" s="5">
        <v>86037.250546188021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10525.865524353916</v>
      </c>
      <c r="S473" s="13">
        <v>50424149.084480375</v>
      </c>
    </row>
    <row r="474" spans="2:19" x14ac:dyDescent="0.3">
      <c r="B474" s="19">
        <f t="shared" si="7"/>
        <v>59748</v>
      </c>
      <c r="C474" s="4">
        <v>151757.38677181909</v>
      </c>
      <c r="D474" s="5">
        <v>103780.80902530925</v>
      </c>
      <c r="E474" s="5">
        <v>2074.151914583168</v>
      </c>
      <c r="F474" s="5">
        <v>0</v>
      </c>
      <c r="G474" s="5">
        <v>5207.4317842314631</v>
      </c>
      <c r="H474" s="17">
        <v>-55788.663186639489</v>
      </c>
      <c r="I474" s="17">
        <v>2094.7217175097185</v>
      </c>
      <c r="J474" s="5">
        <v>84692.446731923003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35153.597595958934</v>
      </c>
      <c r="S474" s="13">
        <v>51586241.075851955</v>
      </c>
    </row>
    <row r="475" spans="2:19" x14ac:dyDescent="0.3">
      <c r="B475" s="19">
        <f t="shared" si="7"/>
        <v>59779</v>
      </c>
      <c r="C475" s="4">
        <v>149880.25642966625</v>
      </c>
      <c r="D475" s="5">
        <v>102579.59772985522</v>
      </c>
      <c r="E475" s="5">
        <v>2048.5494508709412</v>
      </c>
      <c r="F475" s="5">
        <v>0</v>
      </c>
      <c r="G475" s="5">
        <v>5185.0567138008118</v>
      </c>
      <c r="H475" s="17">
        <v>495.4697564970715</v>
      </c>
      <c r="I475" s="17">
        <v>2067.8750977543336</v>
      </c>
      <c r="J475" s="5">
        <v>85158.772643646764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12296.764327393032</v>
      </c>
      <c r="S475" s="13">
        <v>51103048.314739116</v>
      </c>
    </row>
    <row r="476" spans="2:19" x14ac:dyDescent="0.3">
      <c r="B476" s="19">
        <f t="shared" si="7"/>
        <v>59809</v>
      </c>
      <c r="C476" s="4">
        <v>148032.18497795393</v>
      </c>
      <c r="D476" s="5">
        <v>101394.22923154036</v>
      </c>
      <c r="E476" s="5">
        <v>2023.3071289776169</v>
      </c>
      <c r="F476" s="5">
        <v>0</v>
      </c>
      <c r="G476" s="5">
        <v>5162.8146572670003</v>
      </c>
      <c r="H476" s="17">
        <v>471.39892757742695</v>
      </c>
      <c r="I476" s="17">
        <v>2041.4210897760536</v>
      </c>
      <c r="J476" s="5">
        <v>85563.520225837579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11958.786417003248</v>
      </c>
      <c r="S476" s="13">
        <v>50624775.697624914</v>
      </c>
    </row>
    <row r="477" spans="2:19" x14ac:dyDescent="0.3">
      <c r="B477" s="19">
        <f t="shared" si="7"/>
        <v>59840</v>
      </c>
      <c r="C477" s="4">
        <v>146212.14170011767</v>
      </c>
      <c r="D477" s="5">
        <v>100224.46101680673</v>
      </c>
      <c r="E477" s="5">
        <v>1998.4180047380714</v>
      </c>
      <c r="F477" s="5">
        <v>0</v>
      </c>
      <c r="G477" s="5">
        <v>5140.704402510195</v>
      </c>
      <c r="H477" s="17">
        <v>447.97373756200489</v>
      </c>
      <c r="I477" s="17">
        <v>2015.3518392058663</v>
      </c>
      <c r="J477" s="5">
        <v>85945.978906171644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11631.459241003658</v>
      </c>
      <c r="S477" s="13">
        <v>50151366.824682005</v>
      </c>
    </row>
    <row r="478" spans="2:19" x14ac:dyDescent="0.3">
      <c r="B478" s="19">
        <f t="shared" si="7"/>
        <v>59870</v>
      </c>
      <c r="C478" s="4">
        <v>144418.45407457117</v>
      </c>
      <c r="D478" s="5">
        <v>99070.055062007799</v>
      </c>
      <c r="E478" s="5">
        <v>1973.8753879797914</v>
      </c>
      <c r="F478" s="5">
        <v>0</v>
      </c>
      <c r="G478" s="5">
        <v>5118.724753487887</v>
      </c>
      <c r="H478" s="17">
        <v>425.17839438989114</v>
      </c>
      <c r="I478" s="17">
        <v>1989.6606836464287</v>
      </c>
      <c r="J478" s="5">
        <v>86315.578878709028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11311.772737048012</v>
      </c>
      <c r="S478" s="13">
        <v>49682766.060622409</v>
      </c>
    </row>
    <row r="479" spans="2:19" x14ac:dyDescent="0.3">
      <c r="B479" s="19">
        <f t="shared" si="7"/>
        <v>59901</v>
      </c>
      <c r="C479" s="4">
        <v>142650.4243622105</v>
      </c>
      <c r="D479" s="5">
        <v>97930.77772674986</v>
      </c>
      <c r="E479" s="5">
        <v>1949.672824905165</v>
      </c>
      <c r="F479" s="5">
        <v>0</v>
      </c>
      <c r="G479" s="5">
        <v>5096.8745306146566</v>
      </c>
      <c r="H479" s="17">
        <v>402.99752464411961</v>
      </c>
      <c r="I479" s="17">
        <v>1964.3413737075887</v>
      </c>
      <c r="J479" s="5">
        <v>86675.334249641222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10998.133405359575</v>
      </c>
      <c r="S479" s="13">
        <v>49218918.520719752</v>
      </c>
    </row>
    <row r="480" spans="2:19" x14ac:dyDescent="0.3">
      <c r="B480" s="19">
        <f t="shared" si="7"/>
        <v>59932</v>
      </c>
      <c r="C480" s="4">
        <v>140907.48265347842</v>
      </c>
      <c r="D480" s="5">
        <v>96806.399650694744</v>
      </c>
      <c r="E480" s="5">
        <v>1925.8040821888917</v>
      </c>
      <c r="F480" s="5">
        <v>0</v>
      </c>
      <c r="G480" s="5">
        <v>5075.1525702091421</v>
      </c>
      <c r="H480" s="17">
        <v>292.62849493674531</v>
      </c>
      <c r="I480" s="17">
        <v>1939.3878474796697</v>
      </c>
      <c r="J480" s="5">
        <v>87030.005615425995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10719.556417217145</v>
      </c>
      <c r="S480" s="13">
        <v>48759769.41078262</v>
      </c>
    </row>
    <row r="481" spans="2:19" x14ac:dyDescent="0.3">
      <c r="B481" s="19">
        <f t="shared" si="7"/>
        <v>59961</v>
      </c>
      <c r="C481" s="4">
        <v>139189.00806119567</v>
      </c>
      <c r="D481" s="5">
        <v>95696.695653667033</v>
      </c>
      <c r="E481" s="5">
        <v>1902.2631325898437</v>
      </c>
      <c r="F481" s="5">
        <v>0</v>
      </c>
      <c r="G481" s="5">
        <v>5053.5575467022327</v>
      </c>
      <c r="H481" s="17">
        <v>260.49244135533695</v>
      </c>
      <c r="I481" s="17">
        <v>1914.7941732801671</v>
      </c>
      <c r="J481" s="5">
        <v>87378.171838174094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10419.447200067014</v>
      </c>
      <c r="S481" s="13">
        <v>48305265.519340754</v>
      </c>
    </row>
    <row r="482" spans="2:19" x14ac:dyDescent="0.3">
      <c r="B482" s="19">
        <f t="shared" si="7"/>
        <v>59992</v>
      </c>
      <c r="C482" s="4">
        <v>137494.60845798042</v>
      </c>
      <c r="D482" s="5">
        <v>94601.444638915214</v>
      </c>
      <c r="E482" s="5">
        <v>1879.0441419038925</v>
      </c>
      <c r="F482" s="5">
        <v>0</v>
      </c>
      <c r="G482" s="5">
        <v>5032.0884218390429</v>
      </c>
      <c r="H482" s="17">
        <v>229.28433806004887</v>
      </c>
      <c r="I482" s="17">
        <v>1890.5545325966164</v>
      </c>
      <c r="J482" s="5">
        <v>87724.099915042316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10123.783184987724</v>
      </c>
      <c r="S482" s="13">
        <v>47855354.153940827</v>
      </c>
    </row>
    <row r="483" spans="2:19" x14ac:dyDescent="0.3">
      <c r="B483" s="19">
        <f t="shared" si="7"/>
        <v>60022</v>
      </c>
      <c r="C483" s="4">
        <v>135823.89751005205</v>
      </c>
      <c r="D483" s="5">
        <v>93520.429499388934</v>
      </c>
      <c r="E483" s="5">
        <v>1856.141457107208</v>
      </c>
      <c r="F483" s="5">
        <v>0</v>
      </c>
      <c r="G483" s="5">
        <v>5010.7440800343293</v>
      </c>
      <c r="H483" s="17">
        <v>198.98135942579592</v>
      </c>
      <c r="I483" s="17">
        <v>1866.6632124113828</v>
      </c>
      <c r="J483" s="5">
        <v>88065.172348231252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9832.5655114068304</v>
      </c>
      <c r="S483" s="13">
        <v>47409983.32452713</v>
      </c>
    </row>
    <row r="484" spans="2:19" x14ac:dyDescent="0.3">
      <c r="B484" s="19">
        <f t="shared" si="7"/>
        <v>60053</v>
      </c>
      <c r="C484" s="4">
        <v>134176.48493617147</v>
      </c>
      <c r="D484" s="5">
        <v>92453.437026900778</v>
      </c>
      <c r="E484" s="5">
        <v>1833.5495955590295</v>
      </c>
      <c r="F484" s="5">
        <v>0</v>
      </c>
      <c r="G484" s="5">
        <v>4989.5234210367562</v>
      </c>
      <c r="H484" s="17">
        <v>169.56126927129196</v>
      </c>
      <c r="I484" s="17">
        <v>1843.1146022514188</v>
      </c>
      <c r="J484" s="5">
        <v>88401.564674913709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9545.6592554217295</v>
      </c>
      <c r="S484" s="13">
        <v>46969101.731037758</v>
      </c>
    </row>
    <row r="485" spans="2:19" x14ac:dyDescent="0.3">
      <c r="B485" s="19">
        <f t="shared" si="7"/>
        <v>60083</v>
      </c>
      <c r="C485" s="4">
        <v>132551.98557717045</v>
      </c>
      <c r="D485" s="5">
        <v>91400.257824048895</v>
      </c>
      <c r="E485" s="5">
        <v>1811.2632351495124</v>
      </c>
      <c r="F485" s="5">
        <v>0</v>
      </c>
      <c r="G485" s="5">
        <v>4968.4253591249835</v>
      </c>
      <c r="H485" s="17">
        <v>141.00240286681378</v>
      </c>
      <c r="I485" s="17">
        <v>1819.9031919540273</v>
      </c>
      <c r="J485" s="5">
        <v>88733.570583418797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9263.0111722662514</v>
      </c>
      <c r="S485" s="13">
        <v>46532658.75149332</v>
      </c>
    </row>
    <row r="486" spans="2:19" x14ac:dyDescent="0.3">
      <c r="B486" s="19">
        <f t="shared" si="7"/>
        <v>60114</v>
      </c>
      <c r="C486" s="4">
        <v>142752.10216183122</v>
      </c>
      <c r="D486" s="5">
        <v>101521.46851883481</v>
      </c>
      <c r="E486" s="5">
        <v>1540.451778827804</v>
      </c>
      <c r="F486" s="5">
        <v>0</v>
      </c>
      <c r="G486" s="5">
        <v>4772.9784771818104</v>
      </c>
      <c r="H486" s="17">
        <v>-58224.865548839785</v>
      </c>
      <c r="I486" s="17">
        <v>2020.1135732453981</v>
      </c>
      <c r="J486" s="5">
        <v>70176.18913339157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35329.980851672219</v>
      </c>
      <c r="S486" s="13">
        <v>47068759.365418032</v>
      </c>
    </row>
    <row r="487" spans="2:19" x14ac:dyDescent="0.3">
      <c r="B487" s="19">
        <f t="shared" si="7"/>
        <v>60145</v>
      </c>
      <c r="C487" s="4">
        <v>140964.16865043368</v>
      </c>
      <c r="D487" s="5">
        <v>100332.79698696613</v>
      </c>
      <c r="E487" s="5">
        <v>1519.9303302982303</v>
      </c>
      <c r="F487" s="5">
        <v>0</v>
      </c>
      <c r="G487" s="5">
        <v>4751.9516899947303</v>
      </c>
      <c r="H487" s="17">
        <v>519.92427413783548</v>
      </c>
      <c r="I487" s="17">
        <v>1993.6974076226363</v>
      </c>
      <c r="J487" s="5">
        <v>70698.96875966886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11172.463869620837</v>
      </c>
      <c r="S487" s="13">
        <v>46623583.857933193</v>
      </c>
    </row>
    <row r="488" spans="2:19" x14ac:dyDescent="0.3">
      <c r="B488" s="19">
        <f t="shared" si="7"/>
        <v>60175</v>
      </c>
      <c r="C488" s="4">
        <v>139203.98637458644</v>
      </c>
      <c r="D488" s="5">
        <v>99160.01044052947</v>
      </c>
      <c r="E488" s="5">
        <v>1499.7202321681466</v>
      </c>
      <c r="F488" s="5">
        <v>0</v>
      </c>
      <c r="G488" s="5">
        <v>4731.0544350863938</v>
      </c>
      <c r="H488" s="17">
        <v>494.76000663426271</v>
      </c>
      <c r="I488" s="17">
        <v>1967.678249463562</v>
      </c>
      <c r="J488" s="5">
        <v>71170.393891353699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10880.561691017811</v>
      </c>
      <c r="S488" s="13">
        <v>46183003.136803292</v>
      </c>
    </row>
    <row r="489" spans="2:19" x14ac:dyDescent="0.3">
      <c r="B489" s="19">
        <f t="shared" si="7"/>
        <v>60206</v>
      </c>
      <c r="C489" s="4">
        <v>137470.49759475561</v>
      </c>
      <c r="D489" s="5">
        <v>98002.862202901262</v>
      </c>
      <c r="E489" s="5">
        <v>1479.8153717917421</v>
      </c>
      <c r="F489" s="5">
        <v>0</v>
      </c>
      <c r="G489" s="5">
        <v>4710.285494579015</v>
      </c>
      <c r="H489" s="17">
        <v>470.26722157372564</v>
      </c>
      <c r="I489" s="17">
        <v>1942.0491838190394</v>
      </c>
      <c r="J489" s="5">
        <v>71622.719266436034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10596.418082155253</v>
      </c>
      <c r="S489" s="13">
        <v>45746963.611071438</v>
      </c>
    </row>
    <row r="490" spans="2:19" x14ac:dyDescent="0.3">
      <c r="B490" s="19">
        <f t="shared" si="7"/>
        <v>60236</v>
      </c>
      <c r="C490" s="4">
        <v>135762.30742864744</v>
      </c>
      <c r="D490" s="5">
        <v>96861.11022595549</v>
      </c>
      <c r="E490" s="5">
        <v>1460.2098396223676</v>
      </c>
      <c r="F490" s="5">
        <v>0</v>
      </c>
      <c r="G490" s="5">
        <v>4689.6436676843641</v>
      </c>
      <c r="H490" s="17">
        <v>446.42951642929768</v>
      </c>
      <c r="I490" s="17">
        <v>1916.8035416672326</v>
      </c>
      <c r="J490" s="5">
        <v>72063.230043076677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10317.805228428897</v>
      </c>
      <c r="S490" s="13">
        <v>45315412.429437622</v>
      </c>
    </row>
    <row r="491" spans="2:19" x14ac:dyDescent="0.3">
      <c r="B491" s="19">
        <f t="shared" si="7"/>
        <v>60267</v>
      </c>
      <c r="C491" s="4">
        <v>134078.80065354166</v>
      </c>
      <c r="D491" s="5">
        <v>95734.516979042601</v>
      </c>
      <c r="E491" s="5">
        <v>1440.8979165678352</v>
      </c>
      <c r="F491" s="5">
        <v>0</v>
      </c>
      <c r="G491" s="5">
        <v>4669.1277702686812</v>
      </c>
      <c r="H491" s="17">
        <v>423.23092444626798</v>
      </c>
      <c r="I491" s="17">
        <v>1891.934820639231</v>
      </c>
      <c r="J491" s="5">
        <v>72495.759404757249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10043.662989924122</v>
      </c>
      <c r="S491" s="13">
        <v>44888297.467433013</v>
      </c>
    </row>
    <row r="492" spans="2:19" x14ac:dyDescent="0.3">
      <c r="B492" s="19">
        <f t="shared" si="7"/>
        <v>60298</v>
      </c>
      <c r="C492" s="4">
        <v>132419.46163544041</v>
      </c>
      <c r="D492" s="5">
        <v>94622.849341575784</v>
      </c>
      <c r="E492" s="5">
        <v>1421.87406249888</v>
      </c>
      <c r="F492" s="5">
        <v>0</v>
      </c>
      <c r="G492" s="5">
        <v>4648.7366345180972</v>
      </c>
      <c r="H492" s="17">
        <v>307.32548953566084</v>
      </c>
      <c r="I492" s="17">
        <v>1867.4366506595472</v>
      </c>
      <c r="J492" s="5">
        <v>72922.496498477762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9805.6503130127458</v>
      </c>
      <c r="S492" s="13">
        <v>44465567.042520955</v>
      </c>
    </row>
    <row r="493" spans="2:19" x14ac:dyDescent="0.3">
      <c r="B493" s="19">
        <f t="shared" si="7"/>
        <v>60326</v>
      </c>
      <c r="C493" s="4">
        <v>130783.76446132413</v>
      </c>
      <c r="D493" s="5">
        <v>93525.878499061844</v>
      </c>
      <c r="E493" s="5">
        <v>1403.1329057863077</v>
      </c>
      <c r="F493" s="5">
        <v>0</v>
      </c>
      <c r="G493" s="5">
        <v>4628.4690462897142</v>
      </c>
      <c r="H493" s="17">
        <v>273.63635902036623</v>
      </c>
      <c r="I493" s="17">
        <v>1843.3027850413107</v>
      </c>
      <c r="J493" s="5">
        <v>73340.866102817628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9543.0194394253049</v>
      </c>
      <c r="S493" s="13">
        <v>44047170.453689076</v>
      </c>
    </row>
    <row r="494" spans="2:19" x14ac:dyDescent="0.3">
      <c r="B494" s="19">
        <f t="shared" si="7"/>
        <v>60357</v>
      </c>
      <c r="C494" s="4">
        <v>129171.31465355433</v>
      </c>
      <c r="D494" s="5">
        <v>92443.379842424954</v>
      </c>
      <c r="E494" s="5">
        <v>1384.6692337568447</v>
      </c>
      <c r="F494" s="5">
        <v>0</v>
      </c>
      <c r="G494" s="5">
        <v>4608.3238700432248</v>
      </c>
      <c r="H494" s="17">
        <v>240.91353836474593</v>
      </c>
      <c r="I494" s="17">
        <v>1819.5270959424854</v>
      </c>
      <c r="J494" s="5">
        <v>73757.108972621296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9283.8074966071199</v>
      </c>
      <c r="S494" s="13">
        <v>43633057.690076746</v>
      </c>
    </row>
    <row r="495" spans="2:19" x14ac:dyDescent="0.3">
      <c r="B495" s="19">
        <f t="shared" si="7"/>
        <v>60387</v>
      </c>
      <c r="C495" s="4">
        <v>127581.72735404893</v>
      </c>
      <c r="D495" s="5">
        <v>91375.132870480622</v>
      </c>
      <c r="E495" s="5">
        <v>1366.477983970449</v>
      </c>
      <c r="F495" s="5">
        <v>0</v>
      </c>
      <c r="G495" s="5">
        <v>4588.2999856363676</v>
      </c>
      <c r="H495" s="17">
        <v>209.13332610907807</v>
      </c>
      <c r="I495" s="17">
        <v>1796.1035704324779</v>
      </c>
      <c r="J495" s="5">
        <v>74167.781496580807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9028.0049938767861</v>
      </c>
      <c r="S495" s="13">
        <v>43223179.419324026</v>
      </c>
    </row>
    <row r="496" spans="2:19" x14ac:dyDescent="0.3">
      <c r="B496" s="19">
        <f t="shared" si="7"/>
        <v>60418</v>
      </c>
      <c r="C496" s="4">
        <v>126014.61856982346</v>
      </c>
      <c r="D496" s="5">
        <v>90320.921095424521</v>
      </c>
      <c r="E496" s="5">
        <v>1348.5542362330373</v>
      </c>
      <c r="F496" s="5">
        <v>0</v>
      </c>
      <c r="G496" s="5">
        <v>4568.3962880335075</v>
      </c>
      <c r="H496" s="17">
        <v>178.2726326616116</v>
      </c>
      <c r="I496" s="17">
        <v>1773.0263080791294</v>
      </c>
      <c r="J496" s="5">
        <v>74572.95888374871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8775.5514352927294</v>
      </c>
      <c r="S496" s="13">
        <v>42817486.976049855</v>
      </c>
    </row>
    <row r="497" spans="2:19" x14ac:dyDescent="0.3">
      <c r="B497" s="19">
        <f t="shared" si="7"/>
        <v>60448</v>
      </c>
      <c r="C497" s="4">
        <v>124469.61073793695</v>
      </c>
      <c r="D497" s="5">
        <v>89280.53195120841</v>
      </c>
      <c r="E497" s="5">
        <v>1330.8932052684727</v>
      </c>
      <c r="F497" s="5">
        <v>0</v>
      </c>
      <c r="G497" s="5">
        <v>4548.6116869938787</v>
      </c>
      <c r="H497" s="17">
        <v>148.30896151740868</v>
      </c>
      <c r="I497" s="17">
        <v>1750.2895186350181</v>
      </c>
      <c r="J497" s="5">
        <v>74972.704822204221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8526.3890212015758</v>
      </c>
      <c r="S497" s="13">
        <v>42415932.350743055</v>
      </c>
    </row>
    <row r="498" spans="2:19" x14ac:dyDescent="0.3">
      <c r="B498" s="19">
        <f t="shared" si="7"/>
        <v>60479</v>
      </c>
      <c r="C498" s="4">
        <v>134272.91940756456</v>
      </c>
      <c r="D498" s="5">
        <v>97998.209357226267</v>
      </c>
      <c r="E498" s="5">
        <v>1317.2545152074576</v>
      </c>
      <c r="F498" s="5">
        <v>0</v>
      </c>
      <c r="G498" s="5">
        <v>4393.2263371608196</v>
      </c>
      <c r="H498" s="17">
        <v>-58287.965164981113</v>
      </c>
      <c r="I498" s="17">
        <v>1953.5880049526943</v>
      </c>
      <c r="J498" s="5">
        <v>73393.180208206817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34144.541834345779</v>
      </c>
      <c r="S498" s="13">
        <v>43342318.689222947</v>
      </c>
    </row>
    <row r="499" spans="2:19" x14ac:dyDescent="0.3">
      <c r="B499" s="19">
        <f t="shared" si="7"/>
        <v>60510</v>
      </c>
      <c r="C499" s="4">
        <v>132578.2502287238</v>
      </c>
      <c r="D499" s="5">
        <v>96844.11280186371</v>
      </c>
      <c r="E499" s="5">
        <v>1299.226830256106</v>
      </c>
      <c r="F499" s="5">
        <v>0</v>
      </c>
      <c r="G499" s="5">
        <v>4373.4913415845585</v>
      </c>
      <c r="H499" s="17">
        <v>526.73190239343228</v>
      </c>
      <c r="I499" s="17">
        <v>1927.5629315006381</v>
      </c>
      <c r="J499" s="5">
        <v>73941.421717614736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9545.4613508052025</v>
      </c>
      <c r="S499" s="13">
        <v>42928770.623426333</v>
      </c>
    </row>
    <row r="500" spans="2:19" x14ac:dyDescent="0.3">
      <c r="B500" s="19">
        <f t="shared" si="7"/>
        <v>60540</v>
      </c>
      <c r="C500" s="4">
        <v>130910.13519538891</v>
      </c>
      <c r="D500" s="5">
        <v>95705.524334341171</v>
      </c>
      <c r="E500" s="5">
        <v>1281.4774139179317</v>
      </c>
      <c r="F500" s="5">
        <v>0</v>
      </c>
      <c r="G500" s="5">
        <v>4353.878827881802</v>
      </c>
      <c r="H500" s="17">
        <v>500.65220238338861</v>
      </c>
      <c r="I500" s="17">
        <v>1901.9409487941521</v>
      </c>
      <c r="J500" s="5">
        <v>74439.868792830588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9263.9128410886769</v>
      </c>
      <c r="S500" s="13">
        <v>42519518.74609071</v>
      </c>
    </row>
    <row r="501" spans="2:19" x14ac:dyDescent="0.3">
      <c r="B501" s="19">
        <f t="shared" si="7"/>
        <v>60571</v>
      </c>
      <c r="C501" s="4">
        <v>129267.61447570211</v>
      </c>
      <c r="D501" s="5">
        <v>94582.200636164518</v>
      </c>
      <c r="E501" s="5">
        <v>1264.0008899270738</v>
      </c>
      <c r="F501" s="5">
        <v>0</v>
      </c>
      <c r="G501" s="5">
        <v>4334.3876191188056</v>
      </c>
      <c r="H501" s="17">
        <v>475.25916103486134</v>
      </c>
      <c r="I501" s="17">
        <v>1876.7148850460007</v>
      </c>
      <c r="J501" s="5">
        <v>74920.297397469418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8990.0712737983413</v>
      </c>
      <c r="S501" s="13">
        <v>42114512.536244929</v>
      </c>
    </row>
    <row r="502" spans="2:19" x14ac:dyDescent="0.3">
      <c r="B502" s="19">
        <f t="shared" si="7"/>
        <v>60601</v>
      </c>
      <c r="C502" s="4">
        <v>127649.31461128683</v>
      </c>
      <c r="D502" s="5">
        <v>93473.903043180879</v>
      </c>
      <c r="E502" s="5">
        <v>1246.7920473037091</v>
      </c>
      <c r="F502" s="5">
        <v>0</v>
      </c>
      <c r="G502" s="5">
        <v>4315.0165551793471</v>
      </c>
      <c r="H502" s="17">
        <v>450.5361553186637</v>
      </c>
      <c r="I502" s="17">
        <v>1851.8777349817935</v>
      </c>
      <c r="J502" s="5">
        <v>75390.118923296337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8721.632682900603</v>
      </c>
      <c r="S502" s="13">
        <v>41713702.179555207</v>
      </c>
    </row>
    <row r="503" spans="2:19" x14ac:dyDescent="0.3">
      <c r="B503" s="19">
        <f t="shared" si="7"/>
        <v>60632</v>
      </c>
      <c r="C503" s="4">
        <v>126054.61489791831</v>
      </c>
      <c r="D503" s="5">
        <v>92380.397429319317</v>
      </c>
      <c r="E503" s="5">
        <v>1229.845830856807</v>
      </c>
      <c r="F503" s="5">
        <v>0</v>
      </c>
      <c r="G503" s="5">
        <v>4295.7644925090253</v>
      </c>
      <c r="H503" s="17">
        <v>426.46700288022083</v>
      </c>
      <c r="I503" s="17">
        <v>1827.4226502022848</v>
      </c>
      <c r="J503" s="5">
        <v>75853.386442478077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8457.4465239402143</v>
      </c>
      <c r="S503" s="13">
        <v>41317038.555811927</v>
      </c>
    </row>
    <row r="504" spans="2:19" x14ac:dyDescent="0.3">
      <c r="B504" s="19">
        <f t="shared" si="7"/>
        <v>60663</v>
      </c>
      <c r="C504" s="4">
        <v>124482.99427373549</v>
      </c>
      <c r="D504" s="5">
        <v>91301.454094473927</v>
      </c>
      <c r="E504" s="5">
        <v>1213.1573325451525</v>
      </c>
      <c r="F504" s="5">
        <v>0</v>
      </c>
      <c r="G504" s="5">
        <v>4276.6303037647422</v>
      </c>
      <c r="H504" s="17">
        <v>310.28963761678392</v>
      </c>
      <c r="I504" s="17">
        <v>1803.3429208841951</v>
      </c>
      <c r="J504" s="5">
        <v>76314.867276217308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8229.1096298321499</v>
      </c>
      <c r="S504" s="13">
        <v>40924472.336728267</v>
      </c>
    </row>
    <row r="505" spans="2:19" x14ac:dyDescent="0.3">
      <c r="B505" s="19">
        <f t="shared" si="7"/>
        <v>60691</v>
      </c>
      <c r="C505" s="4">
        <v>122933.82102580066</v>
      </c>
      <c r="D505" s="5">
        <v>90236.84765630796</v>
      </c>
      <c r="E505" s="5">
        <v>1196.7217835982663</v>
      </c>
      <c r="F505" s="5">
        <v>0</v>
      </c>
      <c r="G505" s="5">
        <v>4257.6127981461941</v>
      </c>
      <c r="H505" s="17">
        <v>275.82067021073846</v>
      </c>
      <c r="I505" s="17">
        <v>1779.6319711195761</v>
      </c>
      <c r="J505" s="5">
        <v>76771.794236710935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7974.6846370481098</v>
      </c>
      <c r="S505" s="13">
        <v>40535955.774314001</v>
      </c>
    </row>
    <row r="506" spans="2:19" x14ac:dyDescent="0.3">
      <c r="B506" s="19">
        <f t="shared" si="7"/>
        <v>60722</v>
      </c>
      <c r="C506" s="4">
        <v>121406.74123128237</v>
      </c>
      <c r="D506" s="5">
        <v>89186.356945776264</v>
      </c>
      <c r="E506" s="5">
        <v>1180.534547311584</v>
      </c>
      <c r="F506" s="5">
        <v>0</v>
      </c>
      <c r="G506" s="5">
        <v>4238.7108803172669</v>
      </c>
      <c r="H506" s="17">
        <v>242.32713220941883</v>
      </c>
      <c r="I506" s="17">
        <v>1756.2833551236549</v>
      </c>
      <c r="J506" s="5">
        <v>77229.914903855082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7722.9356201814153</v>
      </c>
      <c r="S506" s="13">
        <v>40151441.778830327</v>
      </c>
    </row>
    <row r="507" spans="2:19" x14ac:dyDescent="0.3">
      <c r="B507" s="19">
        <f t="shared" si="7"/>
        <v>60752</v>
      </c>
      <c r="C507" s="4">
        <v>119901.40849195684</v>
      </c>
      <c r="D507" s="5">
        <v>88149.764906175551</v>
      </c>
      <c r="E507" s="5">
        <v>1164.591112441226</v>
      </c>
      <c r="F507" s="5">
        <v>0</v>
      </c>
      <c r="G507" s="5">
        <v>4219.9234702124295</v>
      </c>
      <c r="H507" s="17">
        <v>209.78524695951316</v>
      </c>
      <c r="I507" s="17">
        <v>1733.2907530882876</v>
      </c>
      <c r="J507" s="5">
        <v>77685.29632374653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7473.9479754297636</v>
      </c>
      <c r="S507" s="13">
        <v>39770883.907363445</v>
      </c>
    </row>
    <row r="508" spans="2:19" x14ac:dyDescent="0.3">
      <c r="B508" s="19">
        <f t="shared" si="7"/>
        <v>60783</v>
      </c>
      <c r="C508" s="4">
        <v>118417.46375550241</v>
      </c>
      <c r="D508" s="5">
        <v>87126.858495547771</v>
      </c>
      <c r="E508" s="5">
        <v>1148.8870871331674</v>
      </c>
      <c r="F508" s="5">
        <v>0</v>
      </c>
      <c r="G508" s="5">
        <v>4201.2495027339728</v>
      </c>
      <c r="H508" s="17">
        <v>178.17185054408594</v>
      </c>
      <c r="I508" s="17">
        <v>1710.6479685285458</v>
      </c>
      <c r="J508" s="5">
        <v>78137.778244594796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7227.7218619614196</v>
      </c>
      <c r="S508" s="13">
        <v>39394236.352839857</v>
      </c>
    </row>
    <row r="509" spans="2:19" x14ac:dyDescent="0.3">
      <c r="B509" s="19">
        <f t="shared" si="7"/>
        <v>60813</v>
      </c>
      <c r="C509" s="4">
        <v>116954.55094405646</v>
      </c>
      <c r="D509" s="5">
        <v>86117.428592273398</v>
      </c>
      <c r="E509" s="5">
        <v>1133.4181933297978</v>
      </c>
      <c r="F509" s="5">
        <v>0</v>
      </c>
      <c r="G509" s="5">
        <v>4182.687927460931</v>
      </c>
      <c r="H509" s="17">
        <v>147.4643727462209</v>
      </c>
      <c r="I509" s="17">
        <v>1688.348925669633</v>
      </c>
      <c r="J509" s="5">
        <v>78587.251424003247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6984.2429483784199</v>
      </c>
      <c r="S509" s="13">
        <v>39021453.933194466</v>
      </c>
    </row>
    <row r="510" spans="2:19" x14ac:dyDescent="0.3">
      <c r="B510" s="19">
        <f t="shared" si="7"/>
        <v>60844</v>
      </c>
      <c r="C510" s="4">
        <v>124666.69748233107</v>
      </c>
      <c r="D510" s="5">
        <v>92281.621987189719</v>
      </c>
      <c r="E510" s="5">
        <v>808.73446575014032</v>
      </c>
      <c r="F510" s="5">
        <v>0</v>
      </c>
      <c r="G510" s="5">
        <v>3997.0358664904788</v>
      </c>
      <c r="H510" s="17">
        <v>-61836.834901146234</v>
      </c>
      <c r="I510" s="17">
        <v>1523.2773736823626</v>
      </c>
      <c r="J510" s="5">
        <v>74268.82375567354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34997.871387100124</v>
      </c>
      <c r="S510" s="13">
        <v>39000438.046941169</v>
      </c>
    </row>
    <row r="511" spans="2:19" x14ac:dyDescent="0.3">
      <c r="B511" s="19">
        <f t="shared" si="7"/>
        <v>60875</v>
      </c>
      <c r="C511" s="4">
        <v>123079.7546422281</v>
      </c>
      <c r="D511" s="5">
        <v>91208.627011836987</v>
      </c>
      <c r="E511" s="5">
        <v>795.46893245779984</v>
      </c>
      <c r="F511" s="5">
        <v>0</v>
      </c>
      <c r="G511" s="5">
        <v>3978.5793902085752</v>
      </c>
      <c r="H511" s="17">
        <v>558.15264870536453</v>
      </c>
      <c r="I511" s="17">
        <v>1504.719236611656</v>
      </c>
      <c r="J511" s="5">
        <v>74831.420985110919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8759.9060279011501</v>
      </c>
      <c r="S511" s="13">
        <v>38626534.605448298</v>
      </c>
    </row>
    <row r="512" spans="2:19" x14ac:dyDescent="0.3">
      <c r="B512" s="19">
        <f t="shared" si="7"/>
        <v>60905</v>
      </c>
      <c r="C512" s="4">
        <v>121517.1331123597</v>
      </c>
      <c r="D512" s="5">
        <v>90149.839493254753</v>
      </c>
      <c r="E512" s="5">
        <v>782.44229591776968</v>
      </c>
      <c r="F512" s="5">
        <v>0</v>
      </c>
      <c r="G512" s="5">
        <v>3960.2414842505495</v>
      </c>
      <c r="H512" s="17">
        <v>530.84919826012708</v>
      </c>
      <c r="I512" s="17">
        <v>1486.4339252468208</v>
      </c>
      <c r="J512" s="5">
        <v>75357.948773093594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8481.0565288407033</v>
      </c>
      <c r="S512" s="13">
        <v>38256531.561743341</v>
      </c>
    </row>
    <row r="513" spans="2:19" x14ac:dyDescent="0.3">
      <c r="B513" s="19">
        <f t="shared" si="7"/>
        <v>60936</v>
      </c>
      <c r="C513" s="4">
        <v>119978.24574148659</v>
      </c>
      <c r="D513" s="5">
        <v>89105.038064932218</v>
      </c>
      <c r="E513" s="5">
        <v>769.64955545017369</v>
      </c>
      <c r="F513" s="5">
        <v>0</v>
      </c>
      <c r="G513" s="5">
        <v>3942.0209807088659</v>
      </c>
      <c r="H513" s="17">
        <v>504.26849772398111</v>
      </c>
      <c r="I513" s="17">
        <v>1468.4164830756561</v>
      </c>
      <c r="J513" s="5">
        <v>75869.34903735909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8208.7812341491135</v>
      </c>
      <c r="S513" s="13">
        <v>37890382.834387846</v>
      </c>
    </row>
    <row r="514" spans="2:19" x14ac:dyDescent="0.3">
      <c r="B514" s="19">
        <f t="shared" si="7"/>
        <v>60966</v>
      </c>
      <c r="C514" s="4">
        <v>118462.1493269583</v>
      </c>
      <c r="D514" s="5">
        <v>88074.005639423587</v>
      </c>
      <c r="E514" s="5">
        <v>757.08585103719406</v>
      </c>
      <c r="F514" s="5">
        <v>0</v>
      </c>
      <c r="G514" s="5">
        <v>3923.9167288532344</v>
      </c>
      <c r="H514" s="17">
        <v>478.39294277939717</v>
      </c>
      <c r="I514" s="17">
        <v>1450.6620886624466</v>
      </c>
      <c r="J514" s="5">
        <v>76370.765744016884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7941.492032971234</v>
      </c>
      <c r="S514" s="13">
        <v>37528042.991942309</v>
      </c>
    </row>
    <row r="515" spans="2:19" x14ac:dyDescent="0.3">
      <c r="B515" s="19">
        <f t="shared" si="7"/>
        <v>60997</v>
      </c>
      <c r="C515" s="4">
        <v>116968.33013839459</v>
      </c>
      <c r="D515" s="5">
        <v>87056.529297349494</v>
      </c>
      <c r="E515" s="5">
        <v>744.74645734173021</v>
      </c>
      <c r="F515" s="5">
        <v>0</v>
      </c>
      <c r="G515" s="5">
        <v>3905.9275947109682</v>
      </c>
      <c r="H515" s="17">
        <v>453.20539415112302</v>
      </c>
      <c r="I515" s="17">
        <v>1433.16604532868</v>
      </c>
      <c r="J515" s="5">
        <v>76865.090122007663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7678.386072334908</v>
      </c>
      <c r="S515" s="13">
        <v>37169467.241532438</v>
      </c>
    </row>
    <row r="516" spans="2:19" x14ac:dyDescent="0.3">
      <c r="B516" s="19">
        <f t="shared" si="7"/>
        <v>61028</v>
      </c>
      <c r="C516" s="4">
        <v>115496.33208941684</v>
      </c>
      <c r="D516" s="5">
        <v>86052.400180865472</v>
      </c>
      <c r="E516" s="5">
        <v>732.62677807257751</v>
      </c>
      <c r="F516" s="5">
        <v>0</v>
      </c>
      <c r="G516" s="5">
        <v>3888.0524607317211</v>
      </c>
      <c r="H516" s="17">
        <v>329.39593496508576</v>
      </c>
      <c r="I516" s="17">
        <v>1415.923760888857</v>
      </c>
      <c r="J516" s="5">
        <v>77352.75704439306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7454.9126234957466</v>
      </c>
      <c r="S516" s="13">
        <v>36814611.340521999</v>
      </c>
    </row>
    <row r="517" spans="2:19" x14ac:dyDescent="0.3">
      <c r="B517" s="19">
        <f t="shared" si="7"/>
        <v>61056</v>
      </c>
      <c r="C517" s="4">
        <v>114045.74712225265</v>
      </c>
      <c r="D517" s="5">
        <v>85061.413391266455</v>
      </c>
      <c r="E517" s="5">
        <v>720.72234067317663</v>
      </c>
      <c r="F517" s="5">
        <v>0</v>
      </c>
      <c r="G517" s="5">
        <v>3870.290185244683</v>
      </c>
      <c r="H517" s="17">
        <v>293.05979921301088</v>
      </c>
      <c r="I517" s="17">
        <v>1398.9307432242722</v>
      </c>
      <c r="J517" s="5">
        <v>77831.676628487112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7203.9045588894987</v>
      </c>
      <c r="S517" s="13">
        <v>36463431.741166174</v>
      </c>
    </row>
    <row r="518" spans="2:19" x14ac:dyDescent="0.3">
      <c r="B518" s="19">
        <f t="shared" si="7"/>
        <v>61087</v>
      </c>
      <c r="C518" s="4">
        <v>112616.19387539248</v>
      </c>
      <c r="D518" s="5">
        <v>84083.367890440131</v>
      </c>
      <c r="E518" s="5">
        <v>709.02879131256043</v>
      </c>
      <c r="F518" s="5">
        <v>0</v>
      </c>
      <c r="G518" s="5">
        <v>3852.6396829151058</v>
      </c>
      <c r="H518" s="17">
        <v>257.75836341351618</v>
      </c>
      <c r="I518" s="17">
        <v>1382.18259678444</v>
      </c>
      <c r="J518" s="5">
        <v>78308.931526714601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6956.2332923174417</v>
      </c>
      <c r="S518" s="13">
        <v>36115885.500982925</v>
      </c>
    </row>
    <row r="519" spans="2:19" x14ac:dyDescent="0.3">
      <c r="B519" s="19">
        <f t="shared" ref="B519:B582" si="8">+EOMONTH(B518,1)</f>
        <v>61117</v>
      </c>
      <c r="C519" s="4">
        <v>111207.29850337807</v>
      </c>
      <c r="D519" s="5">
        <v>83118.066405914025</v>
      </c>
      <c r="E519" s="5">
        <v>697.54189015860391</v>
      </c>
      <c r="F519" s="5">
        <v>0</v>
      </c>
      <c r="G519" s="5">
        <v>3835.0998838534333</v>
      </c>
      <c r="H519" s="17">
        <v>223.46623660634376</v>
      </c>
      <c r="I519" s="17">
        <v>1365.6750186893476</v>
      </c>
      <c r="J519" s="5">
        <v>78780.688522175318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6711.8741796460317</v>
      </c>
      <c r="S519" s="13">
        <v>35771930.271936886</v>
      </c>
    </row>
    <row r="520" spans="2:19" x14ac:dyDescent="0.3">
      <c r="B520" s="19">
        <f t="shared" si="8"/>
        <v>61148</v>
      </c>
      <c r="C520" s="4">
        <v>109818.69927456668</v>
      </c>
      <c r="D520" s="5">
        <v>82165.315339270906</v>
      </c>
      <c r="E520" s="5">
        <v>686.25750691506494</v>
      </c>
      <c r="F520" s="5">
        <v>0</v>
      </c>
      <c r="G520" s="5">
        <v>3817.6697333000075</v>
      </c>
      <c r="H520" s="17">
        <v>190.15868019008499</v>
      </c>
      <c r="I520" s="17">
        <v>1349.4037965682073</v>
      </c>
      <c r="J520" s="5">
        <v>79247.036596943144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6470.7543484526104</v>
      </c>
      <c r="S520" s="13">
        <v>35431524.290181324</v>
      </c>
    </row>
    <row r="521" spans="2:19" x14ac:dyDescent="0.3">
      <c r="B521" s="19">
        <f t="shared" si="8"/>
        <v>61178</v>
      </c>
      <c r="C521" s="4">
        <v>108450.04303173727</v>
      </c>
      <c r="D521" s="5">
        <v>81224.924677730698</v>
      </c>
      <c r="E521" s="5">
        <v>675.17161660516899</v>
      </c>
      <c r="F521" s="5">
        <v>0</v>
      </c>
      <c r="G521" s="5">
        <v>3800.3481913177588</v>
      </c>
      <c r="H521" s="17">
        <v>157.81158798841253</v>
      </c>
      <c r="I521" s="17">
        <v>1333.3648064273821</v>
      </c>
      <c r="J521" s="5">
        <v>79708.048855968314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6232.8054004653322</v>
      </c>
      <c r="S521" s="13">
        <v>35094626.366063692</v>
      </c>
    </row>
    <row r="522" spans="2:19" x14ac:dyDescent="0.3">
      <c r="B522" s="19">
        <f t="shared" si="8"/>
        <v>61209</v>
      </c>
      <c r="C522" s="4">
        <v>117425.22786794789</v>
      </c>
      <c r="D522" s="5">
        <v>90156.257257432546</v>
      </c>
      <c r="E522" s="5">
        <v>782.37682443674476</v>
      </c>
      <c r="F522" s="5">
        <v>0</v>
      </c>
      <c r="G522" s="5">
        <v>3683.1102569512009</v>
      </c>
      <c r="H522" s="17">
        <v>-59559.795513329278</v>
      </c>
      <c r="I522" s="17">
        <v>1484.194306198156</v>
      </c>
      <c r="J522" s="5">
        <v>78614.242904585262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32576.249640211525</v>
      </c>
      <c r="S522" s="13">
        <v>35997965.001489937</v>
      </c>
    </row>
    <row r="523" spans="2:19" x14ac:dyDescent="0.3">
      <c r="B523" s="19">
        <f t="shared" si="8"/>
        <v>61240</v>
      </c>
      <c r="C523" s="4">
        <v>115921.15048470923</v>
      </c>
      <c r="D523" s="5">
        <v>89098.922162892326</v>
      </c>
      <c r="E523" s="5">
        <v>768.94533183565102</v>
      </c>
      <c r="F523" s="5">
        <v>0</v>
      </c>
      <c r="G523" s="5">
        <v>3665.6061565030209</v>
      </c>
      <c r="H523" s="17">
        <v>544.46785399499049</v>
      </c>
      <c r="I523" s="17">
        <v>1465.9130276161497</v>
      </c>
      <c r="J523" s="5">
        <v>79200.838659134592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6817.4829893497581</v>
      </c>
      <c r="S523" s="13">
        <v>35648490.157670774</v>
      </c>
    </row>
    <row r="524" spans="2:19" x14ac:dyDescent="0.3">
      <c r="B524" s="19">
        <f t="shared" si="8"/>
        <v>61270</v>
      </c>
      <c r="C524" s="4">
        <v>114440.58352841041</v>
      </c>
      <c r="D524" s="5">
        <v>88055.714094233306</v>
      </c>
      <c r="E524" s="5">
        <v>755.76674847229435</v>
      </c>
      <c r="F524" s="5">
        <v>0</v>
      </c>
      <c r="G524" s="5">
        <v>3648.2182059762131</v>
      </c>
      <c r="H524" s="17">
        <v>517.02232637427448</v>
      </c>
      <c r="I524" s="17">
        <v>1447.905771770779</v>
      </c>
      <c r="J524" s="5">
        <v>79755.38898343913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6557.6147857317483</v>
      </c>
      <c r="S524" s="13">
        <v>35302719.688944302</v>
      </c>
    </row>
    <row r="525" spans="2:19" x14ac:dyDescent="0.3">
      <c r="B525" s="19">
        <f t="shared" si="8"/>
        <v>61301</v>
      </c>
      <c r="C525" s="4">
        <v>112982.7439796407</v>
      </c>
      <c r="D525" s="5">
        <v>87026.382900745448</v>
      </c>
      <c r="E525" s="5">
        <v>742.83567172282949</v>
      </c>
      <c r="F525" s="5">
        <v>0</v>
      </c>
      <c r="G525" s="5">
        <v>3630.9452305930158</v>
      </c>
      <c r="H525" s="17">
        <v>490.29729285791143</v>
      </c>
      <c r="I525" s="17">
        <v>1430.1674570947634</v>
      </c>
      <c r="J525" s="5">
        <v>80295.699350624971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6303.7907906126038</v>
      </c>
      <c r="S525" s="13">
        <v>34960609.095415562</v>
      </c>
    </row>
    <row r="526" spans="2:19" x14ac:dyDescent="0.3">
      <c r="B526" s="19">
        <f t="shared" si="8"/>
        <v>61331</v>
      </c>
      <c r="C526" s="4">
        <v>111546.6877174385</v>
      </c>
      <c r="D526" s="5">
        <v>86010.712698055053</v>
      </c>
      <c r="E526" s="5">
        <v>730.14684716350371</v>
      </c>
      <c r="F526" s="5">
        <v>0</v>
      </c>
      <c r="G526" s="5">
        <v>3613.7860770462257</v>
      </c>
      <c r="H526" s="17">
        <v>464.27536623038549</v>
      </c>
      <c r="I526" s="17">
        <v>1412.6931168046387</v>
      </c>
      <c r="J526" s="5">
        <v>80825.75303472369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6054.7095315244533</v>
      </c>
      <c r="S526" s="13">
        <v>34622114.514283732</v>
      </c>
    </row>
    <row r="527" spans="2:19" x14ac:dyDescent="0.3">
      <c r="B527" s="19">
        <f t="shared" si="8"/>
        <v>61362</v>
      </c>
      <c r="C527" s="4">
        <v>110131.91323664917</v>
      </c>
      <c r="D527" s="5">
        <v>85008.490577202989</v>
      </c>
      <c r="E527" s="5">
        <v>717.69516240556675</v>
      </c>
      <c r="F527" s="5">
        <v>0</v>
      </c>
      <c r="G527" s="5">
        <v>3596.7396090944294</v>
      </c>
      <c r="H527" s="17">
        <v>438.9396177882665</v>
      </c>
      <c r="I527" s="17">
        <v>1395.4778949235726</v>
      </c>
      <c r="J527" s="5">
        <v>81348.065160886574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5809.6765402959481</v>
      </c>
      <c r="S527" s="13">
        <v>34287192.709505007</v>
      </c>
    </row>
    <row r="528" spans="2:19" x14ac:dyDescent="0.3">
      <c r="B528" s="19">
        <f t="shared" si="8"/>
        <v>61393</v>
      </c>
      <c r="C528" s="4">
        <v>108737.98065680735</v>
      </c>
      <c r="D528" s="5">
        <v>84019.507775850929</v>
      </c>
      <c r="E528" s="5">
        <v>705.47564130434046</v>
      </c>
      <c r="F528" s="5">
        <v>0</v>
      </c>
      <c r="G528" s="5">
        <v>3579.8047073611692</v>
      </c>
      <c r="H528" s="17">
        <v>319.77074689792329</v>
      </c>
      <c r="I528" s="17">
        <v>1378.5170434287797</v>
      </c>
      <c r="J528" s="5">
        <v>81863.259765315946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5603.2560382371266</v>
      </c>
      <c r="S528" s="13">
        <v>33955800.902210124</v>
      </c>
    </row>
    <row r="529" spans="2:19" x14ac:dyDescent="0.3">
      <c r="B529" s="19">
        <f t="shared" si="8"/>
        <v>61422</v>
      </c>
      <c r="C529" s="4">
        <v>107364.46003596908</v>
      </c>
      <c r="D529" s="5">
        <v>83043.559523449017</v>
      </c>
      <c r="E529" s="5">
        <v>693.4834385151886</v>
      </c>
      <c r="F529" s="5">
        <v>0</v>
      </c>
      <c r="G529" s="5">
        <v>3562.980263846001</v>
      </c>
      <c r="H529" s="17">
        <v>283.88215728329368</v>
      </c>
      <c r="I529" s="17">
        <v>1361.8059197566129</v>
      </c>
      <c r="J529" s="5">
        <v>82368.911719192794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5369.8072721583649</v>
      </c>
      <c r="S529" s="13">
        <v>33627897.079834342</v>
      </c>
    </row>
    <row r="530" spans="2:19" x14ac:dyDescent="0.3">
      <c r="B530" s="19">
        <f t="shared" si="8"/>
        <v>61453</v>
      </c>
      <c r="C530" s="4">
        <v>106010.99268974694</v>
      </c>
      <c r="D530" s="5">
        <v>82080.444944305913</v>
      </c>
      <c r="E530" s="5">
        <v>681.71383437123177</v>
      </c>
      <c r="F530" s="5">
        <v>0</v>
      </c>
      <c r="G530" s="5">
        <v>3546.2651918750785</v>
      </c>
      <c r="H530" s="17">
        <v>249.00723391042899</v>
      </c>
      <c r="I530" s="17">
        <v>1345.339983835539</v>
      </c>
      <c r="J530" s="5">
        <v>82872.483615842371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5139.5453296107307</v>
      </c>
      <c r="S530" s="13">
        <v>33303439.823230762</v>
      </c>
    </row>
    <row r="531" spans="2:19" x14ac:dyDescent="0.3">
      <c r="B531" s="19">
        <f t="shared" si="8"/>
        <v>61483</v>
      </c>
      <c r="C531" s="4">
        <v>104677.22739355308</v>
      </c>
      <c r="D531" s="5">
        <v>81129.966961708342</v>
      </c>
      <c r="E531" s="5">
        <v>670.16223005960217</v>
      </c>
      <c r="F531" s="5">
        <v>0</v>
      </c>
      <c r="G531" s="5">
        <v>3529.6584206082143</v>
      </c>
      <c r="H531" s="17">
        <v>215.12126809039145</v>
      </c>
      <c r="I531" s="17">
        <v>1329.1147953999216</v>
      </c>
      <c r="J531" s="5">
        <v>83369.78918217319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4912.4664078527685</v>
      </c>
      <c r="S531" s="13">
        <v>32982388.296124529</v>
      </c>
    </row>
    <row r="532" spans="2:19" x14ac:dyDescent="0.3">
      <c r="B532" s="19">
        <f t="shared" si="8"/>
        <v>61514</v>
      </c>
      <c r="C532" s="4">
        <v>103362.81954536278</v>
      </c>
      <c r="D532" s="5">
        <v>80191.932205271398</v>
      </c>
      <c r="E532" s="5">
        <v>658.82414307482122</v>
      </c>
      <c r="F532" s="5">
        <v>0</v>
      </c>
      <c r="G532" s="5">
        <v>3513.1588947229525</v>
      </c>
      <c r="H532" s="17">
        <v>182.20018676524984</v>
      </c>
      <c r="I532" s="17">
        <v>1313.1260115463663</v>
      </c>
      <c r="J532" s="5">
        <v>83860.884637307012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4688.5079949465899</v>
      </c>
      <c r="S532" s="13">
        <v>32664702.234750975</v>
      </c>
    </row>
    <row r="533" spans="2:19" x14ac:dyDescent="0.3">
      <c r="B533" s="19">
        <f t="shared" si="8"/>
        <v>61544</v>
      </c>
      <c r="C533" s="4">
        <v>102067.43176954733</v>
      </c>
      <c r="D533" s="5">
        <v>79266.150921287161</v>
      </c>
      <c r="E533" s="5">
        <v>647.69520292953064</v>
      </c>
      <c r="F533" s="5">
        <v>0</v>
      </c>
      <c r="G533" s="5">
        <v>3496.7655740846917</v>
      </c>
      <c r="H533" s="17">
        <v>150.22053280991017</v>
      </c>
      <c r="I533" s="17">
        <v>1297.3693843265462</v>
      </c>
      <c r="J533" s="5">
        <v>84345.818949162538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4467.6085429365667</v>
      </c>
      <c r="S533" s="13">
        <v>32350341.937823966</v>
      </c>
    </row>
    <row r="534" spans="2:19" x14ac:dyDescent="0.3">
      <c r="B534" s="19">
        <f t="shared" si="8"/>
        <v>61575</v>
      </c>
      <c r="C534" s="4">
        <v>111295.53562612295</v>
      </c>
      <c r="D534" s="5">
        <v>88181.040841606431</v>
      </c>
      <c r="E534" s="5">
        <v>759.42747680012167</v>
      </c>
      <c r="F534" s="5">
        <v>0</v>
      </c>
      <c r="G534" s="5">
        <v>3452.5729827207815</v>
      </c>
      <c r="H534" s="17">
        <v>-57657.824077101635</v>
      </c>
      <c r="I534" s="17">
        <v>1452.3018127727744</v>
      </c>
      <c r="J534" s="5">
        <v>84756.314763848713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30289.439047952441</v>
      </c>
      <c r="S534" s="13">
        <v>33318810.023507807</v>
      </c>
    </row>
    <row r="535" spans="2:19" x14ac:dyDescent="0.3">
      <c r="B535" s="19">
        <f t="shared" si="8"/>
        <v>61606</v>
      </c>
      <c r="C535" s="4">
        <v>109858.21565679245</v>
      </c>
      <c r="D535" s="5">
        <v>87132.356700516757</v>
      </c>
      <c r="E535" s="5">
        <v>745.69872424559321</v>
      </c>
      <c r="F535" s="5">
        <v>0</v>
      </c>
      <c r="G535" s="5">
        <v>3435.7202887814465</v>
      </c>
      <c r="H535" s="17">
        <v>529.35742692769236</v>
      </c>
      <c r="I535" s="17">
        <v>1434.2519883827356</v>
      </c>
      <c r="J535" s="5">
        <v>85374.175099886095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4840.2307667315326</v>
      </c>
      <c r="S535" s="13">
        <v>32991098.154557731</v>
      </c>
    </row>
    <row r="536" spans="2:19" x14ac:dyDescent="0.3">
      <c r="B536" s="19">
        <f t="shared" si="8"/>
        <v>61636</v>
      </c>
      <c r="C536" s="4">
        <v>108443.58079092191</v>
      </c>
      <c r="D536" s="5">
        <v>86097.803035391276</v>
      </c>
      <c r="E536" s="5">
        <v>732.24323835903044</v>
      </c>
      <c r="F536" s="5">
        <v>0</v>
      </c>
      <c r="G536" s="5">
        <v>3418.9817311625848</v>
      </c>
      <c r="H536" s="17">
        <v>502.79828611413291</v>
      </c>
      <c r="I536" s="17">
        <v>1416.4769366093469</v>
      </c>
      <c r="J536" s="5">
        <v>85963.058147933392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4595.4995024390864</v>
      </c>
      <c r="S536" s="13">
        <v>32666911.334752072</v>
      </c>
    </row>
    <row r="537" spans="2:19" x14ac:dyDescent="0.3">
      <c r="B537" s="19">
        <f t="shared" si="8"/>
        <v>61667</v>
      </c>
      <c r="C537" s="4">
        <v>107050.78045002278</v>
      </c>
      <c r="D537" s="5">
        <v>85077.156213599825</v>
      </c>
      <c r="E537" s="5">
        <v>719.05495935201338</v>
      </c>
      <c r="F537" s="5">
        <v>0</v>
      </c>
      <c r="G537" s="5">
        <v>3402.3561488812766</v>
      </c>
      <c r="H537" s="17">
        <v>476.93921754571778</v>
      </c>
      <c r="I537" s="17">
        <v>1398.9714177085532</v>
      </c>
      <c r="J537" s="5">
        <v>86538.41170288228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4356.2912147533116</v>
      </c>
      <c r="S537" s="13">
        <v>32346206.549800139</v>
      </c>
    </row>
    <row r="538" spans="2:19" x14ac:dyDescent="0.3">
      <c r="B538" s="19">
        <f t="shared" si="8"/>
        <v>61697</v>
      </c>
      <c r="C538" s="4">
        <v>105678.95263875416</v>
      </c>
      <c r="D538" s="5">
        <v>84070.197010618096</v>
      </c>
      <c r="E538" s="5">
        <v>706.12799129843017</v>
      </c>
      <c r="F538" s="5">
        <v>0</v>
      </c>
      <c r="G538" s="5">
        <v>3385.8423983362145</v>
      </c>
      <c r="H538" s="17">
        <v>451.76318132989314</v>
      </c>
      <c r="I538" s="17">
        <v>1381.730315214546</v>
      </c>
      <c r="J538" s="5">
        <v>87103.532396303461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4121.5118568153866</v>
      </c>
      <c r="S538" s="13">
        <v>32028941.412477102</v>
      </c>
    </row>
    <row r="539" spans="2:19" x14ac:dyDescent="0.3">
      <c r="B539" s="19">
        <f t="shared" si="8"/>
        <v>61728</v>
      </c>
      <c r="C539" s="4">
        <v>104327.63213689705</v>
      </c>
      <c r="D539" s="5">
        <v>83076.710493465507</v>
      </c>
      <c r="E539" s="5">
        <v>693.45659560614138</v>
      </c>
      <c r="F539" s="5">
        <v>0</v>
      </c>
      <c r="G539" s="5">
        <v>3369.4393531454216</v>
      </c>
      <c r="H539" s="17">
        <v>427.25359333677471</v>
      </c>
      <c r="I539" s="17">
        <v>1364.748631548634</v>
      </c>
      <c r="J539" s="5">
        <v>87660.461864331737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3890.6115557557391</v>
      </c>
      <c r="S539" s="13">
        <v>31715074.151145965</v>
      </c>
    </row>
    <row r="540" spans="2:19" x14ac:dyDescent="0.3">
      <c r="B540" s="19">
        <f t="shared" si="8"/>
        <v>61759</v>
      </c>
      <c r="C540" s="4">
        <v>102996.40774832196</v>
      </c>
      <c r="D540" s="5">
        <v>82096.485908594885</v>
      </c>
      <c r="E540" s="5">
        <v>681.03518489416263</v>
      </c>
      <c r="F540" s="5">
        <v>0</v>
      </c>
      <c r="G540" s="5">
        <v>3353.1459038251123</v>
      </c>
      <c r="H540" s="17">
        <v>311.08843685774536</v>
      </c>
      <c r="I540" s="17">
        <v>1348.0214848098674</v>
      </c>
      <c r="J540" s="5">
        <v>88209.322593600707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3698.3762602904108</v>
      </c>
      <c r="S540" s="13">
        <v>31404563.575982083</v>
      </c>
    </row>
    <row r="541" spans="2:19" x14ac:dyDescent="0.3">
      <c r="B541" s="19">
        <f t="shared" si="8"/>
        <v>61787</v>
      </c>
      <c r="C541" s="4">
        <v>101684.89859261934</v>
      </c>
      <c r="D541" s="5">
        <v>81129.316573979348</v>
      </c>
      <c r="E541" s="5">
        <v>668.85831724291756</v>
      </c>
      <c r="F541" s="5">
        <v>0</v>
      </c>
      <c r="G541" s="5">
        <v>3336.9609539539861</v>
      </c>
      <c r="H541" s="17">
        <v>276.27371581624203</v>
      </c>
      <c r="I541" s="17">
        <v>1331.5441059427164</v>
      </c>
      <c r="J541" s="5">
        <v>88747.554643489173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3478.9925989620756</v>
      </c>
      <c r="S541" s="13">
        <v>31097369.113130484</v>
      </c>
    </row>
    <row r="542" spans="2:19" x14ac:dyDescent="0.3">
      <c r="B542" s="19">
        <f t="shared" si="8"/>
        <v>61818</v>
      </c>
      <c r="C542" s="4">
        <v>100392.7487298816</v>
      </c>
      <c r="D542" s="5">
        <v>80174.999775163335</v>
      </c>
      <c r="E542" s="5">
        <v>656.92069078795464</v>
      </c>
      <c r="F542" s="5">
        <v>0</v>
      </c>
      <c r="G542" s="5">
        <v>3320.8834267508478</v>
      </c>
      <c r="H542" s="17">
        <v>242.44730418246212</v>
      </c>
      <c r="I542" s="17">
        <v>1315.3118354366641</v>
      </c>
      <c r="J542" s="5">
        <v>89283.21389146008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3262.7311000659497</v>
      </c>
      <c r="S542" s="13">
        <v>30793450.771169435</v>
      </c>
    </row>
    <row r="543" spans="2:19" x14ac:dyDescent="0.3">
      <c r="B543" s="19">
        <f t="shared" si="8"/>
        <v>61848</v>
      </c>
      <c r="C543" s="4">
        <v>99119.610659565165</v>
      </c>
      <c r="D543" s="5">
        <v>79233.336665061652</v>
      </c>
      <c r="E543" s="5">
        <v>645.21713863009768</v>
      </c>
      <c r="F543" s="5">
        <v>0</v>
      </c>
      <c r="G543" s="5">
        <v>3304.9122613018471</v>
      </c>
      <c r="H543" s="17">
        <v>209.58491849614271</v>
      </c>
      <c r="I543" s="17">
        <v>1299.320120323267</v>
      </c>
      <c r="J543" s="5">
        <v>89811.827306692052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3049.5835517540509</v>
      </c>
      <c r="S543" s="13">
        <v>30492769.130421054</v>
      </c>
    </row>
    <row r="544" spans="2:19" x14ac:dyDescent="0.3">
      <c r="B544" s="19">
        <f t="shared" si="8"/>
        <v>61879</v>
      </c>
      <c r="C544" s="4">
        <v>97865.146156192481</v>
      </c>
      <c r="D544" s="5">
        <v>78304.132167310338</v>
      </c>
      <c r="E544" s="5">
        <v>633.7426240373494</v>
      </c>
      <c r="F544" s="5">
        <v>0</v>
      </c>
      <c r="G544" s="5">
        <v>3289.046412174383</v>
      </c>
      <c r="H544" s="17">
        <v>177.66290614381154</v>
      </c>
      <c r="I544" s="17">
        <v>1283.5645114326669</v>
      </c>
      <c r="J544" s="5">
        <v>90333.470347859911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2839.4813569371568</v>
      </c>
      <c r="S544" s="13">
        <v>30195285.332727667</v>
      </c>
    </row>
    <row r="545" spans="2:19" x14ac:dyDescent="0.3">
      <c r="B545" s="19">
        <f t="shared" si="8"/>
        <v>61909</v>
      </c>
      <c r="C545" s="4">
        <v>96629.024922911412</v>
      </c>
      <c r="D545" s="5">
        <v>77387.194882985612</v>
      </c>
      <c r="E545" s="5">
        <v>622.49223591601515</v>
      </c>
      <c r="F545" s="5">
        <v>0</v>
      </c>
      <c r="G545" s="5">
        <v>3273.2848491181262</v>
      </c>
      <c r="H545" s="17">
        <v>146.65822554792155</v>
      </c>
      <c r="I545" s="17">
        <v>1268.0406606971655</v>
      </c>
      <c r="J545" s="5">
        <v>90848.208028869383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2632.3581524487126</v>
      </c>
      <c r="S545" s="13">
        <v>29900961.071470678</v>
      </c>
    </row>
    <row r="546" spans="2:19" x14ac:dyDescent="0.3">
      <c r="B546" s="19">
        <f t="shared" si="8"/>
        <v>61940</v>
      </c>
      <c r="C546" s="4">
        <v>103149.71275864227</v>
      </c>
      <c r="D546" s="5">
        <v>85100.027343778871</v>
      </c>
      <c r="E546" s="5">
        <v>683.72477461121639</v>
      </c>
      <c r="F546" s="5">
        <v>0</v>
      </c>
      <c r="G546" s="5">
        <v>3185.1072717429092</v>
      </c>
      <c r="H546" s="17">
        <v>-57297.5031777615</v>
      </c>
      <c r="I546" s="17">
        <v>1085.6963856893874</v>
      </c>
      <c r="J546" s="5">
        <v>91052.365192596073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28216.610040602372</v>
      </c>
      <c r="S546" s="13">
        <v>30467999.180945605</v>
      </c>
    </row>
    <row r="547" spans="2:19" x14ac:dyDescent="0.3">
      <c r="B547" s="19">
        <f t="shared" si="8"/>
        <v>61971</v>
      </c>
      <c r="C547" s="4">
        <v>101800.08705403215</v>
      </c>
      <c r="D547" s="5">
        <v>84076.122794733368</v>
      </c>
      <c r="E547" s="5">
        <v>670.26186920860516</v>
      </c>
      <c r="F547" s="5">
        <v>0</v>
      </c>
      <c r="G547" s="5">
        <v>3169.0923265722154</v>
      </c>
      <c r="H547" s="17">
        <v>525.34555610609527</v>
      </c>
      <c r="I547" s="17">
        <v>1072.6575731464497</v>
      </c>
      <c r="J547" s="5">
        <v>91703.947369626578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2617.0890771579498</v>
      </c>
      <c r="S547" s="13">
        <v>30164670.520358283</v>
      </c>
    </row>
    <row r="548" spans="2:19" x14ac:dyDescent="0.3">
      <c r="B548" s="19">
        <f t="shared" si="8"/>
        <v>62001</v>
      </c>
      <c r="C548" s="4">
        <v>100472.3053182678</v>
      </c>
      <c r="D548" s="5">
        <v>83066.191513183483</v>
      </c>
      <c r="E548" s="5">
        <v>657.08933388638809</v>
      </c>
      <c r="F548" s="5">
        <v>0</v>
      </c>
      <c r="G548" s="5">
        <v>3153.1884655687518</v>
      </c>
      <c r="H548" s="17">
        <v>499.04247189847274</v>
      </c>
      <c r="I548" s="17">
        <v>1059.8253464459412</v>
      </c>
      <c r="J548" s="5">
        <v>92329.428871311567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2388.1786681593626</v>
      </c>
      <c r="S548" s="13">
        <v>29864647.971508976</v>
      </c>
    </row>
    <row r="549" spans="2:19" x14ac:dyDescent="0.3">
      <c r="B549" s="19">
        <f t="shared" si="8"/>
        <v>62032</v>
      </c>
      <c r="C549" s="4">
        <v>99165.40842079508</v>
      </c>
      <c r="D549" s="5">
        <v>82070.00909183771</v>
      </c>
      <c r="E549" s="5">
        <v>644.20032328328807</v>
      </c>
      <c r="F549" s="5">
        <v>0</v>
      </c>
      <c r="G549" s="5">
        <v>3137.3945234531925</v>
      </c>
      <c r="H549" s="17">
        <v>473.44616149178557</v>
      </c>
      <c r="I549" s="17">
        <v>1047.1953128741379</v>
      </c>
      <c r="J549" s="5">
        <v>92942.512293936205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2164.3114813107022</v>
      </c>
      <c r="S549" s="13">
        <v>29567890.514114209</v>
      </c>
    </row>
    <row r="550" spans="2:19" x14ac:dyDescent="0.3">
      <c r="B550" s="19">
        <f t="shared" si="8"/>
        <v>62062</v>
      </c>
      <c r="C550" s="4">
        <v>97878.546744577659</v>
      </c>
      <c r="D550" s="5">
        <v>81087.355635782034</v>
      </c>
      <c r="E550" s="5">
        <v>631.58817856446308</v>
      </c>
      <c r="F550" s="5">
        <v>0</v>
      </c>
      <c r="G550" s="5">
        <v>3121.7093531502233</v>
      </c>
      <c r="H550" s="17">
        <v>448.53906059050922</v>
      </c>
      <c r="I550" s="17">
        <v>1034.7631958742954</v>
      </c>
      <c r="J550" s="5">
        <v>93546.109707252588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1944.4922036970156</v>
      </c>
      <c r="S550" s="13">
        <v>29274357.7388996</v>
      </c>
    </row>
    <row r="551" spans="2:19" x14ac:dyDescent="0.3">
      <c r="B551" s="19">
        <f t="shared" si="8"/>
        <v>62093</v>
      </c>
      <c r="C551" s="4">
        <v>96611.262860049377</v>
      </c>
      <c r="D551" s="5">
        <v>80118.015638635479</v>
      </c>
      <c r="E551" s="5">
        <v>619.24642041022628</v>
      </c>
      <c r="F551" s="5">
        <v>0</v>
      </c>
      <c r="G551" s="5">
        <v>3106.1318253807981</v>
      </c>
      <c r="H551" s="17">
        <v>424.30408051374474</v>
      </c>
      <c r="I551" s="17">
        <v>1022.524831557845</v>
      </c>
      <c r="J551" s="5">
        <v>94142.027255801848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1728.2347559548728</v>
      </c>
      <c r="S551" s="13">
        <v>28984009.835960507</v>
      </c>
    </row>
    <row r="552" spans="2:19" x14ac:dyDescent="0.3">
      <c r="B552" s="19">
        <f t="shared" si="8"/>
        <v>62124</v>
      </c>
      <c r="C552" s="4">
        <v>95363.153825957299</v>
      </c>
      <c r="D552" s="5">
        <v>79161.777863739509</v>
      </c>
      <c r="E552" s="5">
        <v>607.16874243239886</v>
      </c>
      <c r="F552" s="5">
        <v>0</v>
      </c>
      <c r="G552" s="5">
        <v>3090.6608282677703</v>
      </c>
      <c r="H552" s="17">
        <v>308.69487375328737</v>
      </c>
      <c r="I552" s="17">
        <v>1010.476165329516</v>
      </c>
      <c r="J552" s="5">
        <v>94730.90519657245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1550.5998652231767</v>
      </c>
      <c r="S552" s="13">
        <v>28696807.217791364</v>
      </c>
    </row>
    <row r="553" spans="2:19" x14ac:dyDescent="0.3">
      <c r="B553" s="19">
        <f t="shared" si="8"/>
        <v>62152</v>
      </c>
      <c r="C553" s="4">
        <v>94133.73386306953</v>
      </c>
      <c r="D553" s="5">
        <v>78218.435230082963</v>
      </c>
      <c r="E553" s="5">
        <v>595.34900498131015</v>
      </c>
      <c r="F553" s="5">
        <v>0</v>
      </c>
      <c r="G553" s="5">
        <v>3075.2952399981732</v>
      </c>
      <c r="H553" s="17">
        <v>274.2231778955645</v>
      </c>
      <c r="I553" s="17">
        <v>998.6132486216834</v>
      </c>
      <c r="J553" s="5">
        <v>95309.726846338512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1345.0101764711499</v>
      </c>
      <c r="S553" s="13">
        <v>28412711.247917779</v>
      </c>
    </row>
    <row r="554" spans="2:19" x14ac:dyDescent="0.3">
      <c r="B554" s="19">
        <f t="shared" si="8"/>
        <v>62183</v>
      </c>
      <c r="C554" s="4">
        <v>92922.686857667548</v>
      </c>
      <c r="D554" s="5">
        <v>77287.784702682548</v>
      </c>
      <c r="E554" s="5">
        <v>583.78122931011535</v>
      </c>
      <c r="F554" s="5">
        <v>0</v>
      </c>
      <c r="G554" s="5">
        <v>3060.0339825245801</v>
      </c>
      <c r="H554" s="17">
        <v>240.74790122951347</v>
      </c>
      <c r="I554" s="17">
        <v>986.93223573397665</v>
      </c>
      <c r="J554" s="5">
        <v>95886.83317206637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1142.172957524898</v>
      </c>
      <c r="S554" s="13">
        <v>28131683.855966602</v>
      </c>
    </row>
    <row r="555" spans="2:19" x14ac:dyDescent="0.3">
      <c r="B555" s="19">
        <f t="shared" si="8"/>
        <v>62213</v>
      </c>
      <c r="C555" s="4">
        <v>91729.70475218154</v>
      </c>
      <c r="D555" s="5">
        <v>76369.627187166567</v>
      </c>
      <c r="E555" s="5">
        <v>572.4595920663952</v>
      </c>
      <c r="F555" s="5">
        <v>0</v>
      </c>
      <c r="G555" s="5">
        <v>3044.8759940910286</v>
      </c>
      <c r="H555" s="17">
        <v>208.24404763528159</v>
      </c>
      <c r="I555" s="17">
        <v>975.429380774945</v>
      </c>
      <c r="J555" s="5">
        <v>96457.328390046023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942.11977880112897</v>
      </c>
      <c r="S555" s="13">
        <v>27853687.527179498</v>
      </c>
    </row>
    <row r="556" spans="2:19" x14ac:dyDescent="0.3">
      <c r="B556" s="19">
        <f t="shared" si="8"/>
        <v>62244</v>
      </c>
      <c r="C556" s="4">
        <v>90554.471519896484</v>
      </c>
      <c r="D556" s="5">
        <v>75463.767428323612</v>
      </c>
      <c r="E556" s="5">
        <v>561.37842008393375</v>
      </c>
      <c r="F556" s="5">
        <v>0</v>
      </c>
      <c r="G556" s="5">
        <v>3029.8202288857124</v>
      </c>
      <c r="H556" s="17">
        <v>176.68727886529615</v>
      </c>
      <c r="I556" s="17">
        <v>964.10103470210868</v>
      </c>
      <c r="J556" s="5">
        <v>97021.216670871072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744.80295949709125</v>
      </c>
      <c r="S556" s="13">
        <v>27578685.292188291</v>
      </c>
    </row>
    <row r="557" spans="2:19" x14ac:dyDescent="0.3">
      <c r="B557" s="19">
        <f t="shared" si="8"/>
        <v>62274</v>
      </c>
      <c r="C557" s="4">
        <v>89396.675013765329</v>
      </c>
      <c r="D557" s="5">
        <v>74570.013912399299</v>
      </c>
      <c r="E557" s="5">
        <v>550.53218545022878</v>
      </c>
      <c r="F557" s="5">
        <v>0</v>
      </c>
      <c r="G557" s="5">
        <v>3014.8656567040898</v>
      </c>
      <c r="H557" s="17">
        <v>146.05389386351047</v>
      </c>
      <c r="I557" s="17">
        <v>952.94364245692782</v>
      </c>
      <c r="J557" s="5">
        <v>97578.512320291498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550.17127451429701</v>
      </c>
      <c r="S557" s="13">
        <v>27306640.717042558</v>
      </c>
    </row>
    <row r="558" spans="2:19" x14ac:dyDescent="0.3">
      <c r="B558" s="19">
        <f t="shared" si="8"/>
        <v>62305</v>
      </c>
      <c r="C558" s="4">
        <v>97096.269578049541</v>
      </c>
      <c r="D558" s="5">
        <v>82947.354382654172</v>
      </c>
      <c r="E558" s="5">
        <v>646.19228375505122</v>
      </c>
      <c r="F558" s="5">
        <v>0</v>
      </c>
      <c r="G558" s="5">
        <v>2915.4739177128245</v>
      </c>
      <c r="H558" s="17">
        <v>-57314.848861615719</v>
      </c>
      <c r="I558" s="17">
        <v>1062.405122351923</v>
      </c>
      <c r="J558" s="5">
        <v>96558.67094655757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26342.580521691125</v>
      </c>
      <c r="S558" s="13">
        <v>27982669.604104232</v>
      </c>
    </row>
    <row r="559" spans="2:19" x14ac:dyDescent="0.3">
      <c r="B559" s="19">
        <f t="shared" si="8"/>
        <v>62336</v>
      </c>
      <c r="C559" s="4">
        <v>95811.757518474609</v>
      </c>
      <c r="D559" s="5">
        <v>81935.946349360122</v>
      </c>
      <c r="E559" s="5">
        <v>632.68549045810585</v>
      </c>
      <c r="F559" s="5">
        <v>0</v>
      </c>
      <c r="G559" s="5">
        <v>2900.4235203342214</v>
      </c>
      <c r="H559" s="17">
        <v>524.98331023840524</v>
      </c>
      <c r="I559" s="17">
        <v>1049.6800373376821</v>
      </c>
      <c r="J559" s="5">
        <v>97238.234857481919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762.60577472860336</v>
      </c>
      <c r="S559" s="13">
        <v>27700011.071821004</v>
      </c>
    </row>
    <row r="560" spans="2:19" x14ac:dyDescent="0.3">
      <c r="B560" s="19">
        <f t="shared" si="8"/>
        <v>62366</v>
      </c>
      <c r="C560" s="4">
        <v>94547.529873773106</v>
      </c>
      <c r="D560" s="5">
        <v>80938.500242540904</v>
      </c>
      <c r="E560" s="5">
        <v>619.49076633074833</v>
      </c>
      <c r="F560" s="5">
        <v>0</v>
      </c>
      <c r="G560" s="5">
        <v>2885.4810558030613</v>
      </c>
      <c r="H560" s="17">
        <v>498.67252078196708</v>
      </c>
      <c r="I560" s="17">
        <v>1037.1570831081476</v>
      </c>
      <c r="J560" s="5">
        <v>97898.360256489847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554.57683917128975</v>
      </c>
      <c r="S560" s="13">
        <v>27420488.625362229</v>
      </c>
    </row>
    <row r="561" spans="2:19" x14ac:dyDescent="0.3">
      <c r="B561" s="19">
        <f t="shared" si="8"/>
        <v>62397</v>
      </c>
      <c r="C561" s="4">
        <v>93303.055828303797</v>
      </c>
      <c r="D561" s="5">
        <v>79954.790598211737</v>
      </c>
      <c r="E561" s="5">
        <v>606.60026580227554</v>
      </c>
      <c r="F561" s="5">
        <v>0</v>
      </c>
      <c r="G561" s="5">
        <v>2870.6453666995467</v>
      </c>
      <c r="H561" s="17">
        <v>473.07412688079165</v>
      </c>
      <c r="I561" s="17">
        <v>1024.8318603054158</v>
      </c>
      <c r="J561" s="5">
        <v>98546.910742227919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350.49344099832808</v>
      </c>
      <c r="S561" s="13">
        <v>27144062.608537991</v>
      </c>
    </row>
    <row r="562" spans="2:19" x14ac:dyDescent="0.3">
      <c r="B562" s="19">
        <f t="shared" si="8"/>
        <v>62427</v>
      </c>
      <c r="C562" s="4">
        <v>92077.822753921573</v>
      </c>
      <c r="D562" s="5">
        <v>78984.596422201226</v>
      </c>
      <c r="E562" s="5">
        <v>594.00636306836725</v>
      </c>
      <c r="F562" s="5">
        <v>0</v>
      </c>
      <c r="G562" s="5">
        <v>2855.9153138934162</v>
      </c>
      <c r="H562" s="17">
        <v>448.17028151230943</v>
      </c>
      <c r="I562" s="17">
        <v>1012.7000911897743</v>
      </c>
      <c r="J562" s="5">
        <v>99185.681056892194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149.79911705485682</v>
      </c>
      <c r="S562" s="13">
        <v>26870693.965770416</v>
      </c>
    </row>
    <row r="563" spans="2:19" x14ac:dyDescent="0.3">
      <c r="B563" s="19">
        <f t="shared" si="8"/>
        <v>62458</v>
      </c>
      <c r="C563" s="4">
        <v>90871.446843461061</v>
      </c>
      <c r="D563" s="5">
        <v>78027.701075783902</v>
      </c>
      <c r="E563" s="5">
        <v>581.70164422160906</v>
      </c>
      <c r="F563" s="5">
        <v>0</v>
      </c>
      <c r="G563" s="5">
        <v>2841.2897761432123</v>
      </c>
      <c r="H563" s="17">
        <v>423.94361548594748</v>
      </c>
      <c r="I563" s="17">
        <v>1000.7576157821198</v>
      </c>
      <c r="J563" s="5">
        <v>99815.942459838509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-47.789713692261444</v>
      </c>
      <c r="S563" s="13">
        <v>26600344.230618905</v>
      </c>
    </row>
    <row r="564" spans="2:19" x14ac:dyDescent="0.3">
      <c r="B564" s="19">
        <f t="shared" si="8"/>
        <v>62489</v>
      </c>
      <c r="C564" s="4">
        <v>89683.566413471199</v>
      </c>
      <c r="D564" s="5">
        <v>77083.892165206751</v>
      </c>
      <c r="E564" s="5">
        <v>569.67889983853559</v>
      </c>
      <c r="F564" s="5">
        <v>0</v>
      </c>
      <c r="G564" s="5">
        <v>2826.7676497073548</v>
      </c>
      <c r="H564" s="17">
        <v>308.38026465024069</v>
      </c>
      <c r="I564" s="17">
        <v>989.00038813956212</v>
      </c>
      <c r="J564" s="5">
        <v>100437.5801167538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-206.81549829373296</v>
      </c>
      <c r="S564" s="13">
        <v>26332975.506184109</v>
      </c>
    </row>
    <row r="565" spans="2:19" x14ac:dyDescent="0.3">
      <c r="B565" s="19">
        <f t="shared" si="8"/>
        <v>62517</v>
      </c>
      <c r="C565" s="4">
        <v>88513.838960298264</v>
      </c>
      <c r="D565" s="5">
        <v>76152.961434935904</v>
      </c>
      <c r="E565" s="5">
        <v>557.93111798115228</v>
      </c>
      <c r="F565" s="5">
        <v>0</v>
      </c>
      <c r="G565" s="5">
        <v>2812.3478404891057</v>
      </c>
      <c r="H565" s="17">
        <v>273.93875966099995</v>
      </c>
      <c r="I565" s="17">
        <v>977.4244727585542</v>
      </c>
      <c r="J565" s="5">
        <v>101047.13166407813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-394.04525868388765</v>
      </c>
      <c r="S565" s="13">
        <v>26068550.471257791</v>
      </c>
    </row>
    <row r="566" spans="2:19" x14ac:dyDescent="0.3">
      <c r="B566" s="19">
        <f t="shared" si="8"/>
        <v>62548</v>
      </c>
      <c r="C566" s="4">
        <v>87361.928373229704</v>
      </c>
      <c r="D566" s="5">
        <v>75234.704664460267</v>
      </c>
      <c r="E566" s="5">
        <v>546.45147757565258</v>
      </c>
      <c r="F566" s="5">
        <v>0</v>
      </c>
      <c r="G566" s="5">
        <v>2798.0292787098906</v>
      </c>
      <c r="H566" s="17">
        <v>240.49945468949207</v>
      </c>
      <c r="I566" s="17">
        <v>966.02604110070138</v>
      </c>
      <c r="J566" s="5">
        <v>101653.78049682186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-578.68706929191012</v>
      </c>
      <c r="S566" s="13">
        <v>25807032.361032173</v>
      </c>
    </row>
    <row r="567" spans="2:19" x14ac:dyDescent="0.3">
      <c r="B567" s="19">
        <f t="shared" si="8"/>
        <v>62578</v>
      </c>
      <c r="C567" s="4">
        <v>86227.506441972975</v>
      </c>
      <c r="D567" s="5">
        <v>74328.921568497288</v>
      </c>
      <c r="E567" s="5">
        <v>535.23334213524197</v>
      </c>
      <c r="F567" s="5">
        <v>0</v>
      </c>
      <c r="G567" s="5">
        <v>2783.8109109895177</v>
      </c>
      <c r="H567" s="17">
        <v>208.03695555524621</v>
      </c>
      <c r="I567" s="17">
        <v>954.80136823721602</v>
      </c>
      <c r="J567" s="5">
        <v>102252.38363830109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-760.724268860743</v>
      </c>
      <c r="S567" s="13">
        <v>25548384.956722151</v>
      </c>
    </row>
    <row r="568" spans="2:19" x14ac:dyDescent="0.3">
      <c r="B568" s="19">
        <f t="shared" si="8"/>
        <v>62609</v>
      </c>
      <c r="C568" s="4">
        <v>85110.252907185102</v>
      </c>
      <c r="D568" s="5">
        <v>73435.415700452912</v>
      </c>
      <c r="E568" s="5">
        <v>524.27025379766178</v>
      </c>
      <c r="F568" s="5">
        <v>0</v>
      </c>
      <c r="G568" s="5">
        <v>2769.6916999998502</v>
      </c>
      <c r="H568" s="17">
        <v>176.52653644547789</v>
      </c>
      <c r="I568" s="17">
        <v>943.74682960757207</v>
      </c>
      <c r="J568" s="5">
        <v>102843.01963451033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-940.21236440117093</v>
      </c>
      <c r="S568" s="13">
        <v>25292572.575439345</v>
      </c>
    </row>
    <row r="569" spans="2:19" x14ac:dyDescent="0.3">
      <c r="B569" s="19">
        <f t="shared" si="8"/>
        <v>62639</v>
      </c>
      <c r="C569" s="4">
        <v>84009.854899371479</v>
      </c>
      <c r="D569" s="5">
        <v>72553.994358999174</v>
      </c>
      <c r="E569" s="5">
        <v>513.55592765125721</v>
      </c>
      <c r="F569" s="5">
        <v>0</v>
      </c>
      <c r="G569" s="5">
        <v>2755.6706241281172</v>
      </c>
      <c r="H569" s="17">
        <v>145.94411975324223</v>
      </c>
      <c r="I569" s="17">
        <v>932.85889788809868</v>
      </c>
      <c r="J569" s="5">
        <v>103425.75688668773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-1117.2052163790388</v>
      </c>
      <c r="S569" s="13">
        <v>25039560.060309708</v>
      </c>
    </row>
    <row r="570" spans="2:19" x14ac:dyDescent="0.3">
      <c r="B570" s="19">
        <f t="shared" si="8"/>
        <v>62670</v>
      </c>
      <c r="C570" s="4">
        <v>93033.130255273703</v>
      </c>
      <c r="D570" s="5">
        <v>81498.510617448614</v>
      </c>
      <c r="E570" s="5">
        <v>604.52819764513606</v>
      </c>
      <c r="F570" s="5">
        <v>0</v>
      </c>
      <c r="G570" s="5">
        <v>2668.5175201064349</v>
      </c>
      <c r="H570" s="17">
        <v>-59330.458050675683</v>
      </c>
      <c r="I570" s="17">
        <v>1038.890061700112</v>
      </c>
      <c r="J570" s="5">
        <v>103251.8189418556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26074.722462246697</v>
      </c>
      <c r="S570" s="13">
        <v>25738504.082280807</v>
      </c>
    </row>
    <row r="571" spans="2:19" x14ac:dyDescent="0.3">
      <c r="B571" s="19">
        <f t="shared" si="8"/>
        <v>62701</v>
      </c>
      <c r="C571" s="4">
        <v>91780.941114175395</v>
      </c>
      <c r="D571" s="5">
        <v>80487.721474248392</v>
      </c>
      <c r="E571" s="5">
        <v>591.11225238095301</v>
      </c>
      <c r="F571" s="5">
        <v>0</v>
      </c>
      <c r="G571" s="5">
        <v>2654.3500060069086</v>
      </c>
      <c r="H571" s="17">
        <v>544.70118097808449</v>
      </c>
      <c r="I571" s="17">
        <v>1026.4874357937474</v>
      </c>
      <c r="J571" s="5">
        <v>103974.97403437352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-649.48165080298043</v>
      </c>
      <c r="S571" s="13">
        <v>25474220.982020672</v>
      </c>
    </row>
    <row r="572" spans="2:19" x14ac:dyDescent="0.3">
      <c r="B572" s="19">
        <f t="shared" si="8"/>
        <v>62731</v>
      </c>
      <c r="C572" s="4">
        <v>90548.872805695573</v>
      </c>
      <c r="D572" s="5">
        <v>79491.10394794312</v>
      </c>
      <c r="E572" s="5">
        <v>578.03056750543522</v>
      </c>
      <c r="F572" s="5">
        <v>0</v>
      </c>
      <c r="G572" s="5">
        <v>2640.2856524245049</v>
      </c>
      <c r="H572" s="17">
        <v>516.73292027835464</v>
      </c>
      <c r="I572" s="17">
        <v>1014.2809188657686</v>
      </c>
      <c r="J572" s="5">
        <v>104681.55294075106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-850.96193280245234</v>
      </c>
      <c r="S572" s="13">
        <v>25212924.010249943</v>
      </c>
    </row>
    <row r="573" spans="2:19" x14ac:dyDescent="0.3">
      <c r="B573" s="19">
        <f t="shared" si="8"/>
        <v>62762</v>
      </c>
      <c r="C573" s="4">
        <v>89336.373978439005</v>
      </c>
      <c r="D573" s="5">
        <v>78508.42630534769</v>
      </c>
      <c r="E573" s="5">
        <v>565.27404575470939</v>
      </c>
      <c r="F573" s="5">
        <v>0</v>
      </c>
      <c r="G573" s="5">
        <v>2626.323318365593</v>
      </c>
      <c r="H573" s="17">
        <v>489.53007303825967</v>
      </c>
      <c r="I573" s="17">
        <v>1002.2661816615191</v>
      </c>
      <c r="J573" s="5">
        <v>105376.94798020214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-1048.8225908395184</v>
      </c>
      <c r="S573" s="13">
        <v>24954574.629609246</v>
      </c>
    </row>
    <row r="574" spans="2:19" x14ac:dyDescent="0.3">
      <c r="B574" s="19">
        <f t="shared" si="8"/>
        <v>62792</v>
      </c>
      <c r="C574" s="4">
        <v>88142.948544186249</v>
      </c>
      <c r="D574" s="5">
        <v>77539.461461126193</v>
      </c>
      <c r="E574" s="5">
        <v>552.83385917208682</v>
      </c>
      <c r="F574" s="5">
        <v>0</v>
      </c>
      <c r="G574" s="5">
        <v>2612.4618815420426</v>
      </c>
      <c r="H574" s="17">
        <v>463.07329512093514</v>
      </c>
      <c r="I574" s="17">
        <v>990.4390193489229</v>
      </c>
      <c r="J574" s="5">
        <v>106062.54396230009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-1243.4951157514779</v>
      </c>
      <c r="S574" s="13">
        <v>24699134.899479017</v>
      </c>
    </row>
    <row r="575" spans="2:19" x14ac:dyDescent="0.3">
      <c r="B575" s="19">
        <f t="shared" si="8"/>
        <v>62823</v>
      </c>
      <c r="C575" s="4">
        <v>86968.20921593775</v>
      </c>
      <c r="D575" s="5">
        <v>76583.986855893396</v>
      </c>
      <c r="E575" s="5">
        <v>540.70143973897302</v>
      </c>
      <c r="F575" s="5">
        <v>0</v>
      </c>
      <c r="G575" s="5">
        <v>2598.7002379454243</v>
      </c>
      <c r="H575" s="17">
        <v>437.34376132104705</v>
      </c>
      <c r="I575" s="17">
        <v>978.79534735762081</v>
      </c>
      <c r="J575" s="5">
        <v>106739.44059109846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-1435.2077482652858</v>
      </c>
      <c r="S575" s="13">
        <v>24446567.464306287</v>
      </c>
    </row>
    <row r="576" spans="2:19" x14ac:dyDescent="0.3">
      <c r="B576" s="19">
        <f t="shared" si="8"/>
        <v>62854</v>
      </c>
      <c r="C576" s="4">
        <v>85811.790144937593</v>
      </c>
      <c r="D576" s="5">
        <v>75641.78433874101</v>
      </c>
      <c r="E576" s="5">
        <v>528.86847049274616</v>
      </c>
      <c r="F576" s="5">
        <v>0</v>
      </c>
      <c r="G576" s="5">
        <v>2585.0373014343377</v>
      </c>
      <c r="H576" s="17">
        <v>318.48382480836415</v>
      </c>
      <c r="I576" s="17">
        <v>967.33119736947356</v>
      </c>
      <c r="J576" s="5">
        <v>107408.21289801784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-1587.4778788781143</v>
      </c>
      <c r="S576" s="13">
        <v>24196835.343549788</v>
      </c>
    </row>
    <row r="577" spans="2:19" x14ac:dyDescent="0.3">
      <c r="B577" s="19">
        <f t="shared" si="8"/>
        <v>62883</v>
      </c>
      <c r="C577" s="4">
        <v>84673.3003112765</v>
      </c>
      <c r="D577" s="5">
        <v>74712.640053967421</v>
      </c>
      <c r="E577" s="5">
        <v>517.32687708710353</v>
      </c>
      <c r="F577" s="5">
        <v>0</v>
      </c>
      <c r="G577" s="5">
        <v>2571.4718936309218</v>
      </c>
      <c r="H577" s="17">
        <v>282.43951898037886</v>
      </c>
      <c r="I577" s="17">
        <v>956.04271345456095</v>
      </c>
      <c r="J577" s="5">
        <v>108064.93300046679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-1769.3599432664309</v>
      </c>
      <c r="S577" s="13">
        <v>23949902.32265136</v>
      </c>
    </row>
    <row r="578" spans="2:19" x14ac:dyDescent="0.3">
      <c r="B578" s="19">
        <f t="shared" si="8"/>
        <v>62914</v>
      </c>
      <c r="C578" s="4">
        <v>83552.412658775065</v>
      </c>
      <c r="D578" s="5">
        <v>73796.344331803659</v>
      </c>
      <c r="E578" s="5">
        <v>506.06881975606285</v>
      </c>
      <c r="F578" s="5">
        <v>0</v>
      </c>
      <c r="G578" s="5">
        <v>2558.002963779848</v>
      </c>
      <c r="H578" s="17">
        <v>247.45821760799302</v>
      </c>
      <c r="I578" s="17">
        <v>944.92614834706944</v>
      </c>
      <c r="J578" s="5">
        <v>108719.22767775085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-1948.9231854805689</v>
      </c>
      <c r="S578" s="13">
        <v>23705732.73879445</v>
      </c>
    </row>
    <row r="579" spans="2:19" x14ac:dyDescent="0.3">
      <c r="B579" s="19">
        <f t="shared" si="8"/>
        <v>62944</v>
      </c>
      <c r="C579" s="4">
        <v>82448.807916017424</v>
      </c>
      <c r="D579" s="5">
        <v>72892.691582941843</v>
      </c>
      <c r="E579" s="5">
        <v>495.08668564767942</v>
      </c>
      <c r="F579" s="5">
        <v>0</v>
      </c>
      <c r="G579" s="5">
        <v>2544.6294778234128</v>
      </c>
      <c r="H579" s="17">
        <v>213.51262169053874</v>
      </c>
      <c r="I579" s="17">
        <v>933.9778598556835</v>
      </c>
      <c r="J579" s="5">
        <v>109365.50909682615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-2126.118398374173</v>
      </c>
      <c r="S579" s="13">
        <v>23464291.47037708</v>
      </c>
    </row>
    <row r="580" spans="2:19" x14ac:dyDescent="0.3">
      <c r="B580" s="19">
        <f t="shared" si="8"/>
        <v>62975</v>
      </c>
      <c r="C580" s="4">
        <v>81362.169142406667</v>
      </c>
      <c r="D580" s="5">
        <v>72001.480196683668</v>
      </c>
      <c r="E580" s="5">
        <v>484.37308149773492</v>
      </c>
      <c r="F580" s="5">
        <v>0</v>
      </c>
      <c r="G580" s="5">
        <v>2531.3504180360142</v>
      </c>
      <c r="H580" s="17">
        <v>180.57615583203011</v>
      </c>
      <c r="I580" s="17">
        <v>923.19430740330301</v>
      </c>
      <c r="J580" s="5">
        <v>110003.80161499375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-2300.982953324235</v>
      </c>
      <c r="S580" s="13">
        <v>23225543.926746897</v>
      </c>
    </row>
    <row r="581" spans="2:19" x14ac:dyDescent="0.3">
      <c r="B581" s="19">
        <f t="shared" si="8"/>
        <v>63005</v>
      </c>
      <c r="C581" s="4">
        <v>80292.185548225185</v>
      </c>
      <c r="D581" s="5">
        <v>71122.512442537845</v>
      </c>
      <c r="E581" s="5">
        <v>473.92082661724658</v>
      </c>
      <c r="F581" s="5">
        <v>0</v>
      </c>
      <c r="G581" s="5">
        <v>2518.1647826692833</v>
      </c>
      <c r="H581" s="17">
        <v>148.62294651786991</v>
      </c>
      <c r="I581" s="17">
        <v>912.57204869114707</v>
      </c>
      <c r="J581" s="5">
        <v>110634.13568612761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-2473.5573819275469</v>
      </c>
      <c r="S581" s="13">
        <v>22989456.038189221</v>
      </c>
    </row>
    <row r="582" spans="2:19" x14ac:dyDescent="0.3">
      <c r="B582" s="19">
        <f t="shared" si="8"/>
        <v>63036</v>
      </c>
      <c r="C582" s="4">
        <v>88982.740283041858</v>
      </c>
      <c r="D582" s="5">
        <v>79624.576013134531</v>
      </c>
      <c r="E582" s="5">
        <v>561.57847131584629</v>
      </c>
      <c r="F582" s="5">
        <v>0</v>
      </c>
      <c r="G582" s="5">
        <v>2446.3702979971276</v>
      </c>
      <c r="H582" s="17">
        <v>-60923.105060893082</v>
      </c>
      <c r="I582" s="17">
        <v>1016.4039829508559</v>
      </c>
      <c r="J582" s="5">
        <v>110410.40165130614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25636.195364671359</v>
      </c>
      <c r="S582" s="13">
        <v>23679510.956874382</v>
      </c>
    </row>
    <row r="583" spans="2:19" x14ac:dyDescent="0.3">
      <c r="B583" s="19">
        <f t="shared" ref="B583:B646" si="9">+EOMONTH(B582,1)</f>
        <v>63067</v>
      </c>
      <c r="C583" s="4">
        <v>87765.747308949372</v>
      </c>
      <c r="D583" s="5">
        <v>78620.630195942518</v>
      </c>
      <c r="E583" s="5">
        <v>548.37200138423134</v>
      </c>
      <c r="F583" s="5">
        <v>0</v>
      </c>
      <c r="G583" s="5">
        <v>2432.9512817940413</v>
      </c>
      <c r="H583" s="17">
        <v>555.91395282237988</v>
      </c>
      <c r="I583" s="17">
        <v>1004.301333683282</v>
      </c>
      <c r="J583" s="5">
        <v>111175.25391663759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-2054.4499674817198</v>
      </c>
      <c r="S583" s="13">
        <v>23432399.860839043</v>
      </c>
    </row>
    <row r="584" spans="2:19" x14ac:dyDescent="0.3">
      <c r="B584" s="19">
        <f t="shared" si="9"/>
        <v>63097</v>
      </c>
      <c r="C584" s="4">
        <v>86568.378399121924</v>
      </c>
      <c r="D584" s="5">
        <v>77630.998956679643</v>
      </c>
      <c r="E584" s="5">
        <v>535.52046280369905</v>
      </c>
      <c r="F584" s="5">
        <v>0</v>
      </c>
      <c r="G584" s="5">
        <v>2419.6321240880134</v>
      </c>
      <c r="H584" s="17">
        <v>527.3849716779954</v>
      </c>
      <c r="I584" s="17">
        <v>992.38881208089833</v>
      </c>
      <c r="J584" s="5">
        <v>111927.03495845916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-2248.486329086998</v>
      </c>
      <c r="S584" s="13">
        <v>23188133.746289104</v>
      </c>
    </row>
    <row r="585" spans="2:19" x14ac:dyDescent="0.3">
      <c r="B585" s="19">
        <f t="shared" si="9"/>
        <v>63128</v>
      </c>
      <c r="C585" s="4">
        <v>85390.223945650374</v>
      </c>
      <c r="D585" s="5">
        <v>76655.444208171219</v>
      </c>
      <c r="E585" s="5">
        <v>523.01334647490489</v>
      </c>
      <c r="F585" s="5">
        <v>0</v>
      </c>
      <c r="G585" s="5">
        <v>2406.4116855963453</v>
      </c>
      <c r="H585" s="17">
        <v>499.65086059359828</v>
      </c>
      <c r="I585" s="17">
        <v>980.66217871830793</v>
      </c>
      <c r="J585" s="5">
        <v>112668.2206308263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-2439.4214952945281</v>
      </c>
      <c r="S585" s="13">
        <v>22946675.113730602</v>
      </c>
    </row>
    <row r="586" spans="2:19" x14ac:dyDescent="0.3">
      <c r="B586" s="19">
        <f t="shared" si="9"/>
        <v>63158</v>
      </c>
      <c r="C586" s="4">
        <v>84230.891261894896</v>
      </c>
      <c r="D586" s="5">
        <v>75693.732743373854</v>
      </c>
      <c r="E586" s="5">
        <v>510.84047833164237</v>
      </c>
      <c r="F586" s="5">
        <v>0</v>
      </c>
      <c r="G586" s="5">
        <v>2393.2888463464956</v>
      </c>
      <c r="H586" s="17">
        <v>472.69110817622379</v>
      </c>
      <c r="I586" s="17">
        <v>969.11732060033171</v>
      </c>
      <c r="J586" s="5">
        <v>113399.57804854016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-2627.4728880789526</v>
      </c>
      <c r="S586" s="13">
        <v>22707987.058467664</v>
      </c>
    </row>
    <row r="587" spans="2:19" x14ac:dyDescent="0.3">
      <c r="B587" s="19">
        <f t="shared" si="9"/>
        <v>63189</v>
      </c>
      <c r="C587" s="4">
        <v>83090.013185209405</v>
      </c>
      <c r="D587" s="5">
        <v>74745.636100861011</v>
      </c>
      <c r="E587" s="5">
        <v>498.99200748962249</v>
      </c>
      <c r="F587" s="5">
        <v>0</v>
      </c>
      <c r="G587" s="5">
        <v>2380.262505217785</v>
      </c>
      <c r="H587" s="17">
        <v>446.48576228215046</v>
      </c>
      <c r="I587" s="17">
        <v>957.75024669791401</v>
      </c>
      <c r="J587" s="5">
        <v>114121.88118976726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-2812.7563941796525</v>
      </c>
      <c r="S587" s="13">
        <v>22472033.258619528</v>
      </c>
    </row>
    <row r="588" spans="2:19" x14ac:dyDescent="0.3">
      <c r="B588" s="19">
        <f t="shared" si="9"/>
        <v>63220</v>
      </c>
      <c r="C588" s="4">
        <v>81967.233382380451</v>
      </c>
      <c r="D588" s="5">
        <v>73810.930435843067</v>
      </c>
      <c r="E588" s="5">
        <v>487.45839495557789</v>
      </c>
      <c r="F588" s="5">
        <v>0</v>
      </c>
      <c r="G588" s="5">
        <v>2367.33157949818</v>
      </c>
      <c r="H588" s="17">
        <v>324.91554801192035</v>
      </c>
      <c r="I588" s="17">
        <v>946.5570836568678</v>
      </c>
      <c r="J588" s="5">
        <v>114834.72852168241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-2957.1963052744418</v>
      </c>
      <c r="S588" s="13">
        <v>22238777.817842338</v>
      </c>
    </row>
    <row r="589" spans="2:19" x14ac:dyDescent="0.3">
      <c r="B589" s="19">
        <f t="shared" si="9"/>
        <v>63248</v>
      </c>
      <c r="C589" s="4">
        <v>80862.207451462731</v>
      </c>
      <c r="D589" s="5">
        <v>72889.396396376018</v>
      </c>
      <c r="E589" s="5">
        <v>476.23040284823759</v>
      </c>
      <c r="F589" s="5">
        <v>0</v>
      </c>
      <c r="G589" s="5">
        <v>2354.4948032089046</v>
      </c>
      <c r="H589" s="17">
        <v>288.19037547207535</v>
      </c>
      <c r="I589" s="17">
        <v>935.53407167228761</v>
      </c>
      <c r="J589" s="5">
        <v>115534.0508165247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-3132.3394658767975</v>
      </c>
      <c r="S589" s="13">
        <v>22008185.548548937</v>
      </c>
    </row>
    <row r="590" spans="2:19" x14ac:dyDescent="0.3">
      <c r="B590" s="19">
        <f t="shared" si="9"/>
        <v>63279</v>
      </c>
      <c r="C590" s="4">
        <v>79774.597425510918</v>
      </c>
      <c r="D590" s="5">
        <v>71980.819004444595</v>
      </c>
      <c r="E590" s="5">
        <v>465.29908408967867</v>
      </c>
      <c r="F590" s="5">
        <v>0</v>
      </c>
      <c r="G590" s="5">
        <v>2341.7511306156171</v>
      </c>
      <c r="H590" s="17">
        <v>252.56697057297643</v>
      </c>
      <c r="I590" s="17">
        <v>924.6775605218071</v>
      </c>
      <c r="J590" s="5">
        <v>116230.32333543264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-3305.1589793016569</v>
      </c>
      <c r="S590" s="13">
        <v>21780221.811859544</v>
      </c>
    </row>
    <row r="591" spans="2:19" x14ac:dyDescent="0.3">
      <c r="B591" s="19">
        <f t="shared" si="9"/>
        <v>63309</v>
      </c>
      <c r="C591" s="4">
        <v>78704.07330160345</v>
      </c>
      <c r="D591" s="5">
        <v>71084.987541628201</v>
      </c>
      <c r="E591" s="5">
        <v>454.65577253134302</v>
      </c>
      <c r="F591" s="5">
        <v>0</v>
      </c>
      <c r="G591" s="5">
        <v>2329.0995331398462</v>
      </c>
      <c r="H591" s="17">
        <v>218.01646351193969</v>
      </c>
      <c r="I591" s="17">
        <v>913.98400575119831</v>
      </c>
      <c r="J591" s="5">
        <v>116917.63026938681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-3475.6211741094016</v>
      </c>
      <c r="S591" s="13">
        <v>21554852.506842189</v>
      </c>
    </row>
    <row r="592" spans="2:19" x14ac:dyDescent="0.3">
      <c r="B592" s="19">
        <f t="shared" si="9"/>
        <v>63340</v>
      </c>
      <c r="C592" s="4">
        <v>77650.312909797634</v>
      </c>
      <c r="D592" s="5">
        <v>70201.695439084258</v>
      </c>
      <c r="E592" s="5">
        <v>444.29207348377992</v>
      </c>
      <c r="F592" s="5">
        <v>0</v>
      </c>
      <c r="G592" s="5">
        <v>2316.5389989695527</v>
      </c>
      <c r="H592" s="17">
        <v>184.51076264577091</v>
      </c>
      <c r="I592" s="17">
        <v>903.44996500597063</v>
      </c>
      <c r="J592" s="5">
        <v>117596.0464094452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-3643.7767241211786</v>
      </c>
      <c r="S592" s="13">
        <v>21332044.060031109</v>
      </c>
    </row>
    <row r="593" spans="2:19" x14ac:dyDescent="0.3">
      <c r="B593" s="19">
        <f t="shared" si="9"/>
        <v>63370</v>
      </c>
      <c r="C593" s="4">
        <v>76613.001593374778</v>
      </c>
      <c r="D593" s="5">
        <v>69330.74017160511</v>
      </c>
      <c r="E593" s="5">
        <v>434.19985462315924</v>
      </c>
      <c r="F593" s="5">
        <v>0</v>
      </c>
      <c r="G593" s="5">
        <v>2304.0685326816842</v>
      </c>
      <c r="H593" s="17">
        <v>152.02253099279136</v>
      </c>
      <c r="I593" s="17">
        <v>893.07209450304958</v>
      </c>
      <c r="J593" s="5">
        <v>118265.63902195195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-3809.6753731300319</v>
      </c>
      <c r="S593" s="13">
        <v>21111763.415212933</v>
      </c>
    </row>
    <row r="594" spans="2:19" x14ac:dyDescent="0.3">
      <c r="B594" s="19">
        <f t="shared" si="9"/>
        <v>63401</v>
      </c>
      <c r="C594" s="4">
        <v>84337.774521634885</v>
      </c>
      <c r="D594" s="5">
        <v>77229.909867562164</v>
      </c>
      <c r="E594" s="5">
        <v>516.27423913330347</v>
      </c>
      <c r="F594" s="5">
        <v>0</v>
      </c>
      <c r="G594" s="5">
        <v>2193.0567248370335</v>
      </c>
      <c r="H594" s="17">
        <v>-60396.986142583817</v>
      </c>
      <c r="I594" s="17">
        <v>995.33934072154727</v>
      </c>
      <c r="J594" s="5">
        <v>118572.45036824622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24104.075704088307</v>
      </c>
      <c r="S594" s="13">
        <v>21791478.065032404</v>
      </c>
    </row>
    <row r="595" spans="2:19" x14ac:dyDescent="0.3">
      <c r="B595" s="19">
        <f t="shared" si="9"/>
        <v>63432</v>
      </c>
      <c r="C595" s="4">
        <v>83172.002125286017</v>
      </c>
      <c r="D595" s="5">
        <v>76251.963204474378</v>
      </c>
      <c r="E595" s="5">
        <v>503.4020496994425</v>
      </c>
      <c r="F595" s="5">
        <v>0</v>
      </c>
      <c r="G595" s="5">
        <v>2180.6330120704015</v>
      </c>
      <c r="H595" s="17">
        <v>550.29785964561881</v>
      </c>
      <c r="I595" s="17">
        <v>983.50252928179009</v>
      </c>
      <c r="J595" s="5">
        <v>119384.3303244393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-3687.1335077382614</v>
      </c>
      <c r="S595" s="13">
        <v>21560511.469258059</v>
      </c>
    </row>
    <row r="596" spans="2:19" x14ac:dyDescent="0.3">
      <c r="B596" s="19">
        <f t="shared" si="9"/>
        <v>63462</v>
      </c>
      <c r="C596" s="4">
        <v>82025.317897947098</v>
      </c>
      <c r="D596" s="5">
        <v>75288.018448412229</v>
      </c>
      <c r="E596" s="5">
        <v>490.90595964402326</v>
      </c>
      <c r="F596" s="5">
        <v>0</v>
      </c>
      <c r="G596" s="5">
        <v>2168.3065367614299</v>
      </c>
      <c r="H596" s="17">
        <v>521.84348885221823</v>
      </c>
      <c r="I596" s="17">
        <v>971.85014338454084</v>
      </c>
      <c r="J596" s="5">
        <v>120182.52113814867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-3873.1690902371429</v>
      </c>
      <c r="S596" s="13">
        <v>21332251.226781018</v>
      </c>
    </row>
    <row r="597" spans="2:19" x14ac:dyDescent="0.3">
      <c r="B597" s="19">
        <f t="shared" si="9"/>
        <v>63493</v>
      </c>
      <c r="C597" s="4">
        <v>80897.306423816408</v>
      </c>
      <c r="D597" s="5">
        <v>74337.840587706436</v>
      </c>
      <c r="E597" s="5">
        <v>478.77364843151855</v>
      </c>
      <c r="F597" s="5">
        <v>0</v>
      </c>
      <c r="G597" s="5">
        <v>2156.0761621573351</v>
      </c>
      <c r="H597" s="17">
        <v>494.19210695927126</v>
      </c>
      <c r="I597" s="17">
        <v>960.3780477083792</v>
      </c>
      <c r="J597" s="5">
        <v>120969.20115207136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-4056.2734242336605</v>
      </c>
      <c r="S597" s="13">
        <v>21106660.968272559</v>
      </c>
    </row>
    <row r="598" spans="2:19" x14ac:dyDescent="0.3">
      <c r="B598" s="19">
        <f t="shared" si="9"/>
        <v>63523</v>
      </c>
      <c r="C598" s="4">
        <v>79787.575487720271</v>
      </c>
      <c r="D598" s="5">
        <v>73401.199557427302</v>
      </c>
      <c r="E598" s="5">
        <v>466.99323300125508</v>
      </c>
      <c r="F598" s="5">
        <v>0</v>
      </c>
      <c r="G598" s="5">
        <v>2143.9407713387845</v>
      </c>
      <c r="H598" s="17">
        <v>467.32260647399607</v>
      </c>
      <c r="I598" s="17">
        <v>949.08223462326043</v>
      </c>
      <c r="J598" s="5">
        <v>121745.10921296568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-4236.6417998097668</v>
      </c>
      <c r="S598" s="13">
        <v>20883704.914739504</v>
      </c>
    </row>
    <row r="599" spans="2:19" x14ac:dyDescent="0.3">
      <c r="B599" s="19">
        <f t="shared" si="9"/>
        <v>63554</v>
      </c>
      <c r="C599" s="4">
        <v>78695.761092656263</v>
      </c>
      <c r="D599" s="5">
        <v>72477.870091110613</v>
      </c>
      <c r="E599" s="5">
        <v>455.55325061328324</v>
      </c>
      <c r="F599" s="5">
        <v>0</v>
      </c>
      <c r="G599" s="5">
        <v>2131.8992667297516</v>
      </c>
      <c r="H599" s="17">
        <v>441.21446632595519</v>
      </c>
      <c r="I599" s="17">
        <v>937.95881942297569</v>
      </c>
      <c r="J599" s="5">
        <v>122511.03803860395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-4414.3724990979572</v>
      </c>
      <c r="S599" s="13">
        <v>20663347.865230802</v>
      </c>
    </row>
    <row r="600" spans="2:19" x14ac:dyDescent="0.3">
      <c r="B600" s="19">
        <f t="shared" si="9"/>
        <v>63585</v>
      </c>
      <c r="C600" s="4">
        <v>77621.510743166218</v>
      </c>
      <c r="D600" s="5">
        <v>71567.631579950772</v>
      </c>
      <c r="E600" s="5">
        <v>444.44264261485688</v>
      </c>
      <c r="F600" s="5">
        <v>0</v>
      </c>
      <c r="G600" s="5">
        <v>2119.9505696244341</v>
      </c>
      <c r="H600" s="17">
        <v>321.09227507859168</v>
      </c>
      <c r="I600" s="17">
        <v>927.00403575520158</v>
      </c>
      <c r="J600" s="5">
        <v>123266.62277338328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-4551.3289858672269</v>
      </c>
      <c r="S600" s="13">
        <v>20445555.184897475</v>
      </c>
    </row>
    <row r="601" spans="2:19" x14ac:dyDescent="0.3">
      <c r="B601" s="19">
        <f t="shared" si="9"/>
        <v>63613</v>
      </c>
      <c r="C601" s="4">
        <v>76564.482163319422</v>
      </c>
      <c r="D601" s="5">
        <v>70670.267938838908</v>
      </c>
      <c r="E601" s="5">
        <v>433.65073902140301</v>
      </c>
      <c r="F601" s="5">
        <v>0</v>
      </c>
      <c r="G601" s="5">
        <v>2108.0936197303472</v>
      </c>
      <c r="H601" s="17">
        <v>284.66725987409757</v>
      </c>
      <c r="I601" s="17">
        <v>916.2142312402417</v>
      </c>
      <c r="J601" s="5">
        <v>124007.48125077323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-4719.1860891786519</v>
      </c>
      <c r="S601" s="13">
        <v>20230292.793390144</v>
      </c>
    </row>
    <row r="602" spans="2:19" x14ac:dyDescent="0.3">
      <c r="B602" s="19">
        <f t="shared" si="9"/>
        <v>63644</v>
      </c>
      <c r="C602" s="4">
        <v>75524.341897994018</v>
      </c>
      <c r="D602" s="5">
        <v>69785.567478695681</v>
      </c>
      <c r="E602" s="5">
        <v>423.16724382855858</v>
      </c>
      <c r="F602" s="5">
        <v>0</v>
      </c>
      <c r="G602" s="5">
        <v>2096.3273747267608</v>
      </c>
      <c r="H602" s="17">
        <v>249.34837233835853</v>
      </c>
      <c r="I602" s="17">
        <v>905.58586327001183</v>
      </c>
      <c r="J602" s="5">
        <v>124744.8424000378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-4884.8475313878243</v>
      </c>
      <c r="S602" s="13">
        <v>20017527.153579775</v>
      </c>
    </row>
    <row r="603" spans="2:19" x14ac:dyDescent="0.3">
      <c r="B603" s="19">
        <f t="shared" si="9"/>
        <v>63674</v>
      </c>
      <c r="C603" s="4">
        <v>74500.764488162473</v>
      </c>
      <c r="D603" s="5">
        <v>68913.322784606018</v>
      </c>
      <c r="E603" s="5">
        <v>412.98222098876482</v>
      </c>
      <c r="F603" s="5">
        <v>0</v>
      </c>
      <c r="G603" s="5">
        <v>2084.650809837749</v>
      </c>
      <c r="H603" s="17">
        <v>215.10607758735244</v>
      </c>
      <c r="I603" s="17">
        <v>895.11549497927308</v>
      </c>
      <c r="J603" s="5">
        <v>125472.37037867533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-5048.2662351855097</v>
      </c>
      <c r="S603" s="13">
        <v>19807225.260588098</v>
      </c>
    </row>
    <row r="604" spans="2:19" x14ac:dyDescent="0.3">
      <c r="B604" s="19">
        <f t="shared" si="9"/>
        <v>63705</v>
      </c>
      <c r="C604" s="4">
        <v>73493.432338153463</v>
      </c>
      <c r="D604" s="5">
        <v>68053.330599318157</v>
      </c>
      <c r="E604" s="5">
        <v>403.08608099855314</v>
      </c>
      <c r="F604" s="5">
        <v>0</v>
      </c>
      <c r="G604" s="5">
        <v>2073.0629174191522</v>
      </c>
      <c r="H604" s="17">
        <v>181.91165371502285</v>
      </c>
      <c r="I604" s="17">
        <v>884.79979138142937</v>
      </c>
      <c r="J604" s="5">
        <v>126190.14753263057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-5209.4857799471874</v>
      </c>
      <c r="S604" s="13">
        <v>19599354.631115299</v>
      </c>
    </row>
    <row r="605" spans="2:19" ht="14.4" thickBot="1" x14ac:dyDescent="0.35">
      <c r="B605" s="19">
        <f t="shared" si="9"/>
        <v>63735</v>
      </c>
      <c r="C605" s="7">
        <v>72502.035383588445</v>
      </c>
      <c r="D605" s="8">
        <v>67205.39171171443</v>
      </c>
      <c r="E605" s="8">
        <v>393.46956805216325</v>
      </c>
      <c r="F605" s="8">
        <v>0</v>
      </c>
      <c r="G605" s="5">
        <v>2061.5627065588301</v>
      </c>
      <c r="H605" s="17">
        <v>149.73716694044955</v>
      </c>
      <c r="I605" s="17">
        <v>874.63551566166075</v>
      </c>
      <c r="J605" s="8">
        <v>126898.24753488775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-5368.549346834001</v>
      </c>
      <c r="S605" s="14">
        <v>19393883.293052964</v>
      </c>
    </row>
    <row r="606" spans="2:19" x14ac:dyDescent="0.3">
      <c r="B606" s="19">
        <f t="shared" si="9"/>
        <v>63766</v>
      </c>
      <c r="C606" s="1">
        <v>75389.819620551396</v>
      </c>
      <c r="D606" s="1">
        <v>63201.368316079228</v>
      </c>
      <c r="E606" s="1">
        <v>467.09699114406982</v>
      </c>
      <c r="F606" s="1">
        <v>0</v>
      </c>
      <c r="G606" s="1">
        <v>1982.9323366776673</v>
      </c>
      <c r="H606" s="17">
        <v>-53210.286181951014</v>
      </c>
      <c r="I606" s="17">
        <v>976.35340304950432</v>
      </c>
      <c r="J606" s="1">
        <v>127428.48046271822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22080.060825406537</v>
      </c>
      <c r="S606" s="1">
        <v>18420467.720325042</v>
      </c>
    </row>
    <row r="607" spans="2:19" x14ac:dyDescent="0.3">
      <c r="B607" s="19">
        <f t="shared" si="9"/>
        <v>63797</v>
      </c>
      <c r="C607" s="1">
        <v>74348.59610353694</v>
      </c>
      <c r="D607" s="1">
        <v>62399.824908559727</v>
      </c>
      <c r="E607" s="1">
        <v>454.87311465244159</v>
      </c>
      <c r="F607" s="1">
        <v>0</v>
      </c>
      <c r="G607" s="1">
        <v>1971.5181188383142</v>
      </c>
      <c r="H607" s="17">
        <v>487.73455032432571</v>
      </c>
      <c r="I607" s="17">
        <v>964.72054043484479</v>
      </c>
      <c r="J607" s="1">
        <v>128101.55053836037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-3171.8843793389565</v>
      </c>
      <c r="S607" s="1">
        <v>18226529.087241881</v>
      </c>
    </row>
    <row r="608" spans="2:19" x14ac:dyDescent="0.3">
      <c r="B608" s="19">
        <f t="shared" si="9"/>
        <v>63827</v>
      </c>
      <c r="C608" s="1">
        <v>73324.585647688567</v>
      </c>
      <c r="D608" s="1">
        <v>61609.96737742499</v>
      </c>
      <c r="E608" s="1">
        <v>443.03430223064424</v>
      </c>
      <c r="F608" s="1">
        <v>0</v>
      </c>
      <c r="G608" s="1">
        <v>1960.1942974071953</v>
      </c>
      <c r="H608" s="17">
        <v>462.52902388991481</v>
      </c>
      <c r="I608" s="17">
        <v>953.26799404904705</v>
      </c>
      <c r="J608" s="1">
        <v>128763.73342199756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-3387.4581291644586</v>
      </c>
      <c r="S608" s="1">
        <v>18034864.367585663</v>
      </c>
    </row>
    <row r="609" spans="2:19" x14ac:dyDescent="0.3">
      <c r="B609" s="19">
        <f t="shared" si="9"/>
        <v>63858</v>
      </c>
      <c r="C609" s="1">
        <v>72317.409020674633</v>
      </c>
      <c r="D609" s="1">
        <v>60831.593835184838</v>
      </c>
      <c r="E609" s="1">
        <v>431.56657355809051</v>
      </c>
      <c r="F609" s="1">
        <v>0</v>
      </c>
      <c r="G609" s="1">
        <v>1948.9597943625822</v>
      </c>
      <c r="H609" s="17">
        <v>438.04015989812336</v>
      </c>
      <c r="I609" s="17">
        <v>941.99169833115263</v>
      </c>
      <c r="J609" s="1">
        <v>129416.72349536129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-3599.1776900689283</v>
      </c>
      <c r="S609" s="1">
        <v>17845442.513928548</v>
      </c>
    </row>
    <row r="610" spans="2:19" x14ac:dyDescent="0.3">
      <c r="B610" s="19">
        <f t="shared" si="9"/>
        <v>63888</v>
      </c>
      <c r="C610" s="1">
        <v>71326.703323745969</v>
      </c>
      <c r="D610" s="1">
        <v>60064.506671078678</v>
      </c>
      <c r="E610" s="1">
        <v>420.45661734298363</v>
      </c>
      <c r="F610" s="1">
        <v>0</v>
      </c>
      <c r="G610" s="1">
        <v>1937.8135509832769</v>
      </c>
      <c r="H610" s="17">
        <v>414.24865912326004</v>
      </c>
      <c r="I610" s="17">
        <v>930.88771774013094</v>
      </c>
      <c r="J610" s="1">
        <v>130060.44978540576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-3807.2612028322146</v>
      </c>
      <c r="S610" s="1">
        <v>17658233.000585649</v>
      </c>
    </row>
    <row r="611" spans="2:19" x14ac:dyDescent="0.3">
      <c r="B611" s="19">
        <f t="shared" si="9"/>
        <v>63919</v>
      </c>
      <c r="C611" s="1">
        <v>70352.133045493858</v>
      </c>
      <c r="D611" s="1">
        <v>59308.512436388439</v>
      </c>
      <c r="E611" s="1">
        <v>409.69164227629017</v>
      </c>
      <c r="F611" s="1">
        <v>0</v>
      </c>
      <c r="G611" s="1">
        <v>1926.7545273612177</v>
      </c>
      <c r="H611" s="17">
        <v>391.13577776188185</v>
      </c>
      <c r="I611" s="17">
        <v>919.9522415974493</v>
      </c>
      <c r="J611" s="1">
        <v>130693.17299577149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-4012.0617143047593</v>
      </c>
      <c r="S611" s="1">
        <v>17473205.81236729</v>
      </c>
    </row>
    <row r="612" spans="2:19" x14ac:dyDescent="0.3">
      <c r="B612" s="19">
        <f t="shared" si="9"/>
        <v>63950</v>
      </c>
      <c r="C612" s="1">
        <v>69393.373385065148</v>
      </c>
      <c r="D612" s="1">
        <v>58563.421733862764</v>
      </c>
      <c r="E612" s="1">
        <v>399.25935560204135</v>
      </c>
      <c r="F612" s="1">
        <v>0</v>
      </c>
      <c r="G612" s="1">
        <v>1915.7817019387621</v>
      </c>
      <c r="H612" s="17">
        <v>284.59531110797309</v>
      </c>
      <c r="I612" s="17">
        <v>909.18157916234895</v>
      </c>
      <c r="J612" s="1">
        <v>131316.44426036198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-4178.6202149241817</v>
      </c>
      <c r="S612" s="1">
        <v>17290331.394792542</v>
      </c>
    </row>
    <row r="613" spans="2:19" x14ac:dyDescent="0.3">
      <c r="B613" s="19">
        <f t="shared" si="9"/>
        <v>63978</v>
      </c>
      <c r="C613" s="1">
        <v>68450.10051701554</v>
      </c>
      <c r="D613" s="1">
        <v>57829.049111036584</v>
      </c>
      <c r="E613" s="1">
        <v>389.14794260369547</v>
      </c>
      <c r="F613" s="1">
        <v>0</v>
      </c>
      <c r="G613" s="1">
        <v>1904.894046422367</v>
      </c>
      <c r="H613" s="17">
        <v>252.33508062081887</v>
      </c>
      <c r="I613" s="17">
        <v>898.57215492779028</v>
      </c>
      <c r="J613" s="1">
        <v>131928.21489915845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-4372.5794136218719</v>
      </c>
      <c r="S613" s="1">
        <v>17109580.722117767</v>
      </c>
    </row>
    <row r="614" spans="2:19" x14ac:dyDescent="0.3">
      <c r="B614" s="19">
        <f t="shared" si="9"/>
        <v>64009</v>
      </c>
      <c r="C614" s="1">
        <v>67522.009950265681</v>
      </c>
      <c r="D614" s="1">
        <v>57105.212957247139</v>
      </c>
      <c r="E614" s="1">
        <v>379.34604696630271</v>
      </c>
      <c r="F614" s="1">
        <v>0</v>
      </c>
      <c r="G614" s="1">
        <v>1894.0905748488412</v>
      </c>
      <c r="H614" s="17">
        <v>221.05814983795364</v>
      </c>
      <c r="I614" s="17">
        <v>888.12050412581254</v>
      </c>
      <c r="J614" s="1">
        <v>132535.35695315726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-4563.7669024779534</v>
      </c>
      <c r="S614" s="1">
        <v>16930925.24716622</v>
      </c>
    </row>
    <row r="615" spans="2:19" x14ac:dyDescent="0.3">
      <c r="B615" s="19">
        <f t="shared" si="9"/>
        <v>64039</v>
      </c>
      <c r="C615" s="1">
        <v>66608.804731671014</v>
      </c>
      <c r="D615" s="1">
        <v>56391.735404163061</v>
      </c>
      <c r="E615" s="1">
        <v>369.84275197602761</v>
      </c>
      <c r="F615" s="1">
        <v>0</v>
      </c>
      <c r="G615" s="1">
        <v>1883.3703183018356</v>
      </c>
      <c r="H615" s="17">
        <v>190.73769346528331</v>
      </c>
      <c r="I615" s="17">
        <v>877.82326843183353</v>
      </c>
      <c r="J615" s="1">
        <v>133133.56736618539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-4752.093363767146</v>
      </c>
      <c r="S615" s="1">
        <v>16754336.891265862</v>
      </c>
    </row>
    <row r="616" spans="2:19" x14ac:dyDescent="0.3">
      <c r="B616" s="19">
        <f t="shared" si="9"/>
        <v>64070</v>
      </c>
      <c r="C616" s="1">
        <v>65710.194134749981</v>
      </c>
      <c r="D616" s="1">
        <v>55688.442229656896</v>
      </c>
      <c r="E616" s="1">
        <v>360.62756252030522</v>
      </c>
      <c r="F616" s="1">
        <v>0</v>
      </c>
      <c r="G616" s="1">
        <v>1872.7323245045397</v>
      </c>
      <c r="H616" s="17">
        <v>161.34765255328497</v>
      </c>
      <c r="I616" s="17">
        <v>867.67719185788997</v>
      </c>
      <c r="J616" s="1">
        <v>133723.04328797304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-4937.6136824297973</v>
      </c>
      <c r="S616" s="1">
        <v>16579788.034458395</v>
      </c>
    </row>
    <row r="617" spans="2:19" x14ac:dyDescent="0.3">
      <c r="B617" s="19">
        <f t="shared" si="9"/>
        <v>64100</v>
      </c>
      <c r="C617" s="1">
        <v>64825.894274681137</v>
      </c>
      <c r="D617" s="1">
        <v>54995.162764863424</v>
      </c>
      <c r="E617" s="1">
        <v>351.69038785356094</v>
      </c>
      <c r="F617" s="1">
        <v>0</v>
      </c>
      <c r="G617" s="1">
        <v>1862.175657424888</v>
      </c>
      <c r="H617" s="17">
        <v>132.86271024177984</v>
      </c>
      <c r="I617" s="17">
        <v>857.67911682561362</v>
      </c>
      <c r="J617" s="1">
        <v>134304.15855172739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-5120.3430399114441</v>
      </c>
      <c r="S617" s="1">
        <v>16407251.505970117</v>
      </c>
    </row>
    <row r="618" spans="2:19" x14ac:dyDescent="0.3">
      <c r="B618" s="19">
        <f t="shared" si="9"/>
        <v>64131</v>
      </c>
      <c r="C618" s="1">
        <v>71644.617803952497</v>
      </c>
      <c r="D618" s="1">
        <v>60829.2162346724</v>
      </c>
      <c r="E618" s="1">
        <v>421.32353365651545</v>
      </c>
      <c r="F618" s="1">
        <v>0</v>
      </c>
      <c r="G618" s="1">
        <v>1811.5065454720761</v>
      </c>
      <c r="H618" s="17">
        <v>-53891.339219196372</v>
      </c>
      <c r="I618" s="17">
        <v>906.0052820709891</v>
      </c>
      <c r="J618" s="1">
        <v>105371.03322636944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22821.032902378363</v>
      </c>
      <c r="S618" s="1">
        <v>16868538.441739205</v>
      </c>
    </row>
    <row r="619" spans="2:19" x14ac:dyDescent="0.3">
      <c r="B619" s="19">
        <f t="shared" si="9"/>
        <v>64162</v>
      </c>
      <c r="C619" s="1">
        <v>70644.044949487274</v>
      </c>
      <c r="D619" s="1">
        <v>60044.297152437946</v>
      </c>
      <c r="E619" s="1">
        <v>409.75752021243096</v>
      </c>
      <c r="F619" s="1">
        <v>0</v>
      </c>
      <c r="G619" s="1">
        <v>1800.805618195742</v>
      </c>
      <c r="H619" s="17">
        <v>491.47406406460317</v>
      </c>
      <c r="I619" s="17">
        <v>895.46076602459209</v>
      </c>
      <c r="J619" s="1">
        <v>106032.8437180945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-2924.9806464151347</v>
      </c>
      <c r="S619" s="1">
        <v>16688612.283291621</v>
      </c>
    </row>
    <row r="620" spans="2:19" x14ac:dyDescent="0.3">
      <c r="B620" s="19">
        <f t="shared" si="9"/>
        <v>64192</v>
      </c>
      <c r="C620" s="1">
        <v>69660.146213454675</v>
      </c>
      <c r="D620" s="1">
        <v>59271.01202014491</v>
      </c>
      <c r="E620" s="1">
        <v>398.58587098434788</v>
      </c>
      <c r="F620" s="1">
        <v>0</v>
      </c>
      <c r="G620" s="1">
        <v>1790.19153717167</v>
      </c>
      <c r="H620" s="17">
        <v>465.90600551091865</v>
      </c>
      <c r="I620" s="17">
        <v>885.06945435308592</v>
      </c>
      <c r="J620" s="1">
        <v>106685.83806967601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-3119.770470504161</v>
      </c>
      <c r="S620" s="1">
        <v>16510825.457917254</v>
      </c>
    </row>
    <row r="621" spans="2:19" x14ac:dyDescent="0.3">
      <c r="B621" s="19">
        <f t="shared" si="9"/>
        <v>64223</v>
      </c>
      <c r="C621" s="1">
        <v>68692.575548376117</v>
      </c>
      <c r="D621" s="1">
        <v>58509.156586455298</v>
      </c>
      <c r="E621" s="1">
        <v>387.7928444529382</v>
      </c>
      <c r="F621" s="1">
        <v>0</v>
      </c>
      <c r="G621" s="1">
        <v>1779.6632464424144</v>
      </c>
      <c r="H621" s="17">
        <v>441.07266684949155</v>
      </c>
      <c r="I621" s="17">
        <v>874.82809905088038</v>
      </c>
      <c r="J621" s="1">
        <v>107330.92943841037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-3310.9485999505764</v>
      </c>
      <c r="S621" s="1">
        <v>16335148.284814401</v>
      </c>
    </row>
    <row r="622" spans="2:19" x14ac:dyDescent="0.3">
      <c r="B622" s="19">
        <f t="shared" si="9"/>
        <v>64253</v>
      </c>
      <c r="C622" s="1">
        <v>67740.996612827585</v>
      </c>
      <c r="D622" s="1">
        <v>57758.530997870315</v>
      </c>
      <c r="E622" s="1">
        <v>377.36339058778356</v>
      </c>
      <c r="F622" s="1">
        <v>0</v>
      </c>
      <c r="G622" s="1">
        <v>1769.2197094545022</v>
      </c>
      <c r="H622" s="17">
        <v>416.95392494975448</v>
      </c>
      <c r="I622" s="17">
        <v>864.73355463389612</v>
      </c>
      <c r="J622" s="1">
        <v>107967.96158129031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-3498.6803106029047</v>
      </c>
      <c r="S622" s="1">
        <v>16161551.593009839</v>
      </c>
    </row>
    <row r="623" spans="2:19" x14ac:dyDescent="0.3">
      <c r="B623" s="19">
        <f t="shared" si="9"/>
        <v>64284</v>
      </c>
      <c r="C623" s="1">
        <v>66805.083577935453</v>
      </c>
      <c r="D623" s="1">
        <v>57018.939679344148</v>
      </c>
      <c r="E623" s="1">
        <v>367.28311869450448</v>
      </c>
      <c r="F623" s="1">
        <v>0</v>
      </c>
      <c r="G623" s="1">
        <v>1758.8599085599765</v>
      </c>
      <c r="H623" s="17">
        <v>393.53024856456312</v>
      </c>
      <c r="I623" s="17">
        <v>854.78277398386354</v>
      </c>
      <c r="J623" s="1">
        <v>108597.02112785204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-3683.1070148758399</v>
      </c>
      <c r="S623" s="1">
        <v>15990006.709993504</v>
      </c>
    </row>
    <row r="624" spans="2:19" x14ac:dyDescent="0.3">
      <c r="B624" s="19">
        <f t="shared" si="9"/>
        <v>64315</v>
      </c>
      <c r="C624" s="1">
        <v>65884.51918174942</v>
      </c>
      <c r="D624" s="1">
        <v>56290.191219141823</v>
      </c>
      <c r="E624" s="1">
        <v>357.53826681319975</v>
      </c>
      <c r="F624" s="1">
        <v>0</v>
      </c>
      <c r="G624" s="1">
        <v>1748.5828445344853</v>
      </c>
      <c r="H624" s="17">
        <v>286.36153586227607</v>
      </c>
      <c r="I624" s="17">
        <v>844.97280438293342</v>
      </c>
      <c r="J624" s="1">
        <v>109218.45521865533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-3828.8229546542661</v>
      </c>
      <c r="S624" s="1">
        <v>15820485.450683163</v>
      </c>
    </row>
    <row r="625" spans="2:19" x14ac:dyDescent="0.3">
      <c r="B625" s="19">
        <f t="shared" si="9"/>
        <v>64344</v>
      </c>
      <c r="C625" s="1">
        <v>64978.994384164209</v>
      </c>
      <c r="D625" s="1">
        <v>55572.098257729172</v>
      </c>
      <c r="E625" s="1">
        <v>348.11567259129816</v>
      </c>
      <c r="F625" s="1">
        <v>0</v>
      </c>
      <c r="G625" s="1">
        <v>1738.3875361112532</v>
      </c>
      <c r="H625" s="17">
        <v>253.79576348197384</v>
      </c>
      <c r="I625" s="17">
        <v>835.30078372932405</v>
      </c>
      <c r="J625" s="1">
        <v>109828.9280561554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-4002.4742826771462</v>
      </c>
      <c r="S625" s="1">
        <v>15652960.106706826</v>
      </c>
    </row>
    <row r="626" spans="2:19" x14ac:dyDescent="0.3">
      <c r="B626" s="19">
        <f t="shared" si="9"/>
        <v>64375</v>
      </c>
      <c r="C626" s="1">
        <v>64088.207996265293</v>
      </c>
      <c r="D626" s="1">
        <v>54864.47738049701</v>
      </c>
      <c r="E626" s="1">
        <v>339.00274555780737</v>
      </c>
      <c r="F626" s="1">
        <v>0</v>
      </c>
      <c r="G626" s="1">
        <v>1728.2730195302522</v>
      </c>
      <c r="H626" s="17">
        <v>222.23212388122968</v>
      </c>
      <c r="I626" s="17">
        <v>825.76393692521322</v>
      </c>
      <c r="J626" s="1">
        <v>110435.96679667599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-4173.3955251200732</v>
      </c>
      <c r="S626" s="1">
        <v>15487403.435991304</v>
      </c>
    </row>
    <row r="627" spans="2:19" x14ac:dyDescent="0.3">
      <c r="B627" s="19">
        <f t="shared" si="9"/>
        <v>64405</v>
      </c>
      <c r="C627" s="1">
        <v>63211.866367709474</v>
      </c>
      <c r="D627" s="1">
        <v>54167.149014137838</v>
      </c>
      <c r="E627" s="1">
        <v>330.18744072965103</v>
      </c>
      <c r="F627" s="1">
        <v>0</v>
      </c>
      <c r="G627" s="1">
        <v>1718.2383481019547</v>
      </c>
      <c r="H627" s="17">
        <v>191.64284378048561</v>
      </c>
      <c r="I627" s="17">
        <v>816.35957242854397</v>
      </c>
      <c r="J627" s="1">
        <v>111035.46450158453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-4341.5414159232569</v>
      </c>
      <c r="S627" s="1">
        <v>15323788.652646054</v>
      </c>
    </row>
    <row r="628" spans="2:19" x14ac:dyDescent="0.3">
      <c r="B628" s="19">
        <f t="shared" si="9"/>
        <v>64436</v>
      </c>
      <c r="C628" s="1">
        <v>62349.683161563931</v>
      </c>
      <c r="D628" s="1">
        <v>53479.937326505045</v>
      </c>
      <c r="E628" s="1">
        <v>321.65823348428364</v>
      </c>
      <c r="F628" s="1">
        <v>0</v>
      </c>
      <c r="G628" s="1">
        <v>1708.2825917850842</v>
      </c>
      <c r="H628" s="17">
        <v>162.00096030899059</v>
      </c>
      <c r="I628" s="17">
        <v>807.08507896077606</v>
      </c>
      <c r="J628" s="1">
        <v>111627.39556823976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-4506.9718512804257</v>
      </c>
      <c r="S628" s="1">
        <v>15162089.417131552</v>
      </c>
    </row>
    <row r="629" spans="2:19" x14ac:dyDescent="0.3">
      <c r="B629" s="19">
        <f t="shared" si="9"/>
        <v>64466</v>
      </c>
      <c r="C629" s="1">
        <v>61501.379116282405</v>
      </c>
      <c r="D629" s="1">
        <v>52802.670129795588</v>
      </c>
      <c r="E629" s="1">
        <v>313.40409563610041</v>
      </c>
      <c r="F629" s="1">
        <v>0</v>
      </c>
      <c r="G629" s="1">
        <v>1698.4048367777848</v>
      </c>
      <c r="H629" s="17">
        <v>133.28029477920987</v>
      </c>
      <c r="I629" s="17">
        <v>797.93792236308241</v>
      </c>
      <c r="J629" s="1">
        <v>112211.52729301546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-4669.7989539453438</v>
      </c>
      <c r="S629" s="1">
        <v>15002279.826702163</v>
      </c>
    </row>
    <row r="630" spans="2:19" x14ac:dyDescent="0.3">
      <c r="B630" s="19">
        <f t="shared" si="9"/>
        <v>64497</v>
      </c>
      <c r="C630" s="1">
        <v>68029.455735908516</v>
      </c>
      <c r="D630" s="1">
        <v>59001.775917245031</v>
      </c>
      <c r="E630" s="1">
        <v>372.29129044897041</v>
      </c>
      <c r="F630" s="1">
        <v>0</v>
      </c>
      <c r="G630" s="1">
        <v>1673.5807092722139</v>
      </c>
      <c r="H630" s="17">
        <v>-53163.110373940908</v>
      </c>
      <c r="I630" s="17">
        <v>892.80278460109525</v>
      </c>
      <c r="J630" s="1">
        <v>107102.21658358477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21723.851136833979</v>
      </c>
      <c r="S630" s="1">
        <v>15526957.602646695</v>
      </c>
    </row>
    <row r="631" spans="2:19" x14ac:dyDescent="0.3">
      <c r="B631" s="19">
        <f t="shared" si="9"/>
        <v>64528</v>
      </c>
      <c r="C631" s="1">
        <v>67067.201346890783</v>
      </c>
      <c r="D631" s="1">
        <v>58219.802577978517</v>
      </c>
      <c r="E631" s="1">
        <v>361.76781870887561</v>
      </c>
      <c r="F631" s="1">
        <v>0</v>
      </c>
      <c r="G631" s="1">
        <v>1663.4236639344922</v>
      </c>
      <c r="H631" s="17">
        <v>482.54662894531396</v>
      </c>
      <c r="I631" s="17">
        <v>882.3604468614941</v>
      </c>
      <c r="J631" s="1">
        <v>107760.08964672984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-3921.6108715451478</v>
      </c>
      <c r="S631" s="1">
        <v>15358684.964683553</v>
      </c>
    </row>
    <row r="632" spans="2:19" x14ac:dyDescent="0.3">
      <c r="B632" s="19">
        <f t="shared" si="9"/>
        <v>64558</v>
      </c>
      <c r="C632" s="1">
        <v>66121.200459095053</v>
      </c>
      <c r="D632" s="1">
        <v>57449.733521892631</v>
      </c>
      <c r="E632" s="1">
        <v>351.62654035315762</v>
      </c>
      <c r="F632" s="1">
        <v>0</v>
      </c>
      <c r="G632" s="1">
        <v>1653.3507285383</v>
      </c>
      <c r="H632" s="17">
        <v>457.281521831585</v>
      </c>
      <c r="I632" s="17">
        <v>872.06789928851367</v>
      </c>
      <c r="J632" s="1">
        <v>108408.50837423213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-4103.5272091719626</v>
      </c>
      <c r="S632" s="1">
        <v>15192447.276109464</v>
      </c>
    </row>
    <row r="633" spans="2:19" x14ac:dyDescent="0.3">
      <c r="B633" s="19">
        <f t="shared" si="9"/>
        <v>64589</v>
      </c>
      <c r="C633" s="1">
        <v>65191.110430783687</v>
      </c>
      <c r="D633" s="1">
        <v>56691.354873243792</v>
      </c>
      <c r="E633" s="1">
        <v>341.85065873297509</v>
      </c>
      <c r="F633" s="1">
        <v>0</v>
      </c>
      <c r="G633" s="1">
        <v>1643.3608631710292</v>
      </c>
      <c r="H633" s="17">
        <v>432.75227700860256</v>
      </c>
      <c r="I633" s="17">
        <v>861.92202623358685</v>
      </c>
      <c r="J633" s="1">
        <v>109048.2971013434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-4282.2395618908931</v>
      </c>
      <c r="S633" s="1">
        <v>15028215.79403252</v>
      </c>
    </row>
    <row r="634" spans="2:19" x14ac:dyDescent="0.3">
      <c r="B634" s="19">
        <f t="shared" si="9"/>
        <v>64619</v>
      </c>
      <c r="C634" s="1">
        <v>64276.59845958271</v>
      </c>
      <c r="D634" s="1">
        <v>55944.457447987756</v>
      </c>
      <c r="E634" s="1">
        <v>332.42420571524241</v>
      </c>
      <c r="F634" s="1">
        <v>0</v>
      </c>
      <c r="G634" s="1">
        <v>1633.4530475254855</v>
      </c>
      <c r="H634" s="17">
        <v>408.93835808124152</v>
      </c>
      <c r="I634" s="17">
        <v>851.91981173259069</v>
      </c>
      <c r="J634" s="1">
        <v>109679.5828875859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-4457.8657963649539</v>
      </c>
      <c r="S634" s="1">
        <v>14865962.280051522</v>
      </c>
    </row>
    <row r="635" spans="2:19" x14ac:dyDescent="0.3">
      <c r="B635" s="19">
        <f t="shared" si="9"/>
        <v>64650</v>
      </c>
      <c r="C635" s="1">
        <v>63377.342413427366</v>
      </c>
      <c r="D635" s="1">
        <v>55208.836623715964</v>
      </c>
      <c r="E635" s="1">
        <v>323.33199800590012</v>
      </c>
      <c r="F635" s="1">
        <v>0</v>
      </c>
      <c r="G635" s="1">
        <v>1623.6262803737388</v>
      </c>
      <c r="H635" s="17">
        <v>385.81984649022576</v>
      </c>
      <c r="I635" s="17">
        <v>842.05833524698949</v>
      </c>
      <c r="J635" s="1">
        <v>110302.55072616838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-4630.4848182491605</v>
      </c>
      <c r="S635" s="1">
        <v>14705658.988620443</v>
      </c>
    </row>
    <row r="636" spans="2:19" x14ac:dyDescent="0.3">
      <c r="B636" s="19">
        <f t="shared" si="9"/>
        <v>64681</v>
      </c>
      <c r="C636" s="1">
        <v>62493.028797209408</v>
      </c>
      <c r="D636" s="1">
        <v>54484.292214383946</v>
      </c>
      <c r="E636" s="1">
        <v>314.55959587407295</v>
      </c>
      <c r="F636" s="1">
        <v>0</v>
      </c>
      <c r="G636" s="1">
        <v>1613.8795790595505</v>
      </c>
      <c r="H636" s="17">
        <v>280.73498454553481</v>
      </c>
      <c r="I636" s="17">
        <v>832.33476761514908</v>
      </c>
      <c r="J636" s="1">
        <v>110917.57318062942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-4765.0411355029692</v>
      </c>
      <c r="S636" s="1">
        <v>14547278.64375166</v>
      </c>
    </row>
    <row r="637" spans="2:19" x14ac:dyDescent="0.3">
      <c r="B637" s="19">
        <f t="shared" si="9"/>
        <v>64709</v>
      </c>
      <c r="C637" s="1">
        <v>61623.351456127632</v>
      </c>
      <c r="D637" s="1">
        <v>53770.628349578474</v>
      </c>
      <c r="E637" s="1">
        <v>306.09326414110677</v>
      </c>
      <c r="F637" s="1">
        <v>0</v>
      </c>
      <c r="G637" s="1">
        <v>1604.2119755542267</v>
      </c>
      <c r="H637" s="17">
        <v>248.71475927015467</v>
      </c>
      <c r="I637" s="17">
        <v>822.74636720267188</v>
      </c>
      <c r="J637" s="1">
        <v>111521.81282840541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-4927.5162214882803</v>
      </c>
      <c r="S637" s="1">
        <v>14390794.452483989</v>
      </c>
    </row>
    <row r="638" spans="2:19" x14ac:dyDescent="0.3">
      <c r="B638" s="19">
        <f t="shared" si="9"/>
        <v>64740</v>
      </c>
      <c r="C638" s="1">
        <v>60768.013302214866</v>
      </c>
      <c r="D638" s="1">
        <v>53067.653358089432</v>
      </c>
      <c r="E638" s="1">
        <v>297.91993530636961</v>
      </c>
      <c r="F638" s="1">
        <v>0</v>
      </c>
      <c r="G638" s="1">
        <v>1594.6225229439353</v>
      </c>
      <c r="H638" s="17">
        <v>217.69235522913033</v>
      </c>
      <c r="I638" s="17">
        <v>813.29047624124291</v>
      </c>
      <c r="J638" s="1">
        <v>112122.17166491909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-5087.5068391442801</v>
      </c>
      <c r="S638" s="1">
        <v>14236180.081884844</v>
      </c>
    </row>
    <row r="639" spans="2:19" x14ac:dyDescent="0.3">
      <c r="B639" s="19">
        <f t="shared" si="9"/>
        <v>64770</v>
      </c>
      <c r="C639" s="1">
        <v>59926.724815897818</v>
      </c>
      <c r="D639" s="1">
        <v>52375.17965557117</v>
      </c>
      <c r="E639" s="1">
        <v>290.02717468912431</v>
      </c>
      <c r="F639" s="1">
        <v>0</v>
      </c>
      <c r="G639" s="1">
        <v>1585.1102914664741</v>
      </c>
      <c r="H639" s="17">
        <v>187.63962900840011</v>
      </c>
      <c r="I639" s="17">
        <v>803.96451734602965</v>
      </c>
      <c r="J639" s="1">
        <v>112714.64288813435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-5244.9898893687678</v>
      </c>
      <c r="S639" s="1">
        <v>14083409.648761865</v>
      </c>
    </row>
    <row r="640" spans="2:19" x14ac:dyDescent="0.3">
      <c r="B640" s="19">
        <f t="shared" si="9"/>
        <v>64801</v>
      </c>
      <c r="C640" s="1">
        <v>59099.203686007844</v>
      </c>
      <c r="D640" s="1">
        <v>51693.023636093494</v>
      </c>
      <c r="E640" s="1">
        <v>282.4031474727683</v>
      </c>
      <c r="F640" s="1">
        <v>0</v>
      </c>
      <c r="G640" s="1">
        <v>1575.6743680700554</v>
      </c>
      <c r="H640" s="17">
        <v>158.52927658716152</v>
      </c>
      <c r="I640" s="17">
        <v>794.76599020223591</v>
      </c>
      <c r="J640" s="1">
        <v>113299.33269082822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-5400.0248448663879</v>
      </c>
      <c r="S640" s="1">
        <v>13932457.709679058</v>
      </c>
    </row>
    <row r="641" spans="2:19" x14ac:dyDescent="0.3">
      <c r="B641" s="19">
        <f t="shared" si="9"/>
        <v>64831</v>
      </c>
      <c r="C641" s="1">
        <v>58285.174666489438</v>
      </c>
      <c r="D641" s="1">
        <v>51021.005567396816</v>
      </c>
      <c r="E641" s="1">
        <v>275.03658754430518</v>
      </c>
      <c r="F641" s="1">
        <v>0</v>
      </c>
      <c r="G641" s="1">
        <v>1566.3138559869517</v>
      </c>
      <c r="H641" s="17">
        <v>130.33480554590938</v>
      </c>
      <c r="I641" s="17">
        <v>785.69246841191477</v>
      </c>
      <c r="J641" s="1">
        <v>113876.41916352411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-5552.6525317385967</v>
      </c>
      <c r="S641" s="1">
        <v>13783299.251265924</v>
      </c>
    </row>
    <row r="642" spans="2:19" x14ac:dyDescent="0.3">
      <c r="B642" s="19">
        <f t="shared" si="9"/>
        <v>64862</v>
      </c>
      <c r="C642" s="1">
        <v>64061.740692057159</v>
      </c>
      <c r="D642" s="1">
        <v>57104.761516959588</v>
      </c>
      <c r="E642" s="1">
        <v>315.67652898809791</v>
      </c>
      <c r="F642" s="1">
        <v>0</v>
      </c>
      <c r="G642" s="1">
        <v>1516.897091674517</v>
      </c>
      <c r="H642" s="17">
        <v>-51909.491940813503</v>
      </c>
      <c r="I642" s="17">
        <v>878.97718941418907</v>
      </c>
      <c r="J642" s="1">
        <v>100093.07474086658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20724.560811961455</v>
      </c>
      <c r="S642" s="1">
        <v>14242379.96146086</v>
      </c>
    </row>
    <row r="643" spans="2:19" x14ac:dyDescent="0.3">
      <c r="B643" s="19">
        <f t="shared" si="9"/>
        <v>64893</v>
      </c>
      <c r="C643" s="1">
        <v>63144.516404344293</v>
      </c>
      <c r="D643" s="1">
        <v>56337.364483960315</v>
      </c>
      <c r="E643" s="1">
        <v>306.51231856196011</v>
      </c>
      <c r="F643" s="1">
        <v>0</v>
      </c>
      <c r="G643" s="1">
        <v>1507.5112432217179</v>
      </c>
      <c r="H643" s="17">
        <v>469.11658318841705</v>
      </c>
      <c r="I643" s="17">
        <v>868.63077098450663</v>
      </c>
      <c r="J643" s="1">
        <v>100771.4049644819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-4512.0463208447072</v>
      </c>
      <c r="S643" s="1">
        <v>14085443.434062174</v>
      </c>
    </row>
    <row r="644" spans="2:19" x14ac:dyDescent="0.3">
      <c r="B644" s="19">
        <f t="shared" si="9"/>
        <v>64923</v>
      </c>
      <c r="C644" s="1">
        <v>62242.960361783284</v>
      </c>
      <c r="D644" s="1">
        <v>55581.898192191766</v>
      </c>
      <c r="E644" s="1">
        <v>297.69786202659998</v>
      </c>
      <c r="F644" s="1">
        <v>0</v>
      </c>
      <c r="G644" s="1">
        <v>1498.2041800503525</v>
      </c>
      <c r="H644" s="17">
        <v>444.43495263355379</v>
      </c>
      <c r="I644" s="17">
        <v>858.43068342904451</v>
      </c>
      <c r="J644" s="1">
        <v>101441.15911563723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-4669.2117298936482</v>
      </c>
      <c r="S644" s="1">
        <v>13930439.021675477</v>
      </c>
    </row>
    <row r="645" spans="2:19" x14ac:dyDescent="0.3">
      <c r="B645" s="19">
        <f t="shared" si="9"/>
        <v>64954</v>
      </c>
      <c r="C645" s="1">
        <v>61356.741474165829</v>
      </c>
      <c r="D645" s="1">
        <v>54838.141591378451</v>
      </c>
      <c r="E645" s="1">
        <v>289.21648386410851</v>
      </c>
      <c r="F645" s="1">
        <v>0</v>
      </c>
      <c r="G645" s="1">
        <v>1488.9749160441725</v>
      </c>
      <c r="H645" s="17">
        <v>420.48124045659932</v>
      </c>
      <c r="I645" s="17">
        <v>848.3739634303422</v>
      </c>
      <c r="J645" s="1">
        <v>102102.49208554384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-4823.9066545187516</v>
      </c>
      <c r="S645" s="1">
        <v>13777338.941937257</v>
      </c>
    </row>
    <row r="646" spans="2:19" x14ac:dyDescent="0.3">
      <c r="B646" s="19">
        <f t="shared" si="9"/>
        <v>64984</v>
      </c>
      <c r="C646" s="1">
        <v>60485.537553835937</v>
      </c>
      <c r="D646" s="1">
        <v>54105.878683756717</v>
      </c>
      <c r="E646" s="1">
        <v>281.05242066363991</v>
      </c>
      <c r="F646" s="1">
        <v>0</v>
      </c>
      <c r="G646" s="1">
        <v>1479.822484051753</v>
      </c>
      <c r="H646" s="17">
        <v>397.23473988000808</v>
      </c>
      <c r="I646" s="17">
        <v>838.4577432072067</v>
      </c>
      <c r="J646" s="1">
        <v>102755.61742708637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-4976.1925035436052</v>
      </c>
      <c r="S646" s="1">
        <v>13626115.908689495</v>
      </c>
    </row>
    <row r="647" spans="2:19" x14ac:dyDescent="0.3">
      <c r="B647" s="19">
        <f t="shared" ref="B647:B710" si="10">+EOMONTH(B646,1)</f>
        <v>65015</v>
      </c>
      <c r="C647" s="1">
        <v>59629.034994884976</v>
      </c>
      <c r="D647" s="1">
        <v>53384.89837117109</v>
      </c>
      <c r="E647" s="1">
        <v>273.19076721585435</v>
      </c>
      <c r="F647" s="1">
        <v>0</v>
      </c>
      <c r="G647" s="1">
        <v>1470.745935358899</v>
      </c>
      <c r="H647" s="17">
        <v>374.67538282555603</v>
      </c>
      <c r="I647" s="17">
        <v>828.67924619157463</v>
      </c>
      <c r="J647" s="1">
        <v>103400.89017543651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-5126.11440766141</v>
      </c>
      <c r="S647" s="1">
        <v>13476743.120249173</v>
      </c>
    </row>
    <row r="648" spans="2:19" x14ac:dyDescent="0.3">
      <c r="B648" s="19">
        <f t="shared" si="10"/>
        <v>65046</v>
      </c>
      <c r="C648" s="1">
        <v>58786.928472344458</v>
      </c>
      <c r="D648" s="1">
        <v>52674.994312684081</v>
      </c>
      <c r="E648" s="1">
        <v>265.61742594611957</v>
      </c>
      <c r="F648" s="1">
        <v>0</v>
      </c>
      <c r="G648" s="1">
        <v>1461.7443391817942</v>
      </c>
      <c r="H648" s="17">
        <v>272.59081779443829</v>
      </c>
      <c r="I648" s="17">
        <v>819.03578293804742</v>
      </c>
      <c r="J648" s="1">
        <v>104038.0766622196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-5239.2848865771775</v>
      </c>
      <c r="S648" s="1">
        <v>13329194.248057861</v>
      </c>
    </row>
    <row r="649" spans="2:19" x14ac:dyDescent="0.3">
      <c r="B649" s="19">
        <f t="shared" si="10"/>
        <v>65074</v>
      </c>
      <c r="C649" s="1">
        <v>57958.920656683869</v>
      </c>
      <c r="D649" s="1">
        <v>51975.964787933102</v>
      </c>
      <c r="E649" s="1">
        <v>258.31905947281803</v>
      </c>
      <c r="F649" s="1">
        <v>0</v>
      </c>
      <c r="G649" s="1">
        <v>1452.816782178726</v>
      </c>
      <c r="H649" s="17">
        <v>241.43413278058131</v>
      </c>
      <c r="I649" s="17">
        <v>809.52474725246304</v>
      </c>
      <c r="J649" s="1">
        <v>104663.99302868816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-5380.387213726679</v>
      </c>
      <c r="S649" s="1">
        <v>13183443.42569406</v>
      </c>
    </row>
    <row r="650" spans="2:19" x14ac:dyDescent="0.3">
      <c r="B650" s="19">
        <f t="shared" si="10"/>
        <v>65105</v>
      </c>
      <c r="C650" s="1">
        <v>57144.72194247233</v>
      </c>
      <c r="D650" s="1">
        <v>51287.61256599093</v>
      </c>
      <c r="E650" s="1">
        <v>251.28304609113127</v>
      </c>
      <c r="F650" s="1">
        <v>0</v>
      </c>
      <c r="G650" s="1">
        <v>1443.9623679795588</v>
      </c>
      <c r="H650" s="17">
        <v>211.25950513788518</v>
      </c>
      <c r="I650" s="17">
        <v>800.14361252671904</v>
      </c>
      <c r="J650" s="1">
        <v>105286.58725543524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-5519.5001518306217</v>
      </c>
      <c r="S650" s="1">
        <v>13039465.23823281</v>
      </c>
    </row>
    <row r="651" spans="2:19" x14ac:dyDescent="0.3">
      <c r="B651" s="19">
        <f t="shared" si="10"/>
        <v>65135</v>
      </c>
      <c r="C651" s="1">
        <v>56344.050190081936</v>
      </c>
      <c r="D651" s="1">
        <v>50609.744779361383</v>
      </c>
      <c r="E651" s="1">
        <v>244.49743799576027</v>
      </c>
      <c r="F651" s="1">
        <v>0</v>
      </c>
      <c r="G651" s="1">
        <v>1435.1802167321243</v>
      </c>
      <c r="H651" s="17">
        <v>182.03873341095002</v>
      </c>
      <c r="I651" s="17">
        <v>790.88992826781418</v>
      </c>
      <c r="J651" s="1">
        <v>105901.357236212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-5656.6221136512904</v>
      </c>
      <c r="S651" s="1">
        <v>12897234.711937444</v>
      </c>
    </row>
    <row r="652" spans="2:19" x14ac:dyDescent="0.3">
      <c r="B652" s="19">
        <f t="shared" si="10"/>
        <v>65166</v>
      </c>
      <c r="C652" s="1">
        <v>55556.630479446387</v>
      </c>
      <c r="D652" s="1">
        <v>49942.172802788031</v>
      </c>
      <c r="E652" s="1">
        <v>237.95092206824651</v>
      </c>
      <c r="F652" s="1">
        <v>0</v>
      </c>
      <c r="G652" s="1">
        <v>1426.4694646647165</v>
      </c>
      <c r="H652" s="17">
        <v>153.74447762361859</v>
      </c>
      <c r="I652" s="17">
        <v>781.76131680983519</v>
      </c>
      <c r="J652" s="1">
        <v>106508.35510736753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-5791.8030306534674</v>
      </c>
      <c r="S652" s="1">
        <v>12756727.304269489</v>
      </c>
    </row>
    <row r="653" spans="2:19" x14ac:dyDescent="0.3">
      <c r="B653" s="19">
        <f t="shared" si="10"/>
        <v>65196</v>
      </c>
      <c r="C653" s="1">
        <v>54782.194874994639</v>
      </c>
      <c r="D653" s="1">
        <v>49284.712136584116</v>
      </c>
      <c r="E653" s="1">
        <v>231.63278306595413</v>
      </c>
      <c r="F653" s="1">
        <v>0</v>
      </c>
      <c r="G653" s="1">
        <v>1417.8292636640085</v>
      </c>
      <c r="H653" s="17">
        <v>126.35023000677901</v>
      </c>
      <c r="I653" s="17">
        <v>772.75547019829435</v>
      </c>
      <c r="J653" s="1">
        <v>107107.63197095369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-5925.0909502294116</v>
      </c>
      <c r="S653" s="1">
        <v>12617918.894203506</v>
      </c>
    </row>
    <row r="654" spans="2:19" x14ac:dyDescent="0.3">
      <c r="B654" s="19">
        <f t="shared" si="10"/>
        <v>65227</v>
      </c>
      <c r="C654" s="1">
        <v>52691.658983202811</v>
      </c>
      <c r="D654" s="1">
        <v>51091.993422296953</v>
      </c>
      <c r="E654" s="1">
        <v>276.00055056993557</v>
      </c>
      <c r="F654" s="1">
        <v>0</v>
      </c>
      <c r="G654" s="1">
        <v>1392.1890015155834</v>
      </c>
      <c r="H654" s="17">
        <v>-36202.807979787845</v>
      </c>
      <c r="I654" s="17">
        <v>864.77847452910191</v>
      </c>
      <c r="J654" s="1">
        <v>107841.24385854263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10861.152801168268</v>
      </c>
      <c r="S654" s="1">
        <v>12765641.44337796</v>
      </c>
    </row>
    <row r="655" spans="2:19" x14ac:dyDescent="0.3">
      <c r="B655" s="19">
        <f t="shared" si="10"/>
        <v>65258</v>
      </c>
      <c r="C655" s="1">
        <v>51969.646203024553</v>
      </c>
      <c r="D655" s="1">
        <v>50416.983551402453</v>
      </c>
      <c r="E655" s="1">
        <v>267.9871221709322</v>
      </c>
      <c r="F655" s="1">
        <v>0</v>
      </c>
      <c r="G655" s="1">
        <v>1383.4300036925342</v>
      </c>
      <c r="H655" s="17">
        <v>331.57315101891936</v>
      </c>
      <c r="I655" s="17">
        <v>854.52159983082765</v>
      </c>
      <c r="J655" s="1">
        <v>108564.42652732771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-7697.9323991329238</v>
      </c>
      <c r="S655" s="1">
        <v>12625260.876017576</v>
      </c>
    </row>
    <row r="656" spans="2:19" x14ac:dyDescent="0.3">
      <c r="B656" s="19">
        <f t="shared" si="10"/>
        <v>65288</v>
      </c>
      <c r="C656" s="1">
        <v>51259.765430986088</v>
      </c>
      <c r="D656" s="1">
        <v>49752.242235059297</v>
      </c>
      <c r="E656" s="1">
        <v>260.28436047793036</v>
      </c>
      <c r="F656" s="1">
        <v>0</v>
      </c>
      <c r="G656" s="1">
        <v>1374.7445652327276</v>
      </c>
      <c r="H656" s="17">
        <v>314.35725313435734</v>
      </c>
      <c r="I656" s="17">
        <v>844.40820415649046</v>
      </c>
      <c r="J656" s="1">
        <v>109278.41133572331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-7817.3775780906544</v>
      </c>
      <c r="S656" s="1">
        <v>12486596.06100364</v>
      </c>
    </row>
    <row r="657" spans="2:19" x14ac:dyDescent="0.3">
      <c r="B657" s="19">
        <f t="shared" si="10"/>
        <v>65319</v>
      </c>
      <c r="C657" s="1">
        <v>50561.751207330817</v>
      </c>
      <c r="D657" s="1">
        <v>49097.579744238894</v>
      </c>
      <c r="E657" s="1">
        <v>252.87659198090338</v>
      </c>
      <c r="F657" s="1">
        <v>0</v>
      </c>
      <c r="G657" s="1">
        <v>1366.1317663285542</v>
      </c>
      <c r="H657" s="17">
        <v>297.63790743656182</v>
      </c>
      <c r="I657" s="17">
        <v>834.43545916202868</v>
      </c>
      <c r="J657" s="1">
        <v>109983.36479119984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-7935.0516596006291</v>
      </c>
      <c r="S657" s="1">
        <v>12349622.491848411</v>
      </c>
    </row>
    <row r="658" spans="2:19" x14ac:dyDescent="0.3">
      <c r="B658" s="19">
        <f t="shared" si="10"/>
        <v>65349</v>
      </c>
      <c r="C658" s="1">
        <v>49875.345708716464</v>
      </c>
      <c r="D658" s="1">
        <v>48452.810804894441</v>
      </c>
      <c r="E658" s="1">
        <v>245.74908266970257</v>
      </c>
      <c r="F658" s="1">
        <v>0</v>
      </c>
      <c r="G658" s="1">
        <v>1357.5907053192207</v>
      </c>
      <c r="H658" s="17">
        <v>281.40035489802477</v>
      </c>
      <c r="I658" s="17">
        <v>824.60062827499678</v>
      </c>
      <c r="J658" s="1">
        <v>110679.51648167471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-8050.9939727069313</v>
      </c>
      <c r="S658" s="1">
        <v>12214316.103174264</v>
      </c>
    </row>
    <row r="659" spans="2:19" x14ac:dyDescent="0.3">
      <c r="B659" s="19">
        <f t="shared" si="10"/>
        <v>65380</v>
      </c>
      <c r="C659" s="1">
        <v>49200.298466060231</v>
      </c>
      <c r="D659" s="1">
        <v>47817.754462561832</v>
      </c>
      <c r="E659" s="1">
        <v>238.88797597496625</v>
      </c>
      <c r="F659" s="1">
        <v>0</v>
      </c>
      <c r="G659" s="1">
        <v>1349.1204981593255</v>
      </c>
      <c r="H659" s="17">
        <v>265.63034026638979</v>
      </c>
      <c r="I659" s="17">
        <v>814.90106225602051</v>
      </c>
      <c r="J659" s="1">
        <v>111367.24763636958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-8165.2281997251848</v>
      </c>
      <c r="S659" s="1">
        <v>12080653.259898616</v>
      </c>
    </row>
    <row r="660" spans="2:19" x14ac:dyDescent="0.3">
      <c r="B660" s="19">
        <f t="shared" si="10"/>
        <v>65411</v>
      </c>
      <c r="C660" s="1">
        <v>48536.36609634044</v>
      </c>
      <c r="D660" s="1">
        <v>47192.233952473107</v>
      </c>
      <c r="E660" s="1">
        <v>232.28023504860494</v>
      </c>
      <c r="F660" s="1">
        <v>0</v>
      </c>
      <c r="G660" s="1">
        <v>1340.7202779084168</v>
      </c>
      <c r="H660" s="17">
        <v>193.40093738436605</v>
      </c>
      <c r="I660" s="17">
        <v>805.33419502547167</v>
      </c>
      <c r="J660" s="1">
        <v>112046.30800210794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-8251.8262916797594</v>
      </c>
      <c r="S660" s="1">
        <v>11948610.7467901</v>
      </c>
    </row>
    <row r="661" spans="2:19" x14ac:dyDescent="0.3">
      <c r="B661" s="19">
        <f t="shared" si="10"/>
        <v>65439</v>
      </c>
      <c r="C661" s="1">
        <v>47883.312047314546</v>
      </c>
      <c r="D661" s="1">
        <v>46576.076574843071</v>
      </c>
      <c r="E661" s="1">
        <v>225.91358906856303</v>
      </c>
      <c r="F661" s="1">
        <v>0</v>
      </c>
      <c r="G661" s="1">
        <v>1332.3891942404459</v>
      </c>
      <c r="H661" s="17">
        <v>171.43843796271543</v>
      </c>
      <c r="I661" s="17">
        <v>795.89753973780546</v>
      </c>
      <c r="J661" s="1">
        <v>112713.28849790574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-8359.5453591987389</v>
      </c>
      <c r="S661" s="1">
        <v>11818165.758378716</v>
      </c>
    </row>
    <row r="662" spans="2:19" x14ac:dyDescent="0.3">
      <c r="B662" s="19">
        <f t="shared" si="10"/>
        <v>65470</v>
      </c>
      <c r="C662" s="1">
        <v>47240.90635422687</v>
      </c>
      <c r="D662" s="1">
        <v>45969.113575026109</v>
      </c>
      <c r="E662" s="1">
        <v>219.77648327615086</v>
      </c>
      <c r="F662" s="1">
        <v>0</v>
      </c>
      <c r="G662" s="1">
        <v>1324.1264129721499</v>
      </c>
      <c r="H662" s="17">
        <v>150.1408460247662</v>
      </c>
      <c r="I662" s="17">
        <v>786.58868508722117</v>
      </c>
      <c r="J662" s="1">
        <v>113376.70063792929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-8465.8445476086326</v>
      </c>
      <c r="S662" s="1">
        <v>11689295.889203973</v>
      </c>
    </row>
    <row r="663" spans="2:19" x14ac:dyDescent="0.3">
      <c r="B663" s="19">
        <f t="shared" si="10"/>
        <v>65500</v>
      </c>
      <c r="C663" s="1">
        <v>46608.925407685085</v>
      </c>
      <c r="D663" s="1">
        <v>45371.180028266528</v>
      </c>
      <c r="E663" s="1">
        <v>213.8580324760195</v>
      </c>
      <c r="F663" s="1">
        <v>0</v>
      </c>
      <c r="G663" s="1">
        <v>1315.9311156094159</v>
      </c>
      <c r="H663" s="17">
        <v>129.48853120004529</v>
      </c>
      <c r="I663" s="17">
        <v>777.40529182946204</v>
      </c>
      <c r="J663" s="1">
        <v>114031.72435419014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-8570.7045718822246</v>
      </c>
      <c r="S663" s="1">
        <v>11561979.124385456</v>
      </c>
    </row>
    <row r="664" spans="2:19" x14ac:dyDescent="0.3">
      <c r="B664" s="19">
        <f t="shared" si="10"/>
        <v>65531</v>
      </c>
      <c r="C664" s="1">
        <v>45987.151731966631</v>
      </c>
      <c r="D664" s="1">
        <v>44782.114728792352</v>
      </c>
      <c r="E664" s="1">
        <v>208.14797774896965</v>
      </c>
      <c r="F664" s="1">
        <v>0</v>
      </c>
      <c r="G664" s="1">
        <v>1307.8024989107637</v>
      </c>
      <c r="H664" s="17">
        <v>109.46252393272368</v>
      </c>
      <c r="I664" s="17">
        <v>768.34508950559905</v>
      </c>
      <c r="J664" s="1">
        <v>114678.41600668652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-8674.1622709953353</v>
      </c>
      <c r="S664" s="1">
        <v>11436193.830501638</v>
      </c>
    </row>
    <row r="665" spans="2:19" x14ac:dyDescent="0.3">
      <c r="B665" s="19">
        <f t="shared" si="10"/>
        <v>65561</v>
      </c>
      <c r="C665" s="1">
        <v>45375.373773094689</v>
      </c>
      <c r="D665" s="1">
        <v>44201.760083023677</v>
      </c>
      <c r="E665" s="1">
        <v>202.63664614636068</v>
      </c>
      <c r="F665" s="1">
        <v>0</v>
      </c>
      <c r="G665" s="1">
        <v>1299.7397744671341</v>
      </c>
      <c r="H665" s="17">
        <v>90.044490291783958</v>
      </c>
      <c r="I665" s="17">
        <v>759.40587335464488</v>
      </c>
      <c r="J665" s="1">
        <v>115316.83094410421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-8776.2534026568446</v>
      </c>
      <c r="S665" s="1">
        <v>11311918.746763328</v>
      </c>
    </row>
    <row r="666" spans="2:19" x14ac:dyDescent="0.3">
      <c r="B666" s="19">
        <f t="shared" si="10"/>
        <v>65592</v>
      </c>
      <c r="C666" s="1">
        <v>46997.505758200648</v>
      </c>
      <c r="D666" s="1">
        <v>45201.1331304661</v>
      </c>
      <c r="E666" s="1">
        <v>242.30039576387912</v>
      </c>
      <c r="F666" s="1">
        <v>0</v>
      </c>
      <c r="G666" s="1">
        <v>1266.0489635404804</v>
      </c>
      <c r="H666" s="17">
        <v>-30723.762356579708</v>
      </c>
      <c r="I666" s="17">
        <v>849.38329767492132</v>
      </c>
      <c r="J666" s="1">
        <v>116098.79473327359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7501.8733053466149</v>
      </c>
      <c r="S666" s="1">
        <v>11387297.579331698</v>
      </c>
    </row>
    <row r="667" spans="2:19" x14ac:dyDescent="0.3">
      <c r="B667" s="19">
        <f t="shared" si="10"/>
        <v>65623</v>
      </c>
      <c r="C667" s="1">
        <v>46376.100713407017</v>
      </c>
      <c r="D667" s="1">
        <v>44622.601463861611</v>
      </c>
      <c r="E667" s="1">
        <v>235.29545380093563</v>
      </c>
      <c r="F667" s="1">
        <v>0</v>
      </c>
      <c r="G667" s="1">
        <v>1257.9554042718055</v>
      </c>
      <c r="H667" s="17">
        <v>281.80699477506482</v>
      </c>
      <c r="I667" s="17">
        <v>839.19390242043983</v>
      </c>
      <c r="J667" s="1">
        <v>116869.56252175642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-8669.9714192921019</v>
      </c>
      <c r="S667" s="1">
        <v>11262616.593924077</v>
      </c>
    </row>
    <row r="668" spans="2:19" x14ac:dyDescent="0.3">
      <c r="B668" s="19">
        <f t="shared" si="10"/>
        <v>65653</v>
      </c>
      <c r="C668" s="1">
        <v>45764.667525987825</v>
      </c>
      <c r="D668" s="1">
        <v>44052.499187259134</v>
      </c>
      <c r="E668" s="1">
        <v>228.55921132677</v>
      </c>
      <c r="F668" s="1">
        <v>0</v>
      </c>
      <c r="G668" s="1">
        <v>1249.9300120360238</v>
      </c>
      <c r="H668" s="17">
        <v>267.48882184771418</v>
      </c>
      <c r="I668" s="17">
        <v>829.1460776325647</v>
      </c>
      <c r="J668" s="1">
        <v>117630.45564227056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-8787.6009885856147</v>
      </c>
      <c r="S668" s="1">
        <v>11139440.277468195</v>
      </c>
    </row>
    <row r="669" spans="2:19" x14ac:dyDescent="0.3">
      <c r="B669" s="19">
        <f t="shared" si="10"/>
        <v>65684</v>
      </c>
      <c r="C669" s="1">
        <v>45162.994374974754</v>
      </c>
      <c r="D669" s="1">
        <v>43490.676603662861</v>
      </c>
      <c r="E669" s="1">
        <v>222.07780986965798</v>
      </c>
      <c r="F669" s="1">
        <v>0</v>
      </c>
      <c r="G669" s="1">
        <v>1241.9719345842939</v>
      </c>
      <c r="H669" s="17">
        <v>253.55975171615876</v>
      </c>
      <c r="I669" s="17">
        <v>819.23710749388408</v>
      </c>
      <c r="J669" s="1">
        <v>118381.65313903181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-8903.6121142917527</v>
      </c>
      <c r="S669" s="1">
        <v>11017747.493106889</v>
      </c>
    </row>
    <row r="670" spans="2:19" x14ac:dyDescent="0.3">
      <c r="B670" s="19">
        <f t="shared" si="10"/>
        <v>65714</v>
      </c>
      <c r="C670" s="1">
        <v>44570.875597571394</v>
      </c>
      <c r="D670" s="1">
        <v>42936.987494472458</v>
      </c>
      <c r="E670" s="1">
        <v>215.83827645975711</v>
      </c>
      <c r="F670" s="1">
        <v>0</v>
      </c>
      <c r="G670" s="1">
        <v>1234.0803368324589</v>
      </c>
      <c r="H670" s="17">
        <v>240.00863755615313</v>
      </c>
      <c r="I670" s="17">
        <v>809.46436501092046</v>
      </c>
      <c r="J670" s="1">
        <v>119123.40185423499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-9018.033369236744</v>
      </c>
      <c r="S670" s="1">
        <v>10897517.48238479</v>
      </c>
    </row>
    <row r="671" spans="2:19" x14ac:dyDescent="0.3">
      <c r="B671" s="19">
        <f t="shared" si="10"/>
        <v>65745</v>
      </c>
      <c r="C671" s="1">
        <v>43988.111456606901</v>
      </c>
      <c r="D671" s="1">
        <v>42391.289011066256</v>
      </c>
      <c r="E671" s="1">
        <v>209.82845959033591</v>
      </c>
      <c r="F671" s="1">
        <v>0</v>
      </c>
      <c r="G671" s="1">
        <v>1226.2544003324233</v>
      </c>
      <c r="H671" s="17">
        <v>226.82471868199045</v>
      </c>
      <c r="I671" s="17">
        <v>799.82530732249836</v>
      </c>
      <c r="J671" s="1">
        <v>119856.1110798084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-9130.878012864363</v>
      </c>
      <c r="S671" s="1">
        <v>10778729.855718302</v>
      </c>
    </row>
    <row r="672" spans="2:19" x14ac:dyDescent="0.3">
      <c r="B672" s="19">
        <f t="shared" si="10"/>
        <v>65776</v>
      </c>
      <c r="C672" s="1">
        <v>43414.507918745803</v>
      </c>
      <c r="D672" s="1">
        <v>41853.4415707886</v>
      </c>
      <c r="E672" s="1">
        <v>204.03697014548499</v>
      </c>
      <c r="F672" s="1">
        <v>0</v>
      </c>
      <c r="G672" s="1">
        <v>1218.4933227658453</v>
      </c>
      <c r="H672" s="17">
        <v>165.31633213205819</v>
      </c>
      <c r="I672" s="17">
        <v>790.3174713308116</v>
      </c>
      <c r="J672" s="1">
        <v>120579.51306634693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-9219.3806577757459</v>
      </c>
      <c r="S672" s="1">
        <v>10661364.583213624</v>
      </c>
    </row>
    <row r="673" spans="2:19" x14ac:dyDescent="0.3">
      <c r="B673" s="19">
        <f t="shared" si="10"/>
        <v>65805</v>
      </c>
      <c r="C673" s="1">
        <v>42849.876442859408</v>
      </c>
      <c r="D673" s="1">
        <v>41323.308757117054</v>
      </c>
      <c r="E673" s="1">
        <v>198.45312689176592</v>
      </c>
      <c r="F673" s="1">
        <v>0</v>
      </c>
      <c r="G673" s="1">
        <v>1210.7963174589552</v>
      </c>
      <c r="H673" s="17">
        <v>146.71473054047044</v>
      </c>
      <c r="I673" s="17">
        <v>780.938469630084</v>
      </c>
      <c r="J673" s="1">
        <v>121289.95949623318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-9326.3301491352795</v>
      </c>
      <c r="S673" s="1">
        <v>10545401.985815344</v>
      </c>
    </row>
    <row r="674" spans="2:19" x14ac:dyDescent="0.3">
      <c r="B674" s="19">
        <f t="shared" si="10"/>
        <v>65836</v>
      </c>
      <c r="C674" s="1">
        <v>42294.033778002733</v>
      </c>
      <c r="D674" s="1">
        <v>40800.757223798282</v>
      </c>
      <c r="E674" s="1">
        <v>193.06690616494626</v>
      </c>
      <c r="F674" s="1">
        <v>0</v>
      </c>
      <c r="G674" s="1">
        <v>1203.1626129173817</v>
      </c>
      <c r="H674" s="17">
        <v>128.64059920699069</v>
      </c>
      <c r="I674" s="17">
        <v>771.685986709752</v>
      </c>
      <c r="J674" s="1">
        <v>121996.56106609348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-9431.9577160574645</v>
      </c>
      <c r="S674" s="1">
        <v>10430822.726769505</v>
      </c>
    </row>
    <row r="675" spans="2:19" x14ac:dyDescent="0.3">
      <c r="B675" s="19">
        <f t="shared" si="10"/>
        <v>65866</v>
      </c>
      <c r="C675" s="1">
        <v>41746.801770477825</v>
      </c>
      <c r="D675" s="1">
        <v>40285.65660275596</v>
      </c>
      <c r="E675" s="1">
        <v>187.8688954137676</v>
      </c>
      <c r="F675" s="1">
        <v>0</v>
      </c>
      <c r="G675" s="1">
        <v>1195.5914523799461</v>
      </c>
      <c r="H675" s="17">
        <v>111.07911510845894</v>
      </c>
      <c r="I675" s="17">
        <v>762.55777541104601</v>
      </c>
      <c r="J675" s="1">
        <v>122694.15978805308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-9536.2354982969118</v>
      </c>
      <c r="S675" s="1">
        <v>10317607.803385856</v>
      </c>
    </row>
    <row r="676" spans="2:19" x14ac:dyDescent="0.3">
      <c r="B676" s="19">
        <f t="shared" si="10"/>
        <v>65897</v>
      </c>
      <c r="C676" s="1">
        <v>41208.007179496053</v>
      </c>
      <c r="D676" s="1">
        <v>39777.879415584721</v>
      </c>
      <c r="E676" s="1">
        <v>182.85025029085051</v>
      </c>
      <c r="F676" s="1">
        <v>0</v>
      </c>
      <c r="G676" s="1">
        <v>1188.0820933904354</v>
      </c>
      <c r="H676" s="17">
        <v>94.015956551906754</v>
      </c>
      <c r="I676" s="17">
        <v>753.55165361753654</v>
      </c>
      <c r="J676" s="1">
        <v>123382.81668440302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-9639.1962518519776</v>
      </c>
      <c r="S676" s="1">
        <v>10205738.539084941</v>
      </c>
    </row>
    <row r="677" spans="2:19" x14ac:dyDescent="0.3">
      <c r="B677" s="19">
        <f t="shared" si="10"/>
        <v>65927</v>
      </c>
      <c r="C677" s="1">
        <v>40677.481500983624</v>
      </c>
      <c r="D677" s="1">
        <v>39277.300988455143</v>
      </c>
      <c r="E677" s="1">
        <v>178.0026550065908</v>
      </c>
      <c r="F677" s="1">
        <v>0</v>
      </c>
      <c r="G677" s="1">
        <v>1180.6338073864461</v>
      </c>
      <c r="H677" s="17">
        <v>77.437283151811201</v>
      </c>
      <c r="I677" s="17">
        <v>744.66550116182987</v>
      </c>
      <c r="J677" s="1">
        <v>124062.59179730948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-9740.8721062572331</v>
      </c>
      <c r="S677" s="1">
        <v>10095196.575716646</v>
      </c>
    </row>
    <row r="678" spans="2:19" x14ac:dyDescent="0.3">
      <c r="B678" s="19">
        <f t="shared" si="10"/>
        <v>65958</v>
      </c>
      <c r="C678" s="1">
        <v>45574.960536375904</v>
      </c>
      <c r="D678" s="1">
        <v>43956.358805202646</v>
      </c>
      <c r="E678" s="1">
        <v>213.33586494636853</v>
      </c>
      <c r="F678" s="1">
        <v>0</v>
      </c>
      <c r="G678" s="1">
        <v>1170.3945020732144</v>
      </c>
      <c r="H678" s="17">
        <v>-31765.163671422331</v>
      </c>
      <c r="I678" s="17">
        <v>833.97283122754254</v>
      </c>
      <c r="J678" s="1">
        <v>124649.8864867138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6823.9939579349775</v>
      </c>
      <c r="S678" s="1">
        <v>10468087.845234903</v>
      </c>
    </row>
    <row r="679" spans="2:19" x14ac:dyDescent="0.3">
      <c r="B679" s="19">
        <f t="shared" si="10"/>
        <v>65989</v>
      </c>
      <c r="C679" s="1">
        <v>44966.534766610115</v>
      </c>
      <c r="D679" s="1">
        <v>43381.648665610614</v>
      </c>
      <c r="E679" s="1">
        <v>207.16863309359607</v>
      </c>
      <c r="F679" s="1">
        <v>0</v>
      </c>
      <c r="G679" s="1">
        <v>1162.6450162457095</v>
      </c>
      <c r="H679" s="17">
        <v>288.56546201749893</v>
      </c>
      <c r="I679" s="17">
        <v>823.8111537185938</v>
      </c>
      <c r="J679" s="1">
        <v>125235.06876126422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-9801.243682108161</v>
      </c>
      <c r="S679" s="1">
        <v>10351286.24288453</v>
      </c>
    </row>
    <row r="680" spans="2:19" x14ac:dyDescent="0.3">
      <c r="B680" s="19">
        <f t="shared" si="10"/>
        <v>66019</v>
      </c>
      <c r="C680" s="1">
        <v>44367.873535758124</v>
      </c>
      <c r="D680" s="1">
        <v>42815.420600711448</v>
      </c>
      <c r="E680" s="1">
        <v>201.23121820069804</v>
      </c>
      <c r="F680" s="1">
        <v>0</v>
      </c>
      <c r="G680" s="1">
        <v>1154.9624617270481</v>
      </c>
      <c r="H680" s="17">
        <v>273.92272562236593</v>
      </c>
      <c r="I680" s="17">
        <v>813.79084917666887</v>
      </c>
      <c r="J680" s="1">
        <v>125813.26516183716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-9933.9721136304197</v>
      </c>
      <c r="S680" s="1">
        <v>10235919.842689287</v>
      </c>
    </row>
    <row r="681" spans="2:19" x14ac:dyDescent="0.3">
      <c r="B681" s="19">
        <f t="shared" si="10"/>
        <v>66050</v>
      </c>
      <c r="C681" s="1">
        <v>43778.770383481991</v>
      </c>
      <c r="D681" s="1">
        <v>42257.523258884183</v>
      </c>
      <c r="E681" s="1">
        <v>195.51194928218899</v>
      </c>
      <c r="F681" s="1">
        <v>0</v>
      </c>
      <c r="G681" s="1">
        <v>1147.3459949910111</v>
      </c>
      <c r="H681" s="17">
        <v>259.67340016416438</v>
      </c>
      <c r="I681" s="17">
        <v>803.90925736968734</v>
      </c>
      <c r="J681" s="1">
        <v>126383.4825111643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-10064.278803284027</v>
      </c>
      <c r="S681" s="1">
        <v>10121968.199309072</v>
      </c>
    </row>
    <row r="682" spans="2:19" x14ac:dyDescent="0.3">
      <c r="B682" s="19">
        <f t="shared" si="10"/>
        <v>66080</v>
      </c>
      <c r="C682" s="1">
        <v>43199.024925996891</v>
      </c>
      <c r="D682" s="1">
        <v>41707.808834647469</v>
      </c>
      <c r="E682" s="1">
        <v>189.99992554419478</v>
      </c>
      <c r="F682" s="1">
        <v>0</v>
      </c>
      <c r="G682" s="1">
        <v>1139.7947895762513</v>
      </c>
      <c r="H682" s="17">
        <v>245.80640118365</v>
      </c>
      <c r="I682" s="17">
        <v>794.16380699972899</v>
      </c>
      <c r="J682" s="1">
        <v>126945.23774101496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-10192.285582725146</v>
      </c>
      <c r="S682" s="1">
        <v>10009411.235718833</v>
      </c>
    </row>
    <row r="683" spans="2:19" x14ac:dyDescent="0.3">
      <c r="B683" s="19">
        <f t="shared" si="10"/>
        <v>66111</v>
      </c>
      <c r="C683" s="1">
        <v>42628.442614919259</v>
      </c>
      <c r="D683" s="1">
        <v>41166.132953479602</v>
      </c>
      <c r="E683" s="1">
        <v>184.68495629568937</v>
      </c>
      <c r="F683" s="1">
        <v>0</v>
      </c>
      <c r="G683" s="1">
        <v>1132.3080355453208</v>
      </c>
      <c r="H683" s="17">
        <v>232.31102896865872</v>
      </c>
      <c r="I683" s="17">
        <v>784.55201032179855</v>
      </c>
      <c r="J683" s="1">
        <v>127496.91918349169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-10318.187995597749</v>
      </c>
      <c r="S683" s="1">
        <v>9898229.2338979468</v>
      </c>
    </row>
    <row r="684" spans="2:19" x14ac:dyDescent="0.3">
      <c r="B684" s="19">
        <f t="shared" si="10"/>
        <v>66142</v>
      </c>
      <c r="C684" s="1">
        <v>42066.834508483211</v>
      </c>
      <c r="D684" s="1">
        <v>40632.354561863045</v>
      </c>
      <c r="E684" s="1">
        <v>179.55750602819467</v>
      </c>
      <c r="F684" s="1">
        <v>0</v>
      </c>
      <c r="G684" s="1">
        <v>1124.8849389682362</v>
      </c>
      <c r="H684" s="17">
        <v>169.36109139442394</v>
      </c>
      <c r="I684" s="17">
        <v>775.07145821976269</v>
      </c>
      <c r="J684" s="1">
        <v>128040.37466832709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-10418.881445078903</v>
      </c>
      <c r="S684" s="1">
        <v>9788402.8258678913</v>
      </c>
    </row>
    <row r="685" spans="2:19" x14ac:dyDescent="0.3">
      <c r="B685" s="19">
        <f t="shared" si="10"/>
        <v>66170</v>
      </c>
      <c r="C685" s="1">
        <v>41514.017054315227</v>
      </c>
      <c r="D685" s="1">
        <v>40106.335822227644</v>
      </c>
      <c r="E685" s="1">
        <v>174.60864419139617</v>
      </c>
      <c r="F685" s="1">
        <v>0</v>
      </c>
      <c r="G685" s="1">
        <v>1117.5247214290694</v>
      </c>
      <c r="H685" s="17">
        <v>150.3065385784839</v>
      </c>
      <c r="I685" s="17">
        <v>765.71981569449383</v>
      </c>
      <c r="J685" s="1">
        <v>128575.03565050545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-10537.596459693768</v>
      </c>
      <c r="S685" s="1">
        <v>9679912.9850599691</v>
      </c>
    </row>
    <row r="686" spans="2:19" x14ac:dyDescent="0.3">
      <c r="B686" s="19">
        <f t="shared" si="10"/>
        <v>66201</v>
      </c>
      <c r="C686" s="1">
        <v>40969.811883022332</v>
      </c>
      <c r="D686" s="1">
        <v>39587.942012493433</v>
      </c>
      <c r="E686" s="1">
        <v>169.82999923725959</v>
      </c>
      <c r="F686" s="1">
        <v>0</v>
      </c>
      <c r="G686" s="1">
        <v>1110.2266195542109</v>
      </c>
      <c r="H686" s="17">
        <v>131.78706393776673</v>
      </c>
      <c r="I686" s="17">
        <v>756.49481772394984</v>
      </c>
      <c r="J686" s="1">
        <v>129103.47721495616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-10654.649026727629</v>
      </c>
      <c r="S686" s="1">
        <v>9572741.0179954823</v>
      </c>
    </row>
    <row r="687" spans="2:19" x14ac:dyDescent="0.3">
      <c r="B687" s="19">
        <f t="shared" si="10"/>
        <v>66231</v>
      </c>
      <c r="C687" s="1">
        <v>40434.04561191026</v>
      </c>
      <c r="D687" s="1">
        <v>39077.041429936828</v>
      </c>
      <c r="E687" s="1">
        <v>165.21371654589925</v>
      </c>
      <c r="F687" s="1">
        <v>0</v>
      </c>
      <c r="G687" s="1">
        <v>1102.9898845610171</v>
      </c>
      <c r="H687" s="17">
        <v>113.78792896758036</v>
      </c>
      <c r="I687" s="17">
        <v>747.39426545908702</v>
      </c>
      <c r="J687" s="1">
        <v>129623.67247174482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-10769.937490471713</v>
      </c>
      <c r="S687" s="1">
        <v>9466868.5562625322</v>
      </c>
    </row>
    <row r="688" spans="2:19" x14ac:dyDescent="0.3">
      <c r="B688" s="19">
        <f t="shared" si="10"/>
        <v>66262</v>
      </c>
      <c r="C688" s="1">
        <v>39906.549658200784</v>
      </c>
      <c r="D688" s="1">
        <v>38573.505299128519</v>
      </c>
      <c r="E688" s="1">
        <v>160.75241988311092</v>
      </c>
      <c r="F688" s="1">
        <v>0</v>
      </c>
      <c r="G688" s="1">
        <v>1095.8137818256735</v>
      </c>
      <c r="H688" s="17">
        <v>96.294890620639976</v>
      </c>
      <c r="I688" s="17">
        <v>738.41602272328953</v>
      </c>
      <c r="J688" s="1">
        <v>130136.16059220127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-10883.447336079316</v>
      </c>
      <c r="S688" s="1">
        <v>9362277.5487742517</v>
      </c>
    </row>
    <row r="689" spans="2:19" x14ac:dyDescent="0.3">
      <c r="B689" s="19">
        <f t="shared" si="10"/>
        <v>66292</v>
      </c>
      <c r="C689" s="1">
        <v>39387.160061166898</v>
      </c>
      <c r="D689" s="1">
        <v>38077.207683707638</v>
      </c>
      <c r="E689" s="1">
        <v>156.43917607253741</v>
      </c>
      <c r="F689" s="1">
        <v>0</v>
      </c>
      <c r="G689" s="1">
        <v>1088.6975904691913</v>
      </c>
      <c r="H689" s="17">
        <v>79.2941810645045</v>
      </c>
      <c r="I689" s="17">
        <v>729.55801278630236</v>
      </c>
      <c r="J689" s="1">
        <v>130641.83700528507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-10995.093883787027</v>
      </c>
      <c r="S689" s="1">
        <v>9258950.2542945165</v>
      </c>
    </row>
    <row r="690" spans="2:19" x14ac:dyDescent="0.3">
      <c r="B690" s="19">
        <f t="shared" si="10"/>
        <v>66323</v>
      </c>
      <c r="C690" s="1">
        <v>43010.800123006367</v>
      </c>
      <c r="D690" s="1">
        <v>41457.718327758805</v>
      </c>
      <c r="E690" s="1">
        <v>187.9848895319285</v>
      </c>
      <c r="F690" s="1">
        <v>0</v>
      </c>
      <c r="G690" s="1">
        <v>1057.3891002268588</v>
      </c>
      <c r="H690" s="17">
        <v>-31847.689127248872</v>
      </c>
      <c r="I690" s="17">
        <v>742.25481409559984</v>
      </c>
      <c r="J690" s="1">
        <v>90065.736922963566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7655.3615574714368</v>
      </c>
      <c r="S690" s="1">
        <v>9475509.3235745654</v>
      </c>
    </row>
    <row r="691" spans="2:19" x14ac:dyDescent="0.3">
      <c r="B691" s="19">
        <f t="shared" si="10"/>
        <v>66354</v>
      </c>
      <c r="C691" s="1">
        <v>42432.095072714816</v>
      </c>
      <c r="D691" s="1">
        <v>40916.045279718797</v>
      </c>
      <c r="E691" s="1">
        <v>182.43088580000767</v>
      </c>
      <c r="F691" s="1">
        <v>0</v>
      </c>
      <c r="G691" s="1">
        <v>1050.249648739629</v>
      </c>
      <c r="H691" s="17">
        <v>287.43636321338943</v>
      </c>
      <c r="I691" s="17">
        <v>733.22103681912051</v>
      </c>
      <c r="J691" s="1">
        <v>90658.498362167433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-8937.0048388894156</v>
      </c>
      <c r="S691" s="1">
        <v>9368256.2748981342</v>
      </c>
    </row>
    <row r="692" spans="2:19" x14ac:dyDescent="0.3">
      <c r="B692" s="19">
        <f t="shared" si="10"/>
        <v>66384</v>
      </c>
      <c r="C692" s="1">
        <v>41862.637795930204</v>
      </c>
      <c r="D692" s="1">
        <v>40382.359494197939</v>
      </c>
      <c r="E692" s="1">
        <v>177.08314376827144</v>
      </c>
      <c r="F692" s="1">
        <v>0</v>
      </c>
      <c r="G692" s="1">
        <v>1043.1721324391663</v>
      </c>
      <c r="H692" s="17">
        <v>272.84354811197051</v>
      </c>
      <c r="I692" s="17">
        <v>724.31084976317004</v>
      </c>
      <c r="J692" s="1">
        <v>91243.262564833509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-9041.5139539190677</v>
      </c>
      <c r="S692" s="1">
        <v>9262337.8387536239</v>
      </c>
    </row>
    <row r="693" spans="2:19" x14ac:dyDescent="0.3">
      <c r="B693" s="19">
        <f t="shared" si="10"/>
        <v>66415</v>
      </c>
      <c r="C693" s="1">
        <v>41302.235561671921</v>
      </c>
      <c r="D693" s="1">
        <v>39856.518097126784</v>
      </c>
      <c r="E693" s="1">
        <v>171.93114375542899</v>
      </c>
      <c r="F693" s="1">
        <v>0</v>
      </c>
      <c r="G693" s="1">
        <v>1036.1557765277921</v>
      </c>
      <c r="H693" s="17">
        <v>258.63899286034638</v>
      </c>
      <c r="I693" s="17">
        <v>715.52212455614813</v>
      </c>
      <c r="J693" s="1">
        <v>91820.106304231143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-9144.5522700832062</v>
      </c>
      <c r="S693" s="1">
        <v>9157734.8214867078</v>
      </c>
    </row>
    <row r="694" spans="2:19" x14ac:dyDescent="0.3">
      <c r="B694" s="19">
        <f t="shared" si="10"/>
        <v>66445</v>
      </c>
      <c r="C694" s="1">
        <v>40750.701225858844</v>
      </c>
      <c r="D694" s="1">
        <v>39338.381591883117</v>
      </c>
      <c r="E694" s="1">
        <v>166.96509727131235</v>
      </c>
      <c r="F694" s="1">
        <v>0</v>
      </c>
      <c r="G694" s="1">
        <v>1029.1998217900875</v>
      </c>
      <c r="H694" s="17">
        <v>244.8118669920872</v>
      </c>
      <c r="I694" s="17">
        <v>706.85278601284381</v>
      </c>
      <c r="J694" s="1">
        <v>92389.234846219537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-9246.1445180092742</v>
      </c>
      <c r="S694" s="1">
        <v>9054428.3766213916</v>
      </c>
    </row>
    <row r="695" spans="2:19" x14ac:dyDescent="0.3">
      <c r="B695" s="19">
        <f t="shared" si="10"/>
        <v>66476</v>
      </c>
      <c r="C695" s="1">
        <v>40207.853012847991</v>
      </c>
      <c r="D695" s="1">
        <v>38827.813749149602</v>
      </c>
      <c r="E695" s="1">
        <v>162.17588397054189</v>
      </c>
      <c r="F695" s="1">
        <v>0</v>
      </c>
      <c r="G695" s="1">
        <v>1022.3035240916885</v>
      </c>
      <c r="H695" s="17">
        <v>231.35172135147187</v>
      </c>
      <c r="I695" s="17">
        <v>698.30081025171114</v>
      </c>
      <c r="J695" s="1">
        <v>92950.916101980838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-9346.3108539476962</v>
      </c>
      <c r="S695" s="1">
        <v>8952399.9960711468</v>
      </c>
    </row>
    <row r="696" spans="2:19" x14ac:dyDescent="0.3">
      <c r="B696" s="19">
        <f t="shared" si="10"/>
        <v>66507</v>
      </c>
      <c r="C696" s="1">
        <v>39673.514308108184</v>
      </c>
      <c r="D696" s="1">
        <v>38324.681501650535</v>
      </c>
      <c r="E696" s="1">
        <v>157.55499476873678</v>
      </c>
      <c r="F696" s="1">
        <v>0</v>
      </c>
      <c r="G696" s="1">
        <v>1015.4661539015301</v>
      </c>
      <c r="H696" s="17">
        <v>168.72956987971659</v>
      </c>
      <c r="I696" s="17">
        <v>689.86422289369557</v>
      </c>
      <c r="J696" s="1">
        <v>93504.996719599541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-9422.2054580832555</v>
      </c>
      <c r="S696" s="1">
        <v>8851631.5016840287</v>
      </c>
    </row>
    <row r="697" spans="2:19" x14ac:dyDescent="0.3">
      <c r="B697" s="19">
        <f t="shared" si="10"/>
        <v>66535</v>
      </c>
      <c r="C697" s="1">
        <v>39147.513461248869</v>
      </c>
      <c r="D697" s="1">
        <v>37828.854843474932</v>
      </c>
      <c r="E697" s="1">
        <v>153.09448047298363</v>
      </c>
      <c r="F697" s="1">
        <v>0</v>
      </c>
      <c r="G697" s="1">
        <v>1008.686995836045</v>
      </c>
      <c r="H697" s="17">
        <v>149.73069701164036</v>
      </c>
      <c r="I697" s="17">
        <v>681.5410973386945</v>
      </c>
      <c r="J697" s="1">
        <v>94049.221405301534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-9516.7228101451637</v>
      </c>
      <c r="S697" s="1">
        <v>8752105.0371031649</v>
      </c>
    </row>
    <row r="698" spans="2:19" x14ac:dyDescent="0.3">
      <c r="B698" s="19">
        <f t="shared" si="10"/>
        <v>66566</v>
      </c>
      <c r="C698" s="1">
        <v>38629.683598703741</v>
      </c>
      <c r="D698" s="1">
        <v>37340.206733717831</v>
      </c>
      <c r="E698" s="1">
        <v>148.78690534986066</v>
      </c>
      <c r="F698" s="1">
        <v>0</v>
      </c>
      <c r="G698" s="1">
        <v>1001.9653482240036</v>
      </c>
      <c r="H698" s="17">
        <v>131.26020735430194</v>
      </c>
      <c r="I698" s="17">
        <v>673.32955311594674</v>
      </c>
      <c r="J698" s="1">
        <v>94589.381223347242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-9610.0668296388412</v>
      </c>
      <c r="S698" s="1">
        <v>8653803.0599252582</v>
      </c>
    </row>
    <row r="699" spans="2:19" x14ac:dyDescent="0.3">
      <c r="B699" s="19">
        <f t="shared" si="10"/>
        <v>66596</v>
      </c>
      <c r="C699" s="1">
        <v>38119.862445436855</v>
      </c>
      <c r="D699" s="1">
        <v>36858.613004192084</v>
      </c>
      <c r="E699" s="1">
        <v>144.6253051177012</v>
      </c>
      <c r="F699" s="1">
        <v>0</v>
      </c>
      <c r="G699" s="1">
        <v>995.30052269074747</v>
      </c>
      <c r="H699" s="17">
        <v>113.30377233014266</v>
      </c>
      <c r="I699" s="17">
        <v>665.22775430484603</v>
      </c>
      <c r="J699" s="1">
        <v>95122.193780732472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-9702.1929130875124</v>
      </c>
      <c r="S699" s="1">
        <v>8556708.3341411185</v>
      </c>
    </row>
    <row r="700" spans="2:19" x14ac:dyDescent="0.3">
      <c r="B700" s="19">
        <f t="shared" si="10"/>
        <v>66627</v>
      </c>
      <c r="C700" s="1">
        <v>37617.892155097885</v>
      </c>
      <c r="D700" s="1">
        <v>36383.952270984504</v>
      </c>
      <c r="E700" s="1">
        <v>140.60314890593364</v>
      </c>
      <c r="F700" s="1">
        <v>0</v>
      </c>
      <c r="G700" s="1">
        <v>988.69184376066062</v>
      </c>
      <c r="H700" s="17">
        <v>95.847547132263244</v>
      </c>
      <c r="I700" s="17">
        <v>657.23390802281722</v>
      </c>
      <c r="J700" s="1">
        <v>95647.742025008571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-9793.1246069402514</v>
      </c>
      <c r="S700" s="1">
        <v>8460803.9228434023</v>
      </c>
    </row>
    <row r="701" spans="2:19" x14ac:dyDescent="0.3">
      <c r="B701" s="19">
        <f t="shared" si="10"/>
        <v>66657</v>
      </c>
      <c r="C701" s="1">
        <v>37123.619148105841</v>
      </c>
      <c r="D701" s="1">
        <v>35916.10584964593</v>
      </c>
      <c r="E701" s="1">
        <v>136.71430477410928</v>
      </c>
      <c r="F701" s="1">
        <v>0</v>
      </c>
      <c r="G701" s="1">
        <v>982.13864847684124</v>
      </c>
      <c r="H701" s="17">
        <v>78.878150212940625</v>
      </c>
      <c r="I701" s="17">
        <v>649.34626297710315</v>
      </c>
      <c r="J701" s="1">
        <v>96166.140505324642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-9882.8808076375517</v>
      </c>
      <c r="S701" s="1">
        <v>8366073.1811879072</v>
      </c>
    </row>
    <row r="702" spans="2:19" x14ac:dyDescent="0.3">
      <c r="B702" s="19">
        <f t="shared" si="10"/>
        <v>66688</v>
      </c>
      <c r="C702" s="1">
        <v>38403.296631262529</v>
      </c>
      <c r="D702" s="1">
        <v>35771.007281400794</v>
      </c>
      <c r="E702" s="1">
        <v>165.2535990248399</v>
      </c>
      <c r="F702" s="1">
        <v>0</v>
      </c>
      <c r="G702" s="1">
        <v>939.83553375568215</v>
      </c>
      <c r="H702" s="17">
        <v>-27270.40726058267</v>
      </c>
      <c r="I702" s="17">
        <v>705.21410785507885</v>
      </c>
      <c r="J702" s="1">
        <v>96764.464828104567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4674.5319762292875</v>
      </c>
      <c r="S702" s="1">
        <v>8288738.0456758924</v>
      </c>
    </row>
    <row r="703" spans="2:19" x14ac:dyDescent="0.3">
      <c r="B703" s="19">
        <f t="shared" si="10"/>
        <v>66719</v>
      </c>
      <c r="C703" s="1">
        <v>37896.920910809582</v>
      </c>
      <c r="D703" s="1">
        <v>35315.136922337697</v>
      </c>
      <c r="E703" s="1">
        <v>160.1782148753328</v>
      </c>
      <c r="F703" s="1">
        <v>0</v>
      </c>
      <c r="G703" s="1">
        <v>933.43115128523061</v>
      </c>
      <c r="H703" s="17">
        <v>241.61875176349966</v>
      </c>
      <c r="I703" s="17">
        <v>696.51978405450586</v>
      </c>
      <c r="J703" s="1">
        <v>97354.466017934712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-9641.629016595467</v>
      </c>
      <c r="S703" s="1">
        <v>8195372.3693376482</v>
      </c>
    </row>
    <row r="704" spans="2:19" x14ac:dyDescent="0.3">
      <c r="B704" s="19">
        <f t="shared" si="10"/>
        <v>66749</v>
      </c>
      <c r="C704" s="1">
        <v>37398.173226166218</v>
      </c>
      <c r="D704" s="1">
        <v>34865.668528793365</v>
      </c>
      <c r="E704" s="1">
        <v>155.29169044495168</v>
      </c>
      <c r="F704" s="1">
        <v>0</v>
      </c>
      <c r="G704" s="1">
        <v>927.08233455546622</v>
      </c>
      <c r="H704" s="17">
        <v>229.72645167356114</v>
      </c>
      <c r="I704" s="17">
        <v>687.94486184555353</v>
      </c>
      <c r="J704" s="1">
        <v>97936.246578011502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-9750.0536753195083</v>
      </c>
      <c r="S704" s="1">
        <v>8103152.4236642858</v>
      </c>
    </row>
    <row r="705" spans="2:19" x14ac:dyDescent="0.3">
      <c r="B705" s="19">
        <f t="shared" si="10"/>
        <v>66780</v>
      </c>
      <c r="C705" s="1">
        <v>36906.91155535508</v>
      </c>
      <c r="D705" s="1">
        <v>34422.495034116604</v>
      </c>
      <c r="E705" s="1">
        <v>150.58469370244237</v>
      </c>
      <c r="F705" s="1">
        <v>0</v>
      </c>
      <c r="G705" s="1">
        <v>920.78838216795134</v>
      </c>
      <c r="H705" s="17">
        <v>218.11111731522291</v>
      </c>
      <c r="I705" s="17">
        <v>679.48729235528265</v>
      </c>
      <c r="J705" s="1">
        <v>98509.948675113614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-9857.0624376950855</v>
      </c>
      <c r="S705" s="1">
        <v>8012062.0862185657</v>
      </c>
    </row>
    <row r="706" spans="2:19" x14ac:dyDescent="0.3">
      <c r="B706" s="19">
        <f t="shared" si="10"/>
        <v>66810</v>
      </c>
      <c r="C706" s="1">
        <v>36422.997552591274</v>
      </c>
      <c r="D706" s="1">
        <v>33985.511762530747</v>
      </c>
      <c r="E706" s="1">
        <v>146.04853069784252</v>
      </c>
      <c r="F706" s="1">
        <v>0</v>
      </c>
      <c r="G706" s="1">
        <v>914.54860733077544</v>
      </c>
      <c r="H706" s="17">
        <v>206.76688779558614</v>
      </c>
      <c r="I706" s="17">
        <v>671.1450786714571</v>
      </c>
      <c r="J706" s="1">
        <v>99075.662626589241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-9962.6710449642505</v>
      </c>
      <c r="S706" s="1">
        <v>7922085.5196329765</v>
      </c>
    </row>
    <row r="707" spans="2:19" x14ac:dyDescent="0.3">
      <c r="B707" s="19">
        <f t="shared" si="10"/>
        <v>66841</v>
      </c>
      <c r="C707" s="1">
        <v>35946.296410200222</v>
      </c>
      <c r="D707" s="1">
        <v>33554.616351129858</v>
      </c>
      <c r="E707" s="1">
        <v>141.67508814717598</v>
      </c>
      <c r="F707" s="1">
        <v>0</v>
      </c>
      <c r="G707" s="1">
        <v>908.36233736629515</v>
      </c>
      <c r="H707" s="17">
        <v>195.68804755299325</v>
      </c>
      <c r="I707" s="17">
        <v>662.91627390472411</v>
      </c>
      <c r="J707" s="1">
        <v>99633.53324024858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-10066.887112166571</v>
      </c>
      <c r="S707" s="1">
        <v>7833207.1644447381</v>
      </c>
    </row>
    <row r="708" spans="2:19" x14ac:dyDescent="0.3">
      <c r="B708" s="19">
        <f t="shared" si="10"/>
        <v>66872</v>
      </c>
      <c r="C708" s="1">
        <v>35476.676727475831</v>
      </c>
      <c r="D708" s="1">
        <v>33129.708675491005</v>
      </c>
      <c r="E708" s="1">
        <v>137.45678222117084</v>
      </c>
      <c r="F708" s="1">
        <v>0</v>
      </c>
      <c r="G708" s="1">
        <v>902.22891324275417</v>
      </c>
      <c r="H708" s="17">
        <v>142.95753118089277</v>
      </c>
      <c r="I708" s="17">
        <v>654.7989793414265</v>
      </c>
      <c r="J708" s="1">
        <v>100183.72044866011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-10150.370351085498</v>
      </c>
      <c r="S708" s="1">
        <v>7745411.7322118739</v>
      </c>
    </row>
    <row r="709" spans="2:19" x14ac:dyDescent="0.3">
      <c r="B709" s="19">
        <f t="shared" si="10"/>
        <v>66900</v>
      </c>
      <c r="C709" s="1">
        <v>35014.010386053611</v>
      </c>
      <c r="D709" s="1">
        <v>32710.690778689135</v>
      </c>
      <c r="E709" s="1">
        <v>133.38651278885357</v>
      </c>
      <c r="F709" s="1">
        <v>0</v>
      </c>
      <c r="G709" s="1">
        <v>896.14768912828413</v>
      </c>
      <c r="H709" s="17">
        <v>127.03739442234857</v>
      </c>
      <c r="I709" s="17">
        <v>646.79134268230553</v>
      </c>
      <c r="J709" s="1">
        <v>100724.22648443175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-10249.360605913816</v>
      </c>
      <c r="S709" s="1">
        <v>7658684.1988932267</v>
      </c>
    </row>
    <row r="710" spans="2:19" x14ac:dyDescent="0.3">
      <c r="B710" s="19">
        <f t="shared" si="10"/>
        <v>66931</v>
      </c>
      <c r="C710" s="1">
        <v>34558.172431404739</v>
      </c>
      <c r="D710" s="1">
        <v>32297.46680351573</v>
      </c>
      <c r="E710" s="1">
        <v>129.45762246393684</v>
      </c>
      <c r="F710" s="1">
        <v>0</v>
      </c>
      <c r="G710" s="1">
        <v>890.11803196588323</v>
      </c>
      <c r="H710" s="17">
        <v>111.51411084632063</v>
      </c>
      <c r="I710" s="17">
        <v>638.89155636261694</v>
      </c>
      <c r="J710" s="1">
        <v>101260.10766110287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-10347.208305176371</v>
      </c>
      <c r="S710" s="1">
        <v>7573009.7984769847</v>
      </c>
    </row>
    <row r="711" spans="2:19" x14ac:dyDescent="0.3">
      <c r="B711" s="19">
        <f t="shared" ref="B711:B774" si="11">+EOMONTH(B710,1)</f>
        <v>66961</v>
      </c>
      <c r="C711" s="1">
        <v>34109.0409600844</v>
      </c>
      <c r="D711" s="1">
        <v>31889.942927715605</v>
      </c>
      <c r="E711" s="1">
        <v>125.66385988575711</v>
      </c>
      <c r="F711" s="1">
        <v>0</v>
      </c>
      <c r="G711" s="1">
        <v>884.13932106811512</v>
      </c>
      <c r="H711" s="17">
        <v>96.379303398244872</v>
      </c>
      <c r="I711" s="17">
        <v>631.09785594946777</v>
      </c>
      <c r="J711" s="1">
        <v>101788.44314009091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-10443.839633120109</v>
      </c>
      <c r="S711" s="1">
        <v>7488374.0168433497</v>
      </c>
    </row>
    <row r="712" spans="2:19" x14ac:dyDescent="0.3">
      <c r="B712" s="19">
        <f t="shared" si="11"/>
        <v>66992</v>
      </c>
      <c r="C712" s="1">
        <v>33666.4970123928</v>
      </c>
      <c r="D712" s="1">
        <v>31488.027302069295</v>
      </c>
      <c r="E712" s="1">
        <v>121.99934673901075</v>
      </c>
      <c r="F712" s="1">
        <v>0</v>
      </c>
      <c r="G712" s="1">
        <v>878.21094773031086</v>
      </c>
      <c r="H712" s="17">
        <v>81.624790945376603</v>
      </c>
      <c r="I712" s="17">
        <v>623.408518612291</v>
      </c>
      <c r="J712" s="1">
        <v>102309.35357591577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-10539.269332324629</v>
      </c>
      <c r="S712" s="1">
        <v>7404762.5858483529</v>
      </c>
    </row>
    <row r="713" spans="2:19" x14ac:dyDescent="0.3">
      <c r="B713" s="19">
        <f t="shared" si="11"/>
        <v>67022</v>
      </c>
      <c r="C713" s="1">
        <v>33230.424470132049</v>
      </c>
      <c r="D713" s="1">
        <v>31091.629991159363</v>
      </c>
      <c r="E713" s="1">
        <v>118.45854807927843</v>
      </c>
      <c r="F713" s="1">
        <v>0</v>
      </c>
      <c r="G713" s="1">
        <v>872.33231486119416</v>
      </c>
      <c r="H713" s="17">
        <v>67.242581914638365</v>
      </c>
      <c r="I713" s="17">
        <v>615.82186166271845</v>
      </c>
      <c r="J713" s="1">
        <v>102823.04616250853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-10633.499396949477</v>
      </c>
      <c r="S713" s="1">
        <v>7322161.4776166268</v>
      </c>
    </row>
    <row r="714" spans="2:19" x14ac:dyDescent="0.3">
      <c r="B714" s="19">
        <f t="shared" si="11"/>
        <v>67053</v>
      </c>
      <c r="C714" s="1">
        <v>36571.447018484949</v>
      </c>
      <c r="D714" s="1">
        <v>34251.352606302389</v>
      </c>
      <c r="E714" s="1">
        <v>143.01702136283834</v>
      </c>
      <c r="F714" s="1">
        <v>0</v>
      </c>
      <c r="G714" s="1">
        <v>855.26198384109807</v>
      </c>
      <c r="H714" s="17">
        <v>-27280.904639378121</v>
      </c>
      <c r="I714" s="17">
        <v>687.28601944749221</v>
      </c>
      <c r="J714" s="1">
        <v>93666.506704541331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4307.0661785729772</v>
      </c>
      <c r="S714" s="1">
        <v>7543182.2047904329</v>
      </c>
    </row>
    <row r="715" spans="2:19" x14ac:dyDescent="0.3">
      <c r="B715" s="19">
        <f t="shared" si="11"/>
        <v>67084</v>
      </c>
      <c r="C715" s="1">
        <v>36083.57387126267</v>
      </c>
      <c r="D715" s="1">
        <v>33809.822972745838</v>
      </c>
      <c r="E715" s="1">
        <v>138.42627842413961</v>
      </c>
      <c r="F715" s="1">
        <v>0</v>
      </c>
      <c r="G715" s="1">
        <v>849.28393763644056</v>
      </c>
      <c r="H715" s="17">
        <v>239.92952318012721</v>
      </c>
      <c r="I715" s="17">
        <v>678.60887402256026</v>
      </c>
      <c r="J715" s="1">
        <v>94236.476802699748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-9903.51042048624</v>
      </c>
      <c r="S715" s="1">
        <v>7456689.8473162279</v>
      </c>
    </row>
    <row r="716" spans="2:19" x14ac:dyDescent="0.3">
      <c r="B716" s="19">
        <f t="shared" si="11"/>
        <v>67114</v>
      </c>
      <c r="C716" s="1">
        <v>35603.083253983175</v>
      </c>
      <c r="D716" s="1">
        <v>33374.525693923904</v>
      </c>
      <c r="E716" s="1">
        <v>134.00876044870355</v>
      </c>
      <c r="F716" s="1">
        <v>0</v>
      </c>
      <c r="G716" s="1">
        <v>843.35808878913963</v>
      </c>
      <c r="H716" s="17">
        <v>228.15225720796118</v>
      </c>
      <c r="I716" s="17">
        <v>670.05275038764808</v>
      </c>
      <c r="J716" s="1">
        <v>94798.68241474338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-10007.060596853196</v>
      </c>
      <c r="S716" s="1">
        <v>7371274.1307441443</v>
      </c>
    </row>
    <row r="717" spans="2:19" x14ac:dyDescent="0.3">
      <c r="B717" s="19">
        <f t="shared" si="11"/>
        <v>67145</v>
      </c>
      <c r="C717" s="1">
        <v>35129.83855168915</v>
      </c>
      <c r="D717" s="1">
        <v>32945.356183872376</v>
      </c>
      <c r="E717" s="1">
        <v>129.75608411403448</v>
      </c>
      <c r="F717" s="1">
        <v>0</v>
      </c>
      <c r="G717" s="1">
        <v>837.48378463580934</v>
      </c>
      <c r="H717" s="17">
        <v>216.64703303360128</v>
      </c>
      <c r="I717" s="17">
        <v>661.61556795532761</v>
      </c>
      <c r="J717" s="1">
        <v>95353.19878051267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-10109.164038647157</v>
      </c>
      <c r="S717" s="1">
        <v>7286919.7541997982</v>
      </c>
    </row>
    <row r="718" spans="2:19" x14ac:dyDescent="0.3">
      <c r="B718" s="19">
        <f t="shared" si="11"/>
        <v>67175</v>
      </c>
      <c r="C718" s="1">
        <v>34663.706681137235</v>
      </c>
      <c r="D718" s="1">
        <v>32522.212252208104</v>
      </c>
      <c r="E718" s="1">
        <v>125.66042507751614</v>
      </c>
      <c r="F718" s="1">
        <v>0</v>
      </c>
      <c r="G718" s="1">
        <v>831.66038617045808</v>
      </c>
      <c r="H718" s="17">
        <v>205.40826547176505</v>
      </c>
      <c r="I718" s="17">
        <v>653.29529934319146</v>
      </c>
      <c r="J718" s="1">
        <v>95900.103340703034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-10209.842937737505</v>
      </c>
      <c r="S718" s="1">
        <v>7203611.6893649204</v>
      </c>
    </row>
    <row r="719" spans="2:19" x14ac:dyDescent="0.3">
      <c r="B719" s="19">
        <f t="shared" si="11"/>
        <v>67206</v>
      </c>
      <c r="C719" s="1">
        <v>34204.557952909956</v>
      </c>
      <c r="D719" s="1">
        <v>32104.994018501948</v>
      </c>
      <c r="E719" s="1">
        <v>121.71446625533439</v>
      </c>
      <c r="F719" s="1">
        <v>0</v>
      </c>
      <c r="G719" s="1">
        <v>825.88726755775804</v>
      </c>
      <c r="H719" s="17">
        <v>194.43050225127669</v>
      </c>
      <c r="I719" s="17">
        <v>645.08996829618877</v>
      </c>
      <c r="J719" s="1">
        <v>96439.193523519134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-10309.158526630208</v>
      </c>
      <c r="S719" s="1">
        <v>7121335.1735457825</v>
      </c>
    </row>
    <row r="720" spans="2:19" x14ac:dyDescent="0.3">
      <c r="B720" s="19">
        <f t="shared" si="11"/>
        <v>67237</v>
      </c>
      <c r="C720" s="1">
        <v>33752.265941113976</v>
      </c>
      <c r="D720" s="1">
        <v>31693.603831387543</v>
      </c>
      <c r="E720" s="1">
        <v>117.91135232776331</v>
      </c>
      <c r="F720" s="1">
        <v>0</v>
      </c>
      <c r="G720" s="1">
        <v>820.1638156728277</v>
      </c>
      <c r="H720" s="17">
        <v>142.02667042654252</v>
      </c>
      <c r="I720" s="17">
        <v>636.99764771430978</v>
      </c>
      <c r="J720" s="1">
        <v>96970.672900564619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-10388.104854149682</v>
      </c>
      <c r="S720" s="1">
        <v>7040075.7030220423</v>
      </c>
    </row>
    <row r="721" spans="2:19" x14ac:dyDescent="0.3">
      <c r="B721" s="19">
        <f t="shared" si="11"/>
        <v>67266</v>
      </c>
      <c r="C721" s="1">
        <v>33306.707360134467</v>
      </c>
      <c r="D721" s="1">
        <v>31287.946192048512</v>
      </c>
      <c r="E721" s="1">
        <v>114.24464957430628</v>
      </c>
      <c r="F721" s="1">
        <v>0</v>
      </c>
      <c r="G721" s="1">
        <v>814.48942966556035</v>
      </c>
      <c r="H721" s="17">
        <v>126.22805206811276</v>
      </c>
      <c r="I721" s="17">
        <v>629.01645777949136</v>
      </c>
      <c r="J721" s="1">
        <v>97492.814926655657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-10482.305905688358</v>
      </c>
      <c r="S721" s="1">
        <v>6959819.0266577257</v>
      </c>
    </row>
    <row r="722" spans="2:19" x14ac:dyDescent="0.3">
      <c r="B722" s="19">
        <f t="shared" si="11"/>
        <v>67297</v>
      </c>
      <c r="C722" s="1">
        <v>32867.761947961466</v>
      </c>
      <c r="D722" s="1">
        <v>30887.927681759458</v>
      </c>
      <c r="E722" s="1">
        <v>110.7083102874758</v>
      </c>
      <c r="F722" s="1">
        <v>0</v>
      </c>
      <c r="G722" s="1">
        <v>808.8635205477118</v>
      </c>
      <c r="H722" s="17">
        <v>110.82182628350134</v>
      </c>
      <c r="I722" s="17">
        <v>621.14456417602412</v>
      </c>
      <c r="J722" s="1">
        <v>98010.419446585074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-10575.366683541881</v>
      </c>
      <c r="S722" s="1">
        <v>6880551.1397579731</v>
      </c>
    </row>
    <row r="723" spans="2:19" x14ac:dyDescent="0.3">
      <c r="B723" s="19">
        <f t="shared" si="11"/>
        <v>67327</v>
      </c>
      <c r="C723" s="1">
        <v>32435.312355644</v>
      </c>
      <c r="D723" s="1">
        <v>30493.456893186452</v>
      </c>
      <c r="E723" s="1">
        <v>107.29664113366641</v>
      </c>
      <c r="F723" s="1">
        <v>0</v>
      </c>
      <c r="G723" s="1">
        <v>803.28551080113493</v>
      </c>
      <c r="H723" s="17">
        <v>95.799916767517459</v>
      </c>
      <c r="I723" s="17">
        <v>613.38017639911436</v>
      </c>
      <c r="J723" s="1">
        <v>98520.689194333434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-10667.226767444055</v>
      </c>
      <c r="S723" s="1">
        <v>6802258.278156531</v>
      </c>
    </row>
    <row r="724" spans="2:19" x14ac:dyDescent="0.3">
      <c r="B724" s="19">
        <f t="shared" si="11"/>
        <v>67358</v>
      </c>
      <c r="C724" s="1">
        <v>32009.24404246347</v>
      </c>
      <c r="D724" s="1">
        <v>30104.444365178202</v>
      </c>
      <c r="E724" s="1">
        <v>104.00427492845039</v>
      </c>
      <c r="F724" s="1">
        <v>0</v>
      </c>
      <c r="G724" s="1">
        <v>797.75483400567873</v>
      </c>
      <c r="H724" s="17">
        <v>81.154427450179654</v>
      </c>
      <c r="I724" s="17">
        <v>605.72154614650924</v>
      </c>
      <c r="J724" s="1">
        <v>99023.737604951893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-10757.907674861352</v>
      </c>
      <c r="S724" s="1">
        <v>6724926.912520445</v>
      </c>
    </row>
    <row r="725" spans="2:19" x14ac:dyDescent="0.3">
      <c r="B725" s="19">
        <f t="shared" si="11"/>
        <v>67388</v>
      </c>
      <c r="C725" s="1">
        <v>31589.445176451034</v>
      </c>
      <c r="D725" s="1">
        <v>29720.80252080319</v>
      </c>
      <c r="E725" s="1">
        <v>100.82614537557136</v>
      </c>
      <c r="F725" s="1">
        <v>0</v>
      </c>
      <c r="G725" s="1">
        <v>792.27093448542257</v>
      </c>
      <c r="H725" s="17">
        <v>66.877636755279767</v>
      </c>
      <c r="I725" s="17">
        <v>598.16696578849485</v>
      </c>
      <c r="J725" s="1">
        <v>99519.75510786337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-10847.41390405285</v>
      </c>
      <c r="S725" s="1">
        <v>6648543.7428594958</v>
      </c>
    </row>
    <row r="726" spans="2:19" x14ac:dyDescent="0.3">
      <c r="B726" s="19">
        <f t="shared" si="11"/>
        <v>67419</v>
      </c>
      <c r="C726" s="1">
        <v>34858.745997845865</v>
      </c>
      <c r="D726" s="1">
        <v>32576.72583825473</v>
      </c>
      <c r="E726" s="1">
        <v>122.616395390568</v>
      </c>
      <c r="F726" s="1">
        <v>0</v>
      </c>
      <c r="G726" s="1">
        <v>779.91284943898449</v>
      </c>
      <c r="H726" s="17">
        <v>-27287.134121607356</v>
      </c>
      <c r="I726" s="17">
        <v>667.86447137774928</v>
      </c>
      <c r="J726" s="1">
        <v>89718.286434755631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4197.4251253793191</v>
      </c>
      <c r="S726" s="1">
        <v>6817536.222176386</v>
      </c>
    </row>
    <row r="727" spans="2:19" x14ac:dyDescent="0.3">
      <c r="B727" s="19">
        <f t="shared" si="11"/>
        <v>67450</v>
      </c>
      <c r="C727" s="1">
        <v>34384.404673057317</v>
      </c>
      <c r="D727" s="1">
        <v>32153.283274789334</v>
      </c>
      <c r="E727" s="1">
        <v>118.45338985865159</v>
      </c>
      <c r="F727" s="1">
        <v>0</v>
      </c>
      <c r="G727" s="1">
        <v>774.2569106399161</v>
      </c>
      <c r="H727" s="17">
        <v>240.17708230817536</v>
      </c>
      <c r="I727" s="17">
        <v>659.23150024932386</v>
      </c>
      <c r="J727" s="1">
        <v>90218.662389005927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-9934.2360617080722</v>
      </c>
      <c r="S727" s="1">
        <v>6737898.6286028987</v>
      </c>
    </row>
    <row r="728" spans="2:19" x14ac:dyDescent="0.3">
      <c r="B728" s="19">
        <f t="shared" si="11"/>
        <v>67480</v>
      </c>
      <c r="C728" s="1">
        <v>33917.36314668016</v>
      </c>
      <c r="D728" s="1">
        <v>31735.870830583652</v>
      </c>
      <c r="E728" s="1">
        <v>114.45323518735869</v>
      </c>
      <c r="F728" s="1">
        <v>0</v>
      </c>
      <c r="G728" s="1">
        <v>768.65165817085244</v>
      </c>
      <c r="H728" s="17">
        <v>228.26722563328181</v>
      </c>
      <c r="I728" s="17">
        <v>650.72169741536879</v>
      </c>
      <c r="J728" s="1">
        <v>90711.753677891335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-10038.987084063239</v>
      </c>
      <c r="S728" s="1">
        <v>6659269.3512323545</v>
      </c>
    </row>
    <row r="729" spans="2:19" x14ac:dyDescent="0.3">
      <c r="B729" s="19">
        <f t="shared" si="11"/>
        <v>67511</v>
      </c>
      <c r="C729" s="1">
        <v>33457.486000839475</v>
      </c>
      <c r="D729" s="1">
        <v>31324.386697233731</v>
      </c>
      <c r="E729" s="1">
        <v>110.60677512032645</v>
      </c>
      <c r="F729" s="1">
        <v>0</v>
      </c>
      <c r="G729" s="1">
        <v>763.09645633674586</v>
      </c>
      <c r="H729" s="17">
        <v>216.63740620617097</v>
      </c>
      <c r="I729" s="17">
        <v>642.3329029470475</v>
      </c>
      <c r="J729" s="1">
        <v>91197.729287143899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-10142.090906419562</v>
      </c>
      <c r="S729" s="1">
        <v>6581633.8558948142</v>
      </c>
    </row>
    <row r="730" spans="2:19" x14ac:dyDescent="0.3">
      <c r="B730" s="19">
        <f t="shared" si="11"/>
        <v>67541</v>
      </c>
      <c r="C730" s="1">
        <v>33004.641301856551</v>
      </c>
      <c r="D730" s="1">
        <v>30918.731410822787</v>
      </c>
      <c r="E730" s="1">
        <v>106.90678210181393</v>
      </c>
      <c r="F730" s="1">
        <v>0</v>
      </c>
      <c r="G730" s="1">
        <v>757.59068257605998</v>
      </c>
      <c r="H730" s="17">
        <v>205.2818361180332</v>
      </c>
      <c r="I730" s="17">
        <v>634.06301397452364</v>
      </c>
      <c r="J730" s="1">
        <v>91676.549670475084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-10243.576361373536</v>
      </c>
      <c r="S730" s="1">
        <v>6504977.8697269429</v>
      </c>
    </row>
    <row r="731" spans="2:19" x14ac:dyDescent="0.3">
      <c r="B731" s="19">
        <f t="shared" si="11"/>
        <v>67572</v>
      </c>
      <c r="C731" s="1">
        <v>32558.700440573066</v>
      </c>
      <c r="D731" s="1">
        <v>30518.807766333226</v>
      </c>
      <c r="E731" s="1">
        <v>103.34647579907009</v>
      </c>
      <c r="F731" s="1">
        <v>0</v>
      </c>
      <c r="G731" s="1">
        <v>752.13372689070331</v>
      </c>
      <c r="H731" s="17">
        <v>194.19486222700678</v>
      </c>
      <c r="I731" s="17">
        <v>625.90998230625189</v>
      </c>
      <c r="J731" s="1">
        <v>92148.057111652801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-10343.483552375941</v>
      </c>
      <c r="S731" s="1">
        <v>6429287.3745266255</v>
      </c>
    </row>
    <row r="732" spans="2:19" x14ac:dyDescent="0.3">
      <c r="B732" s="19">
        <f t="shared" si="11"/>
        <v>67603</v>
      </c>
      <c r="C732" s="1">
        <v>32119.538003340007</v>
      </c>
      <c r="D732" s="1">
        <v>30124.520737029616</v>
      </c>
      <c r="E732" s="1">
        <v>99.919484827225062</v>
      </c>
      <c r="F732" s="1">
        <v>0</v>
      </c>
      <c r="G732" s="1">
        <v>746.72499141749097</v>
      </c>
      <c r="H732" s="17">
        <v>141.86731613547573</v>
      </c>
      <c r="I732" s="17">
        <v>617.87181218178466</v>
      </c>
      <c r="J732" s="1">
        <v>92612.746023624088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-10422.995946227855</v>
      </c>
      <c r="S732" s="1">
        <v>6354548.6003734786</v>
      </c>
    </row>
    <row r="733" spans="2:19" x14ac:dyDescent="0.3">
      <c r="B733" s="19">
        <f t="shared" si="11"/>
        <v>67631</v>
      </c>
      <c r="C733" s="1">
        <v>31687.03165045493</v>
      </c>
      <c r="D733" s="1">
        <v>29735.777398413702</v>
      </c>
      <c r="E733" s="1">
        <v>96.619812971616014</v>
      </c>
      <c r="F733" s="1">
        <v>0</v>
      </c>
      <c r="G733" s="1">
        <v>741.36389002222404</v>
      </c>
      <c r="H733" s="17">
        <v>126.00870235093367</v>
      </c>
      <c r="I733" s="17">
        <v>609.94655814926318</v>
      </c>
      <c r="J733" s="1">
        <v>93069.378161929184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-10517.382569044186</v>
      </c>
      <c r="S733" s="1">
        <v>6280748.0194982048</v>
      </c>
    </row>
    <row r="734" spans="2:19" x14ac:dyDescent="0.3">
      <c r="B734" s="19">
        <f t="shared" si="11"/>
        <v>67662</v>
      </c>
      <c r="C734" s="1">
        <v>31261.062001484537</v>
      </c>
      <c r="D734" s="1">
        <v>29352.486856391526</v>
      </c>
      <c r="E734" s="1">
        <v>93.441809237383097</v>
      </c>
      <c r="F734" s="1">
        <v>0</v>
      </c>
      <c r="G734" s="1">
        <v>736.04984791475147</v>
      </c>
      <c r="H734" s="17">
        <v>110.55155549565623</v>
      </c>
      <c r="I734" s="17">
        <v>602.13232305940619</v>
      </c>
      <c r="J734" s="1">
        <v>93521.215779314894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-10610.492754696501</v>
      </c>
      <c r="S734" s="1">
        <v>6207872.340385302</v>
      </c>
    </row>
    <row r="735" spans="2:19" x14ac:dyDescent="0.3">
      <c r="B735" s="19">
        <f t="shared" si="11"/>
        <v>67692</v>
      </c>
      <c r="C735" s="1">
        <v>30841.512526960167</v>
      </c>
      <c r="D735" s="1">
        <v>28974.560179327498</v>
      </c>
      <c r="E735" s="1">
        <v>90.380141170936582</v>
      </c>
      <c r="F735" s="1">
        <v>0</v>
      </c>
      <c r="G735" s="1">
        <v>730.78230128352038</v>
      </c>
      <c r="H735" s="17">
        <v>95.487533035287868</v>
      </c>
      <c r="I735" s="17">
        <v>594.42725616846849</v>
      </c>
      <c r="J735" s="1">
        <v>93966.293937931929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-10702.255228057635</v>
      </c>
      <c r="S735" s="1">
        <v>6135908.5020950921</v>
      </c>
    </row>
    <row r="736" spans="2:19" x14ac:dyDescent="0.3">
      <c r="B736" s="19">
        <f t="shared" si="11"/>
        <v>67723</v>
      </c>
      <c r="C736" s="1">
        <v>30428.269445979404</v>
      </c>
      <c r="D736" s="1">
        <v>28601.91033369067</v>
      </c>
      <c r="E736" s="1">
        <v>87.429770991569384</v>
      </c>
      <c r="F736" s="1">
        <v>0</v>
      </c>
      <c r="G736" s="1">
        <v>725.56069694826579</v>
      </c>
      <c r="H736" s="17">
        <v>80.808475367186418</v>
      </c>
      <c r="I736" s="17">
        <v>586.82955134301244</v>
      </c>
      <c r="J736" s="1">
        <v>94404.76031096447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-10792.69215086427</v>
      </c>
      <c r="S736" s="1">
        <v>6064843.6687922357</v>
      </c>
    </row>
    <row r="737" spans="2:19" x14ac:dyDescent="0.3">
      <c r="B737" s="19">
        <f t="shared" si="11"/>
        <v>67753</v>
      </c>
      <c r="C737" s="1">
        <v>30021.221629288626</v>
      </c>
      <c r="D737" s="1">
        <v>28234.452123026171</v>
      </c>
      <c r="E737" s="1">
        <v>84.585934148083865</v>
      </c>
      <c r="F737" s="1">
        <v>0</v>
      </c>
      <c r="G737" s="1">
        <v>720.38449202959134</v>
      </c>
      <c r="H737" s="17">
        <v>66.506400243242737</v>
      </c>
      <c r="I737" s="17">
        <v>579.33744536002814</v>
      </c>
      <c r="J737" s="1">
        <v>94836.904937462954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-10881.79951464407</v>
      </c>
      <c r="S737" s="1">
        <v>5994665.2244691998</v>
      </c>
    </row>
    <row r="738" spans="2:19" x14ac:dyDescent="0.3">
      <c r="B738" s="19">
        <f t="shared" si="11"/>
        <v>67784</v>
      </c>
      <c r="C738" s="1">
        <v>29230.920109471794</v>
      </c>
      <c r="D738" s="1">
        <v>27646.375979551303</v>
      </c>
      <c r="E738" s="1">
        <v>101.16496862016693</v>
      </c>
      <c r="F738" s="1">
        <v>0</v>
      </c>
      <c r="G738" s="1">
        <v>672.16348565694216</v>
      </c>
      <c r="H738" s="17">
        <v>-23164.276709042435</v>
      </c>
      <c r="I738" s="17">
        <v>385.54061454709125</v>
      </c>
      <c r="J738" s="1">
        <v>69356.482379342502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3792.3007344092184</v>
      </c>
      <c r="S738" s="1">
        <v>5738917.660874295</v>
      </c>
    </row>
    <row r="739" spans="2:19" x14ac:dyDescent="0.3">
      <c r="B739" s="19">
        <f t="shared" si="11"/>
        <v>67815</v>
      </c>
      <c r="C739" s="1">
        <v>28835.396579428889</v>
      </c>
      <c r="D739" s="1">
        <v>27291.21394438326</v>
      </c>
      <c r="E739" s="1">
        <v>97.52137026755247</v>
      </c>
      <c r="F739" s="1">
        <v>0</v>
      </c>
      <c r="G739" s="1">
        <v>667.27942043128053</v>
      </c>
      <c r="H739" s="17">
        <v>203.94919017466526</v>
      </c>
      <c r="I739" s="17">
        <v>380.63589801232359</v>
      </c>
      <c r="J739" s="1">
        <v>69735.619115340349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-8281.0492167651373</v>
      </c>
      <c r="S739" s="1">
        <v>5671821.6027649166</v>
      </c>
    </row>
    <row r="740" spans="2:19" x14ac:dyDescent="0.3">
      <c r="B740" s="19">
        <f t="shared" si="11"/>
        <v>67845</v>
      </c>
      <c r="C740" s="1">
        <v>28445.941132451109</v>
      </c>
      <c r="D740" s="1">
        <v>26941.072743953238</v>
      </c>
      <c r="E740" s="1">
        <v>94.02488432282324</v>
      </c>
      <c r="F740" s="1">
        <v>0</v>
      </c>
      <c r="G740" s="1">
        <v>662.43849630379896</v>
      </c>
      <c r="H740" s="17">
        <v>193.96235663198269</v>
      </c>
      <c r="I740" s="17">
        <v>375.79612418961261</v>
      </c>
      <c r="J740" s="1">
        <v>70110.319202685292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-8361.9428707166662</v>
      </c>
      <c r="S740" s="1">
        <v>5605574.8946838174</v>
      </c>
    </row>
    <row r="741" spans="2:19" x14ac:dyDescent="0.3">
      <c r="B741" s="19">
        <f t="shared" si="11"/>
        <v>67876</v>
      </c>
      <c r="C741" s="1">
        <v>28062.441376285631</v>
      </c>
      <c r="D741" s="1">
        <v>26595.866291731818</v>
      </c>
      <c r="E741" s="1">
        <v>90.668200377573172</v>
      </c>
      <c r="F741" s="1">
        <v>0</v>
      </c>
      <c r="G741" s="1">
        <v>657.64017900428382</v>
      </c>
      <c r="H741" s="17">
        <v>184.20115380773535</v>
      </c>
      <c r="I741" s="17">
        <v>371.02031405935315</v>
      </c>
      <c r="J741" s="1">
        <v>70480.856733437424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-8441.5404340225523</v>
      </c>
      <c r="S741" s="1">
        <v>5540165.2366177598</v>
      </c>
    </row>
    <row r="742" spans="2:19" x14ac:dyDescent="0.3">
      <c r="B742" s="19">
        <f t="shared" si="11"/>
        <v>67906</v>
      </c>
      <c r="C742" s="1">
        <v>27684.787799055626</v>
      </c>
      <c r="D742" s="1">
        <v>26255.510634270959</v>
      </c>
      <c r="E742" s="1">
        <v>87.444540285400407</v>
      </c>
      <c r="F742" s="1">
        <v>0</v>
      </c>
      <c r="G742" s="1">
        <v>652.88394541446905</v>
      </c>
      <c r="H742" s="17">
        <v>174.66120199729764</v>
      </c>
      <c r="I742" s="17">
        <v>366.30751179818589</v>
      </c>
      <c r="J742" s="1">
        <v>70846.748955376388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-8519.9102776557338</v>
      </c>
      <c r="S742" s="1">
        <v>5475580.5541058108</v>
      </c>
    </row>
    <row r="743" spans="2:19" x14ac:dyDescent="0.3">
      <c r="B743" s="19">
        <f t="shared" si="11"/>
        <v>67937</v>
      </c>
      <c r="C743" s="1">
        <v>27312.873651818343</v>
      </c>
      <c r="D743" s="1">
        <v>25919.923860258819</v>
      </c>
      <c r="E743" s="1">
        <v>84.347586055669581</v>
      </c>
      <c r="F743" s="1">
        <v>0</v>
      </c>
      <c r="G743" s="1">
        <v>648.16928315094515</v>
      </c>
      <c r="H743" s="17">
        <v>165.33821834145462</v>
      </c>
      <c r="I743" s="17">
        <v>361.65678354691551</v>
      </c>
      <c r="J743" s="1">
        <v>71207.773289289064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-8597.0882308392065</v>
      </c>
      <c r="S743" s="1">
        <v>5411808.992208261</v>
      </c>
    </row>
    <row r="744" spans="2:19" x14ac:dyDescent="0.3">
      <c r="B744" s="19">
        <f t="shared" si="11"/>
        <v>67968</v>
      </c>
      <c r="C744" s="1">
        <v>26946.594838637058</v>
      </c>
      <c r="D744" s="1">
        <v>25589.026016050128</v>
      </c>
      <c r="E744" s="1">
        <v>81.371425047922628</v>
      </c>
      <c r="F744" s="1">
        <v>0</v>
      </c>
      <c r="G744" s="1">
        <v>643.49569017469264</v>
      </c>
      <c r="H744" s="17">
        <v>120.82222611834435</v>
      </c>
      <c r="I744" s="17">
        <v>357.06721628806008</v>
      </c>
      <c r="J744" s="1">
        <v>71564.514349152494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-8656.8810303391419</v>
      </c>
      <c r="S744" s="1">
        <v>5348838.9097537324</v>
      </c>
    </row>
    <row r="745" spans="2:19" x14ac:dyDescent="0.3">
      <c r="B745" s="19">
        <f t="shared" si="11"/>
        <v>67996</v>
      </c>
      <c r="C745" s="1">
        <v>26585.849813478431</v>
      </c>
      <c r="D745" s="1">
        <v>25262.739027035997</v>
      </c>
      <c r="E745" s="1">
        <v>78.510507069698704</v>
      </c>
      <c r="F745" s="1">
        <v>0</v>
      </c>
      <c r="G745" s="1">
        <v>638.8626744244325</v>
      </c>
      <c r="H745" s="17">
        <v>107.38737013448636</v>
      </c>
      <c r="I745" s="17">
        <v>352.53791682156606</v>
      </c>
      <c r="J745" s="1">
        <v>71915.696777826888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-8729.6329107702859</v>
      </c>
      <c r="S745" s="1">
        <v>5286658.8738378137</v>
      </c>
    </row>
    <row r="746" spans="2:19" x14ac:dyDescent="0.3">
      <c r="B746" s="19">
        <f t="shared" si="11"/>
        <v>68027</v>
      </c>
      <c r="C746" s="1">
        <v>26230.539483341341</v>
      </c>
      <c r="D746" s="1">
        <v>24940.986624291196</v>
      </c>
      <c r="E746" s="1">
        <v>75.75960980788561</v>
      </c>
      <c r="F746" s="1">
        <v>0</v>
      </c>
      <c r="G746" s="1">
        <v>634.26975347148186</v>
      </c>
      <c r="H746" s="17">
        <v>94.280476380930949</v>
      </c>
      <c r="I746" s="17">
        <v>348.06801082846857</v>
      </c>
      <c r="J746" s="1">
        <v>72263.57474424594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-8801.4476157328445</v>
      </c>
      <c r="S746" s="1">
        <v>5225257.6545518134</v>
      </c>
    </row>
    <row r="747" spans="2:19" x14ac:dyDescent="0.3">
      <c r="B747" s="19">
        <f t="shared" si="11"/>
        <v>68057</v>
      </c>
      <c r="C747" s="1">
        <v>25880.567117095332</v>
      </c>
      <c r="D747" s="1">
        <v>24623.694276001628</v>
      </c>
      <c r="E747" s="1">
        <v>73.113810217420067</v>
      </c>
      <c r="F747" s="1">
        <v>0</v>
      </c>
      <c r="G747" s="1">
        <v>629.71645419415563</v>
      </c>
      <c r="H747" s="17">
        <v>81.495130479127695</v>
      </c>
      <c r="I747" s="17">
        <v>343.65664201340809</v>
      </c>
      <c r="J747" s="1">
        <v>72607.065004574673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-8872.2255356033384</v>
      </c>
      <c r="S747" s="1">
        <v>5164624.2199236602</v>
      </c>
    </row>
    <row r="748" spans="2:19" x14ac:dyDescent="0.3">
      <c r="B748" s="19">
        <f t="shared" si="11"/>
        <v>68088</v>
      </c>
      <c r="C748" s="1">
        <v>25535.83825956663</v>
      </c>
      <c r="D748" s="1">
        <v>24310.789123231294</v>
      </c>
      <c r="E748" s="1">
        <v>70.568460272562305</v>
      </c>
      <c r="F748" s="1">
        <v>0</v>
      </c>
      <c r="G748" s="1">
        <v>625.20231247003346</v>
      </c>
      <c r="H748" s="17">
        <v>69.025049923558868</v>
      </c>
      <c r="I748" s="17">
        <v>339.30297131789757</v>
      </c>
      <c r="J748" s="1">
        <v>72946.124389114324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-8941.9896551781203</v>
      </c>
      <c r="S748" s="1">
        <v>5104747.7310560243</v>
      </c>
    </row>
    <row r="749" spans="2:19" x14ac:dyDescent="0.3">
      <c r="B749" s="19">
        <f t="shared" si="11"/>
        <v>68118</v>
      </c>
      <c r="C749" s="1">
        <v>25196.26065045916</v>
      </c>
      <c r="D749" s="1">
        <v>24002.199919637198</v>
      </c>
      <c r="E749" s="1">
        <v>68.119165998931123</v>
      </c>
      <c r="F749" s="1">
        <v>0</v>
      </c>
      <c r="G749" s="1">
        <v>620.72687288462271</v>
      </c>
      <c r="H749" s="17">
        <v>56.86408004709795</v>
      </c>
      <c r="I749" s="17">
        <v>335.00617619712136</v>
      </c>
      <c r="J749" s="1">
        <v>73280.503060846444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-9010.794617959411</v>
      </c>
      <c r="S749" s="1">
        <v>5045617.5374483922</v>
      </c>
    </row>
    <row r="750" spans="2:19" x14ac:dyDescent="0.3">
      <c r="B750" s="19">
        <f t="shared" si="11"/>
        <v>68149</v>
      </c>
      <c r="C750" s="1">
        <v>26627.749388860968</v>
      </c>
      <c r="D750" s="1">
        <v>25396.508471715824</v>
      </c>
      <c r="E750" s="1">
        <v>82.81051802718909</v>
      </c>
      <c r="F750" s="1">
        <v>0</v>
      </c>
      <c r="G750" s="1">
        <v>603.0365054703268</v>
      </c>
      <c r="H750" s="17">
        <v>-21014.074656829231</v>
      </c>
      <c r="I750" s="17">
        <v>377.7254206183581</v>
      </c>
      <c r="J750" s="1">
        <v>66483.32185063709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2645.2591372606712</v>
      </c>
      <c r="S750" s="1">
        <v>5042061.1776015824</v>
      </c>
    </row>
    <row r="751" spans="2:19" x14ac:dyDescent="0.3">
      <c r="B751" s="19">
        <f t="shared" si="11"/>
        <v>68180</v>
      </c>
      <c r="C751" s="1">
        <v>26260.260821762258</v>
      </c>
      <c r="D751" s="1">
        <v>25065.116510064785</v>
      </c>
      <c r="E751" s="1">
        <v>79.605329526981762</v>
      </c>
      <c r="F751" s="1">
        <v>0</v>
      </c>
      <c r="G751" s="1">
        <v>598.54441689911869</v>
      </c>
      <c r="H751" s="17">
        <v>185.65243044111756</v>
      </c>
      <c r="I751" s="17">
        <v>372.77497059698322</v>
      </c>
      <c r="J751" s="1">
        <v>66884.735976037671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-8272.5199083598</v>
      </c>
      <c r="S751" s="1">
        <v>4982204.2054852145</v>
      </c>
    </row>
    <row r="752" spans="2:19" x14ac:dyDescent="0.3">
      <c r="B752" s="19">
        <f t="shared" si="11"/>
        <v>68210</v>
      </c>
      <c r="C752" s="1">
        <v>25898.553992002482</v>
      </c>
      <c r="D752" s="1">
        <v>24738.456322353239</v>
      </c>
      <c r="E752" s="1">
        <v>76.535106054996533</v>
      </c>
      <c r="F752" s="1">
        <v>0</v>
      </c>
      <c r="G752" s="1">
        <v>594.09234125298849</v>
      </c>
      <c r="H752" s="17">
        <v>176.46625550518075</v>
      </c>
      <c r="I752" s="17">
        <v>367.89126915051855</v>
      </c>
      <c r="J752" s="1">
        <v>67280.819231000001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-8348.8342258836838</v>
      </c>
      <c r="S752" s="1">
        <v>4923116.3618826214</v>
      </c>
    </row>
    <row r="753" spans="2:19" x14ac:dyDescent="0.3">
      <c r="B753" s="19">
        <f t="shared" si="11"/>
        <v>68241</v>
      </c>
      <c r="C753" s="1">
        <v>25542.520304971542</v>
      </c>
      <c r="D753" s="1">
        <v>24416.447665813615</v>
      </c>
      <c r="E753" s="1">
        <v>73.593131604543458</v>
      </c>
      <c r="F753" s="1">
        <v>0</v>
      </c>
      <c r="G753" s="1">
        <v>589.67978872759193</v>
      </c>
      <c r="H753" s="17">
        <v>167.49024166685672</v>
      </c>
      <c r="I753" s="17">
        <v>363.07335573612676</v>
      </c>
      <c r="J753" s="1">
        <v>67671.522772384167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-8423.8889617323293</v>
      </c>
      <c r="S753" s="1">
        <v>4864786.353599932</v>
      </c>
    </row>
    <row r="754" spans="2:19" x14ac:dyDescent="0.3">
      <c r="B754" s="19">
        <f t="shared" si="11"/>
        <v>68271</v>
      </c>
      <c r="C754" s="1">
        <v>25192.053891704771</v>
      </c>
      <c r="D754" s="1">
        <v>24099.012132669675</v>
      </c>
      <c r="E754" s="1">
        <v>70.773230744912496</v>
      </c>
      <c r="F754" s="1">
        <v>0</v>
      </c>
      <c r="G754" s="1">
        <v>585.30627942748799</v>
      </c>
      <c r="H754" s="17">
        <v>158.7203240863019</v>
      </c>
      <c r="I754" s="17">
        <v>358.32028619699446</v>
      </c>
      <c r="J754" s="1">
        <v>68056.903244400193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-8497.7275680062667</v>
      </c>
      <c r="S754" s="1">
        <v>4807203.0955048408</v>
      </c>
    </row>
    <row r="755" spans="2:19" x14ac:dyDescent="0.3">
      <c r="B755" s="19">
        <f t="shared" si="11"/>
        <v>68302</v>
      </c>
      <c r="C755" s="1">
        <v>24847.051500241869</v>
      </c>
      <c r="D755" s="1">
        <v>23786.073086059972</v>
      </c>
      <c r="E755" s="1">
        <v>68.069594465502746</v>
      </c>
      <c r="F755" s="1">
        <v>0</v>
      </c>
      <c r="G755" s="1">
        <v>580.97134301644928</v>
      </c>
      <c r="H755" s="17">
        <v>150.15252393024358</v>
      </c>
      <c r="I755" s="17">
        <v>353.63113237348614</v>
      </c>
      <c r="J755" s="1">
        <v>68436.922463453389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-8570.3945391794641</v>
      </c>
      <c r="S755" s="1">
        <v>4750355.7051996179</v>
      </c>
    </row>
    <row r="756" spans="2:19" x14ac:dyDescent="0.3">
      <c r="B756" s="19">
        <f t="shared" si="11"/>
        <v>68333</v>
      </c>
      <c r="C756" s="1">
        <v>24507.412395256379</v>
      </c>
      <c r="D756" s="1">
        <v>23477.555599558284</v>
      </c>
      <c r="E756" s="1">
        <v>65.476752503683457</v>
      </c>
      <c r="F756" s="1">
        <v>0</v>
      </c>
      <c r="G756" s="1">
        <v>576.67451839412593</v>
      </c>
      <c r="H756" s="17">
        <v>109.76543511821545</v>
      </c>
      <c r="I756" s="17">
        <v>349.00498172775389</v>
      </c>
      <c r="J756" s="1">
        <v>68811.721766420495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-8627.2909381630543</v>
      </c>
      <c r="S756" s="1">
        <v>4694233.4978960603</v>
      </c>
    </row>
    <row r="757" spans="2:19" x14ac:dyDescent="0.3">
      <c r="B757" s="19">
        <f t="shared" si="11"/>
        <v>68361</v>
      </c>
      <c r="C757" s="1">
        <v>24173.038264129471</v>
      </c>
      <c r="D757" s="1">
        <v>23173.386399984684</v>
      </c>
      <c r="E757" s="1">
        <v>62.989548303939237</v>
      </c>
      <c r="F757" s="1">
        <v>0</v>
      </c>
      <c r="G757" s="1">
        <v>572.41535338967947</v>
      </c>
      <c r="H757" s="17">
        <v>97.495200813346145</v>
      </c>
      <c r="I757" s="17">
        <v>344.44093698121122</v>
      </c>
      <c r="J757" s="1">
        <v>69180.29765371891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-8695.8140622505671</v>
      </c>
      <c r="S757" s="1">
        <v>4638825.9814806627</v>
      </c>
    </row>
    <row r="758" spans="2:19" x14ac:dyDescent="0.3">
      <c r="B758" s="19">
        <f t="shared" si="11"/>
        <v>68392</v>
      </c>
      <c r="C758" s="1">
        <v>23843.833128858056</v>
      </c>
      <c r="D758" s="1">
        <v>22873.493813235029</v>
      </c>
      <c r="E758" s="1">
        <v>60.603116301903441</v>
      </c>
      <c r="F758" s="1">
        <v>0</v>
      </c>
      <c r="G758" s="1">
        <v>568.19340447114837</v>
      </c>
      <c r="H758" s="17">
        <v>85.528265693765235</v>
      </c>
      <c r="I758" s="17">
        <v>339.93811576429403</v>
      </c>
      <c r="J758" s="1">
        <v>69545.364821578434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-8763.374580091895</v>
      </c>
      <c r="S758" s="1">
        <v>4584122.8517595166</v>
      </c>
    </row>
    <row r="759" spans="2:19" x14ac:dyDescent="0.3">
      <c r="B759" s="19">
        <f t="shared" si="11"/>
        <v>68422</v>
      </c>
      <c r="C759" s="1">
        <v>23519.70326325942</v>
      </c>
      <c r="D759" s="1">
        <v>22577.807712887334</v>
      </c>
      <c r="E759" s="1">
        <v>58.312861269080621</v>
      </c>
      <c r="F759" s="1">
        <v>0</v>
      </c>
      <c r="G759" s="1">
        <v>564.00823646940285</v>
      </c>
      <c r="H759" s="17">
        <v>73.858721048729478</v>
      </c>
      <c r="I759" s="17">
        <v>335.49565027798235</v>
      </c>
      <c r="J759" s="1">
        <v>69905.325968614008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-8829.9530129895047</v>
      </c>
      <c r="S759" s="1">
        <v>4530113.9878730429</v>
      </c>
    </row>
    <row r="760" spans="2:19" x14ac:dyDescent="0.3">
      <c r="B760" s="19">
        <f t="shared" si="11"/>
        <v>68453</v>
      </c>
      <c r="C760" s="1">
        <v>23200.557114996263</v>
      </c>
      <c r="D760" s="1">
        <v>22286.259471368892</v>
      </c>
      <c r="E760" s="1">
        <v>56.114439489677608</v>
      </c>
      <c r="F760" s="1">
        <v>0</v>
      </c>
      <c r="G760" s="1">
        <v>559.85942231566992</v>
      </c>
      <c r="H760" s="17">
        <v>62.480774652894496</v>
      </c>
      <c r="I760" s="17">
        <v>331.11268696655242</v>
      </c>
      <c r="J760" s="1">
        <v>70260.293353181565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-8895.5683515669061</v>
      </c>
      <c r="S760" s="1">
        <v>4476789.4478717158</v>
      </c>
    </row>
    <row r="761" spans="2:19" x14ac:dyDescent="0.3">
      <c r="B761" s="19">
        <f t="shared" si="11"/>
        <v>68483</v>
      </c>
      <c r="C761" s="1">
        <v>22886.305232000846</v>
      </c>
      <c r="D761" s="1">
        <v>21998.781913491468</v>
      </c>
      <c r="E761" s="1">
        <v>54.003741571115143</v>
      </c>
      <c r="F761" s="1">
        <v>0</v>
      </c>
      <c r="G761" s="1">
        <v>555.74654279168101</v>
      </c>
      <c r="H761" s="17">
        <v>51.388747487428681</v>
      </c>
      <c r="I761" s="17">
        <v>326.78838620107865</v>
      </c>
      <c r="J761" s="1">
        <v>70610.460246056668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-8960.22434970832</v>
      </c>
      <c r="S761" s="1">
        <v>4424139.4644444278</v>
      </c>
    </row>
    <row r="762" spans="2:19" x14ac:dyDescent="0.3">
      <c r="B762" s="19">
        <f t="shared" si="11"/>
        <v>68514</v>
      </c>
      <c r="C762" s="1">
        <v>24398.290653089127</v>
      </c>
      <c r="D762" s="1">
        <v>23620.404480494592</v>
      </c>
      <c r="E762" s="1">
        <v>64.568212431719303</v>
      </c>
      <c r="F762" s="1">
        <v>0</v>
      </c>
      <c r="G762" s="1">
        <v>530.01029281325589</v>
      </c>
      <c r="H762" s="17">
        <v>-19551.114329322336</v>
      </c>
      <c r="I762" s="17">
        <v>368.33120272092964</v>
      </c>
      <c r="J762" s="1">
        <v>60870.792019406355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1866.8423540760723</v>
      </c>
      <c r="S762" s="1">
        <v>4494614.725051878</v>
      </c>
    </row>
    <row r="763" spans="2:19" x14ac:dyDescent="0.3">
      <c r="B763" s="19">
        <f t="shared" si="11"/>
        <v>68545</v>
      </c>
      <c r="C763" s="1">
        <v>24054.350736315519</v>
      </c>
      <c r="D763" s="1">
        <v>23308.135445080574</v>
      </c>
      <c r="E763" s="1">
        <v>61.863805548833021</v>
      </c>
      <c r="F763" s="1">
        <v>0</v>
      </c>
      <c r="G763" s="1">
        <v>525.95532810486054</v>
      </c>
      <c r="H763" s="17">
        <v>171.98119323100423</v>
      </c>
      <c r="I763" s="17">
        <v>363.35425051845175</v>
      </c>
      <c r="J763" s="1">
        <v>61259.586345901305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-8321.8702015999806</v>
      </c>
      <c r="S763" s="1">
        <v>4440397.3911171472</v>
      </c>
    </row>
    <row r="764" spans="2:19" x14ac:dyDescent="0.3">
      <c r="B764" s="19">
        <f t="shared" si="11"/>
        <v>68575</v>
      </c>
      <c r="C764" s="1">
        <v>23715.971599625362</v>
      </c>
      <c r="D764" s="1">
        <v>23000.363652201973</v>
      </c>
      <c r="E764" s="1">
        <v>59.279408460640973</v>
      </c>
      <c r="F764" s="1">
        <v>0</v>
      </c>
      <c r="G764" s="1">
        <v>521.9370454553615</v>
      </c>
      <c r="H764" s="17">
        <v>163.50516553132709</v>
      </c>
      <c r="I764" s="17">
        <v>358.44624699618288</v>
      </c>
      <c r="J764" s="1">
        <v>61643.040053083205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-8388.8337213539726</v>
      </c>
      <c r="S764" s="1">
        <v>4386886.03963889</v>
      </c>
    </row>
    <row r="765" spans="2:19" x14ac:dyDescent="0.3">
      <c r="B765" s="19">
        <f t="shared" si="11"/>
        <v>68606</v>
      </c>
      <c r="C765" s="1">
        <v>23383.046602257928</v>
      </c>
      <c r="D765" s="1">
        <v>22697.012379769738</v>
      </c>
      <c r="E765" s="1">
        <v>56.809057094913015</v>
      </c>
      <c r="F765" s="1">
        <v>0</v>
      </c>
      <c r="G765" s="1">
        <v>517.95499697398566</v>
      </c>
      <c r="H765" s="17">
        <v>155.22511526330658</v>
      </c>
      <c r="I765" s="17">
        <v>353.60618141783755</v>
      </c>
      <c r="J765" s="1">
        <v>62021.221007958702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-8454.7460285109319</v>
      </c>
      <c r="S765" s="1">
        <v>4334070.1952879783</v>
      </c>
    </row>
    <row r="766" spans="2:19" x14ac:dyDescent="0.3">
      <c r="B766" s="19">
        <f t="shared" si="11"/>
        <v>68636</v>
      </c>
      <c r="C766" s="1">
        <v>23055.471757676674</v>
      </c>
      <c r="D766" s="1">
        <v>22398.006677281181</v>
      </c>
      <c r="E766" s="1">
        <v>54.447148959789601</v>
      </c>
      <c r="F766" s="1">
        <v>0</v>
      </c>
      <c r="G766" s="1">
        <v>514.00874369253734</v>
      </c>
      <c r="H766" s="17">
        <v>147.13728424992416</v>
      </c>
      <c r="I766" s="17">
        <v>348.83306036726373</v>
      </c>
      <c r="J766" s="1">
        <v>62394.264563500568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-8519.6354942401158</v>
      </c>
      <c r="S766" s="1">
        <v>4281939.577818431</v>
      </c>
    </row>
    <row r="767" spans="2:19" x14ac:dyDescent="0.3">
      <c r="B767" s="19">
        <f t="shared" si="11"/>
        <v>68667</v>
      </c>
      <c r="C767" s="1">
        <v>22733.145634619388</v>
      </c>
      <c r="D767" s="1">
        <v>22103.27330380803</v>
      </c>
      <c r="E767" s="1">
        <v>52.188413594322505</v>
      </c>
      <c r="F767" s="1">
        <v>0</v>
      </c>
      <c r="G767" s="1">
        <v>510.09785526023848</v>
      </c>
      <c r="H767" s="17">
        <v>139.23799004409409</v>
      </c>
      <c r="I767" s="17">
        <v>344.1259073370415</v>
      </c>
      <c r="J767" s="1">
        <v>62762.342781684136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-8583.5264604415224</v>
      </c>
      <c r="S767" s="1">
        <v>4230484.0970051792</v>
      </c>
    </row>
    <row r="768" spans="2:19" x14ac:dyDescent="0.3">
      <c r="B768" s="19">
        <f t="shared" si="11"/>
        <v>68698</v>
      </c>
      <c r="C768" s="1">
        <v>22415.969264115818</v>
      </c>
      <c r="D768" s="1">
        <v>21812.740669273637</v>
      </c>
      <c r="E768" s="1">
        <v>50.02788652665901</v>
      </c>
      <c r="F768" s="1">
        <v>0</v>
      </c>
      <c r="G768" s="1">
        <v>506.2219096551155</v>
      </c>
      <c r="H768" s="17">
        <v>101.68720947352772</v>
      </c>
      <c r="I768" s="17">
        <v>339.48376233167272</v>
      </c>
      <c r="J768" s="1">
        <v>63125.371411410088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-8632.7596225075158</v>
      </c>
      <c r="S768" s="1">
        <v>4179693.8477760139</v>
      </c>
    </row>
    <row r="769" spans="2:19" x14ac:dyDescent="0.3">
      <c r="B769" s="19">
        <f t="shared" si="11"/>
        <v>68727</v>
      </c>
      <c r="C769" s="1">
        <v>22103.846051965993</v>
      </c>
      <c r="D769" s="1">
        <v>21526.338778779027</v>
      </c>
      <c r="E769" s="1">
        <v>47.960886142167993</v>
      </c>
      <c r="F769" s="1">
        <v>0</v>
      </c>
      <c r="G769" s="1">
        <v>502.38049291062316</v>
      </c>
      <c r="H769" s="17">
        <v>90.350200542615084</v>
      </c>
      <c r="I769" s="17">
        <v>334.90568148467537</v>
      </c>
      <c r="J769" s="1">
        <v>63482.129539131936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-8692.9843257788889</v>
      </c>
      <c r="S769" s="1">
        <v>4129559.1055262489</v>
      </c>
    </row>
    <row r="770" spans="2:19" x14ac:dyDescent="0.3">
      <c r="B770" s="19">
        <f t="shared" si="11"/>
        <v>68758</v>
      </c>
      <c r="C770" s="1">
        <v>21796.681696222175</v>
      </c>
      <c r="D770" s="1">
        <v>21243.999179759361</v>
      </c>
      <c r="E770" s="1">
        <v>45.982992994682157</v>
      </c>
      <c r="F770" s="1">
        <v>0</v>
      </c>
      <c r="G770" s="1">
        <v>498.57319885633552</v>
      </c>
      <c r="H770" s="17">
        <v>79.298738531587162</v>
      </c>
      <c r="I770" s="17">
        <v>330.39073668893951</v>
      </c>
      <c r="J770" s="1">
        <v>63835.758391997457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-8752.3950094793981</v>
      </c>
      <c r="S770" s="1">
        <v>4080070.3216056847</v>
      </c>
    </row>
    <row r="771" spans="2:19" x14ac:dyDescent="0.3">
      <c r="B771" s="19">
        <f t="shared" si="11"/>
        <v>68788</v>
      </c>
      <c r="C771" s="1">
        <v>21494.384109263097</v>
      </c>
      <c r="D771" s="1">
        <v>20965.654911771351</v>
      </c>
      <c r="E771" s="1">
        <v>44.090031192295733</v>
      </c>
      <c r="F771" s="1">
        <v>0</v>
      </c>
      <c r="G771" s="1">
        <v>494.79962887165493</v>
      </c>
      <c r="H771" s="17">
        <v>68.527218456664443</v>
      </c>
      <c r="I771" s="17">
        <v>325.93801523973463</v>
      </c>
      <c r="J771" s="1">
        <v>64184.479504483439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-8810.9737612646586</v>
      </c>
      <c r="S771" s="1">
        <v>4031218.1189684388</v>
      </c>
    </row>
    <row r="772" spans="2:19" x14ac:dyDescent="0.3">
      <c r="B772" s="19">
        <f t="shared" si="11"/>
        <v>68819</v>
      </c>
      <c r="C772" s="1">
        <v>21196.863344089354</v>
      </c>
      <c r="D772" s="1">
        <v>20691.240458729801</v>
      </c>
      <c r="E772" s="1">
        <v>42.278051563403459</v>
      </c>
      <c r="F772" s="1">
        <v>0</v>
      </c>
      <c r="G772" s="1">
        <v>491.05939165160817</v>
      </c>
      <c r="H772" s="17">
        <v>58.030143582540518</v>
      </c>
      <c r="I772" s="17">
        <v>321.54661948978298</v>
      </c>
      <c r="J772" s="1">
        <v>64528.35565327965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-8868.7427361635091</v>
      </c>
      <c r="S772" s="1">
        <v>3982993.2879770072</v>
      </c>
    </row>
    <row r="773" spans="2:19" x14ac:dyDescent="0.3">
      <c r="B773" s="19">
        <f t="shared" si="11"/>
        <v>68849</v>
      </c>
      <c r="C773" s="1">
        <v>20904.031524505048</v>
      </c>
      <c r="D773" s="1">
        <v>20420.691703426855</v>
      </c>
      <c r="E773" s="1">
        <v>40.543316365172331</v>
      </c>
      <c r="F773" s="1">
        <v>0</v>
      </c>
      <c r="G773" s="1">
        <v>487.3521029838692</v>
      </c>
      <c r="H773" s="17">
        <v>47.802122598945388</v>
      </c>
      <c r="I773" s="17">
        <v>317.21566651585789</v>
      </c>
      <c r="J773" s="1">
        <v>64867.498374200804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-8925.7168291781272</v>
      </c>
      <c r="S773" s="1">
        <v>3935386.782352597</v>
      </c>
    </row>
    <row r="774" spans="2:19" x14ac:dyDescent="0.3">
      <c r="B774" s="19">
        <f t="shared" si="11"/>
        <v>68880</v>
      </c>
      <c r="C774" s="1">
        <v>12992.019254888604</v>
      </c>
      <c r="D774" s="1">
        <v>17095.57675952743</v>
      </c>
      <c r="E774" s="1">
        <v>50.648759978118711</v>
      </c>
      <c r="F774" s="1">
        <v>0</v>
      </c>
      <c r="G774" s="1">
        <v>460.93155228503855</v>
      </c>
      <c r="H774" s="17">
        <v>-8361.5017346971836</v>
      </c>
      <c r="I774" s="17">
        <v>65.981445897240334</v>
      </c>
      <c r="J774" s="1">
        <v>65249.599186919753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-6485.7096602118982</v>
      </c>
      <c r="S774" s="1">
        <v>3321800.7472867025</v>
      </c>
    </row>
    <row r="775" spans="2:19" x14ac:dyDescent="0.3">
      <c r="B775" s="19">
        <f t="shared" ref="B775:B838" si="12">+EOMONTH(B774,1)</f>
        <v>68911</v>
      </c>
      <c r="C775" s="1">
        <v>12804.225124819208</v>
      </c>
      <c r="D775" s="1">
        <v>16867.344186712751</v>
      </c>
      <c r="E775" s="1">
        <v>48.272469187949717</v>
      </c>
      <c r="F775" s="1">
        <v>0</v>
      </c>
      <c r="G775" s="1">
        <v>457.28872717088763</v>
      </c>
      <c r="H775" s="17">
        <v>74.651562310148677</v>
      </c>
      <c r="I775" s="17">
        <v>65.117420781250871</v>
      </c>
      <c r="J775" s="1">
        <v>65627.996176210334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-11256.369814888336</v>
      </c>
      <c r="S775" s="1">
        <v>3282160.4999390468</v>
      </c>
    </row>
    <row r="776" spans="2:19" x14ac:dyDescent="0.3">
      <c r="B776" s="19">
        <f t="shared" si="12"/>
        <v>68941</v>
      </c>
      <c r="C776" s="1">
        <v>12619.857155104875</v>
      </c>
      <c r="D776" s="1">
        <v>16642.473817008482</v>
      </c>
      <c r="E776" s="1">
        <v>46.012245745315141</v>
      </c>
      <c r="F776" s="1">
        <v>0</v>
      </c>
      <c r="G776" s="1">
        <v>453.67987823279071</v>
      </c>
      <c r="H776" s="17">
        <v>70.995002132853628</v>
      </c>
      <c r="I776" s="17">
        <v>64.266348740028633</v>
      </c>
      <c r="J776" s="1">
        <v>66001.389090753262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-11293.818929590148</v>
      </c>
      <c r="S776" s="1">
        <v>3243037.2286635451</v>
      </c>
    </row>
    <row r="777" spans="2:19" x14ac:dyDescent="0.3">
      <c r="B777" s="19">
        <f t="shared" si="12"/>
        <v>68972</v>
      </c>
      <c r="C777" s="1">
        <v>12438.83857049433</v>
      </c>
      <c r="D777" s="1">
        <v>16420.905327953824</v>
      </c>
      <c r="E777" s="1">
        <v>43.861622423010523</v>
      </c>
      <c r="F777" s="1">
        <v>0</v>
      </c>
      <c r="G777" s="1">
        <v>450.10458153662273</v>
      </c>
      <c r="H777" s="17">
        <v>67.420987748389166</v>
      </c>
      <c r="I777" s="17">
        <v>63.427979768221753</v>
      </c>
      <c r="J777" s="1">
        <v>66369.524744780283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-11330.836996120815</v>
      </c>
      <c r="S777" s="1">
        <v>3204423.0228516371</v>
      </c>
    </row>
    <row r="778" spans="2:19" x14ac:dyDescent="0.3">
      <c r="B778" s="19">
        <f t="shared" si="12"/>
        <v>69002</v>
      </c>
      <c r="C778" s="1">
        <v>12261.094670108521</v>
      </c>
      <c r="D778" s="1">
        <v>16202.579895417774</v>
      </c>
      <c r="E778" s="1">
        <v>41.814874532810457</v>
      </c>
      <c r="F778" s="1">
        <v>0</v>
      </c>
      <c r="G778" s="1">
        <v>446.56242166503881</v>
      </c>
      <c r="H778" s="17">
        <v>63.92799145856376</v>
      </c>
      <c r="I778" s="17">
        <v>62.602071087609239</v>
      </c>
      <c r="J778" s="1">
        <v>66732.38315684699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-11367.448205217412</v>
      </c>
      <c r="S778" s="1">
        <v>3166310.1303233881</v>
      </c>
    </row>
    <row r="779" spans="2:19" x14ac:dyDescent="0.3">
      <c r="B779" s="19">
        <f t="shared" si="12"/>
        <v>69033</v>
      </c>
      <c r="C779" s="1">
        <v>12086.552759697353</v>
      </c>
      <c r="D779" s="1">
        <v>15987.440133524738</v>
      </c>
      <c r="E779" s="1">
        <v>39.866621627956519</v>
      </c>
      <c r="F779" s="1">
        <v>0</v>
      </c>
      <c r="G779" s="1">
        <v>443.05299140224855</v>
      </c>
      <c r="H779" s="17">
        <v>60.514515823882334</v>
      </c>
      <c r="I779" s="17">
        <v>61.788386850093175</v>
      </c>
      <c r="J779" s="1">
        <v>67089.930200134811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-11403.658051722115</v>
      </c>
      <c r="S779" s="1">
        <v>3128690.9528369405</v>
      </c>
    </row>
    <row r="780" spans="2:19" x14ac:dyDescent="0.3">
      <c r="B780" s="19">
        <f t="shared" si="12"/>
        <v>69064</v>
      </c>
      <c r="C780" s="1">
        <v>11915.142087227208</v>
      </c>
      <c r="D780" s="1">
        <v>15775.430042743763</v>
      </c>
      <c r="E780" s="1">
        <v>38.011801961899963</v>
      </c>
      <c r="F780" s="1">
        <v>0</v>
      </c>
      <c r="G780" s="1">
        <v>439.57589146356423</v>
      </c>
      <c r="H780" s="17">
        <v>44.209898417675156</v>
      </c>
      <c r="I780" s="17">
        <v>60.986697855483008</v>
      </c>
      <c r="J780" s="1">
        <v>67442.511328661654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-11432.844130873853</v>
      </c>
      <c r="S780" s="1">
        <v>3091558.0417783549</v>
      </c>
    </row>
    <row r="781" spans="2:19" x14ac:dyDescent="0.3">
      <c r="B781" s="19">
        <f t="shared" si="12"/>
        <v>69092</v>
      </c>
      <c r="C781" s="1">
        <v>11746.793781067061</v>
      </c>
      <c r="D781" s="1">
        <v>15566.494960623919</v>
      </c>
      <c r="E781" s="1">
        <v>36.245649314083373</v>
      </c>
      <c r="F781" s="1">
        <v>0</v>
      </c>
      <c r="G781" s="1">
        <v>436.13073023868128</v>
      </c>
      <c r="H781" s="17">
        <v>39.292844508706992</v>
      </c>
      <c r="I781" s="17">
        <v>60.196781283243205</v>
      </c>
      <c r="J781" s="1">
        <v>67789.447626566704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-11467.304652479119</v>
      </c>
      <c r="S781" s="1">
        <v>3054904.0940218326</v>
      </c>
    </row>
    <row r="782" spans="2:19" x14ac:dyDescent="0.3">
      <c r="B782" s="19">
        <f t="shared" si="12"/>
        <v>69123</v>
      </c>
      <c r="C782" s="1">
        <v>11581.440790627017</v>
      </c>
      <c r="D782" s="1">
        <v>15360.58151514452</v>
      </c>
      <c r="E782" s="1">
        <v>34.56367192340845</v>
      </c>
      <c r="F782" s="1">
        <v>0</v>
      </c>
      <c r="G782" s="1">
        <v>432.71712354786746</v>
      </c>
      <c r="H782" s="17">
        <v>34.496761712737779</v>
      </c>
      <c r="I782" s="17">
        <v>59.418420437430875</v>
      </c>
      <c r="J782" s="1">
        <v>68133.192336291322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-11501.391015296478</v>
      </c>
      <c r="S782" s="1">
        <v>3018721.947950792</v>
      </c>
    </row>
    <row r="783" spans="2:19" x14ac:dyDescent="0.3">
      <c r="B783" s="19">
        <f t="shared" si="12"/>
        <v>69153</v>
      </c>
      <c r="C783" s="1">
        <v>11419.017829312939</v>
      </c>
      <c r="D783" s="1">
        <v>15157.637580468639</v>
      </c>
      <c r="E783" s="1">
        <v>32.961633301579546</v>
      </c>
      <c r="F783" s="1">
        <v>0</v>
      </c>
      <c r="G783" s="1">
        <v>429.33469441008594</v>
      </c>
      <c r="H783" s="17">
        <v>29.81936080138879</v>
      </c>
      <c r="I783" s="17">
        <v>58.651404504106779</v>
      </c>
      <c r="J783" s="1">
        <v>68472.66168763068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-11535.010127298014</v>
      </c>
      <c r="S783" s="1">
        <v>2983004.5796311423</v>
      </c>
    </row>
    <row r="784" spans="2:19" x14ac:dyDescent="0.3">
      <c r="B784" s="19">
        <f t="shared" si="12"/>
        <v>69184</v>
      </c>
      <c r="C784" s="1">
        <v>11259.461319674316</v>
      </c>
      <c r="D784" s="1">
        <v>14957.612234918273</v>
      </c>
      <c r="E784" s="1">
        <v>31.435534725937689</v>
      </c>
      <c r="F784" s="1">
        <v>0</v>
      </c>
      <c r="G784" s="1">
        <v>425.98307282219633</v>
      </c>
      <c r="H784" s="17">
        <v>25.258396520062938</v>
      </c>
      <c r="I784" s="17">
        <v>57.895528320520292</v>
      </c>
      <c r="J784" s="1">
        <v>68807.888657499658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-11568.152638529715</v>
      </c>
      <c r="S784" s="1">
        <v>2947745.0991286761</v>
      </c>
    </row>
    <row r="785" spans="2:19" x14ac:dyDescent="0.3">
      <c r="B785" s="19">
        <f t="shared" si="12"/>
        <v>69214</v>
      </c>
      <c r="C785" s="1">
        <v>11102.709340630483</v>
      </c>
      <c r="D785" s="1">
        <v>14760.455721008126</v>
      </c>
      <c r="E785" s="1">
        <v>29.981599235282243</v>
      </c>
      <c r="F785" s="1">
        <v>0</v>
      </c>
      <c r="G785" s="1">
        <v>422.66189554845886</v>
      </c>
      <c r="H785" s="17">
        <v>20.811666431659759</v>
      </c>
      <c r="I785" s="17">
        <v>57.150592155439604</v>
      </c>
      <c r="J785" s="1">
        <v>69138.44130989199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-11600.886550524136</v>
      </c>
      <c r="S785" s="1">
        <v>2912936.7469631229</v>
      </c>
    </row>
    <row r="786" spans="2:19" x14ac:dyDescent="0.3">
      <c r="B786" s="19">
        <f t="shared" si="12"/>
        <v>69245</v>
      </c>
      <c r="C786" s="1">
        <v>11698.518418003554</v>
      </c>
      <c r="D786" s="1">
        <v>15495.534677671361</v>
      </c>
      <c r="E786" s="1">
        <v>36.243018186109694</v>
      </c>
      <c r="F786" s="1">
        <v>0</v>
      </c>
      <c r="G786" s="1">
        <v>408.70689138212293</v>
      </c>
      <c r="H786" s="17">
        <v>-7565.9202220518619</v>
      </c>
      <c r="I786" s="17">
        <v>60.217692948637172</v>
      </c>
      <c r="J786" s="1">
        <v>61353.504678819736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-6350.758876209271</v>
      </c>
      <c r="S786" s="1">
        <v>2938885.8154056245</v>
      </c>
    </row>
    <row r="787" spans="2:19" x14ac:dyDescent="0.3">
      <c r="B787" s="19">
        <f t="shared" si="12"/>
        <v>69276</v>
      </c>
      <c r="C787" s="1">
        <v>11530.316746102355</v>
      </c>
      <c r="D787" s="1">
        <v>15287.592168788215</v>
      </c>
      <c r="E787" s="1">
        <v>34.340629070622676</v>
      </c>
      <c r="F787" s="1">
        <v>0</v>
      </c>
      <c r="G787" s="1">
        <v>405.38941139098444</v>
      </c>
      <c r="H787" s="17">
        <v>67.625066028726692</v>
      </c>
      <c r="I787" s="17">
        <v>59.400870659784161</v>
      </c>
      <c r="J787" s="1">
        <v>61718.283403864349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-10721.979113814599</v>
      </c>
      <c r="S787" s="1">
        <v>2903542.9770166152</v>
      </c>
    </row>
    <row r="788" spans="2:19" x14ac:dyDescent="0.3">
      <c r="B788" s="19">
        <f t="shared" si="12"/>
        <v>69306</v>
      </c>
      <c r="C788" s="1">
        <v>11365.253836410177</v>
      </c>
      <c r="D788" s="1">
        <v>15082.687207939782</v>
      </c>
      <c r="E788" s="1">
        <v>32.540398753354239</v>
      </c>
      <c r="F788" s="1">
        <v>0</v>
      </c>
      <c r="G788" s="1">
        <v>402.10293089563555</v>
      </c>
      <c r="H788" s="17">
        <v>64.335331734117375</v>
      </c>
      <c r="I788" s="17">
        <v>58.595253138090584</v>
      </c>
      <c r="J788" s="1">
        <v>62078.115281436018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-10755.885449449328</v>
      </c>
      <c r="S788" s="1">
        <v>2868661.0775801595</v>
      </c>
    </row>
    <row r="789" spans="2:19" x14ac:dyDescent="0.3">
      <c r="B789" s="19">
        <f t="shared" si="12"/>
        <v>69337</v>
      </c>
      <c r="C789" s="1">
        <v>11203.256333520574</v>
      </c>
      <c r="D789" s="1">
        <v>14880.765302942107</v>
      </c>
      <c r="E789" s="1">
        <v>30.836483264532433</v>
      </c>
      <c r="F789" s="1">
        <v>0</v>
      </c>
      <c r="G789" s="1">
        <v>398.84707598630922</v>
      </c>
      <c r="H789" s="17">
        <v>61.117424233520843</v>
      </c>
      <c r="I789" s="17">
        <v>57.800679800382419</v>
      </c>
      <c r="J789" s="1">
        <v>62433.03657380044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-10789.404219350157</v>
      </c>
      <c r="S789" s="1">
        <v>2834233.0935962237</v>
      </c>
    </row>
    <row r="790" spans="2:19" x14ac:dyDescent="0.3">
      <c r="B790" s="19">
        <f t="shared" si="12"/>
        <v>69367</v>
      </c>
      <c r="C790" s="1">
        <v>11044.252947204288</v>
      </c>
      <c r="D790" s="1">
        <v>14681.774012588179</v>
      </c>
      <c r="E790" s="1">
        <v>29.223482996544185</v>
      </c>
      <c r="F790" s="1">
        <v>0</v>
      </c>
      <c r="G790" s="1">
        <v>395.62148215026394</v>
      </c>
      <c r="H790" s="17">
        <v>57.970112464371866</v>
      </c>
      <c r="I790" s="17">
        <v>57.016992849400054</v>
      </c>
      <c r="J790" s="1">
        <v>62783.103286165337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-10822.537058312608</v>
      </c>
      <c r="S790" s="1">
        <v>2800252.1431680005</v>
      </c>
    </row>
    <row r="791" spans="2:19" x14ac:dyDescent="0.3">
      <c r="B791" s="19">
        <f t="shared" si="12"/>
        <v>69398</v>
      </c>
      <c r="C791" s="1">
        <v>10888.174384217315</v>
      </c>
      <c r="D791" s="1">
        <v>14485.662142580668</v>
      </c>
      <c r="E791" s="1">
        <v>27.696333871026823</v>
      </c>
      <c r="F791" s="1">
        <v>0</v>
      </c>
      <c r="G791" s="1">
        <v>392.4257915035999</v>
      </c>
      <c r="H791" s="17">
        <v>54.89218690203257</v>
      </c>
      <c r="I791" s="17">
        <v>56.24403719054996</v>
      </c>
      <c r="J791" s="1">
        <v>63128.21547125966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-10855.307437820613</v>
      </c>
      <c r="S791" s="1">
        <v>2766711.4819188276</v>
      </c>
    </row>
    <row r="792" spans="2:19" x14ac:dyDescent="0.3">
      <c r="B792" s="19">
        <f t="shared" si="12"/>
        <v>69429</v>
      </c>
      <c r="C792" s="1">
        <v>10734.953283694695</v>
      </c>
      <c r="D792" s="1">
        <v>14292.379731930383</v>
      </c>
      <c r="E792" s="1">
        <v>26.250282088311494</v>
      </c>
      <c r="F792" s="1">
        <v>0</v>
      </c>
      <c r="G792" s="1">
        <v>389.25965267433423</v>
      </c>
      <c r="H792" s="17">
        <v>40.123401874186555</v>
      </c>
      <c r="I792" s="17">
        <v>55.481660353317572</v>
      </c>
      <c r="J792" s="1">
        <v>63468.501794397249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-10881.655421845942</v>
      </c>
      <c r="S792" s="1">
        <v>2733604.4990440183</v>
      </c>
    </row>
    <row r="793" spans="2:19" x14ac:dyDescent="0.3">
      <c r="B793" s="19">
        <f t="shared" si="12"/>
        <v>69457</v>
      </c>
      <c r="C793" s="1">
        <v>10584.524154912378</v>
      </c>
      <c r="D793" s="1">
        <v>14101.87800910887</v>
      </c>
      <c r="E793" s="1">
        <v>24.880861333701002</v>
      </c>
      <c r="F793" s="1">
        <v>0</v>
      </c>
      <c r="G793" s="1">
        <v>386.12272059636484</v>
      </c>
      <c r="H793" s="17">
        <v>35.671628510654621</v>
      </c>
      <c r="I793" s="17">
        <v>54.72971241699738</v>
      </c>
      <c r="J793" s="1">
        <v>63803.115408979633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-10912.904331062093</v>
      </c>
      <c r="S793" s="1">
        <v>2700924.7135220799</v>
      </c>
    </row>
    <row r="794" spans="2:19" x14ac:dyDescent="0.3">
      <c r="B794" s="19">
        <f t="shared" si="12"/>
        <v>69488</v>
      </c>
      <c r="C794" s="1">
        <v>10436.823317347274</v>
      </c>
      <c r="D794" s="1">
        <v>13914.109351465671</v>
      </c>
      <c r="E794" s="1">
        <v>23.583872141062191</v>
      </c>
      <c r="F794" s="1">
        <v>0</v>
      </c>
      <c r="G794" s="1">
        <v>383.01465631761471</v>
      </c>
      <c r="H794" s="17">
        <v>31.326089823542066</v>
      </c>
      <c r="I794" s="17">
        <v>53.98804594042376</v>
      </c>
      <c r="J794" s="1">
        <v>64134.495787202337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-10943.868154025253</v>
      </c>
      <c r="S794" s="1">
        <v>2668665.770475483</v>
      </c>
    </row>
    <row r="795" spans="2:19" x14ac:dyDescent="0.3">
      <c r="B795" s="19">
        <f t="shared" si="12"/>
        <v>69518</v>
      </c>
      <c r="C795" s="1">
        <v>10291.788842933041</v>
      </c>
      <c r="D795" s="1">
        <v>13729.027246424432</v>
      </c>
      <c r="E795" s="1">
        <v>22.35536315603008</v>
      </c>
      <c r="F795" s="1">
        <v>0</v>
      </c>
      <c r="G795" s="1">
        <v>379.9351268173362</v>
      </c>
      <c r="H795" s="17">
        <v>27.084910688482299</v>
      </c>
      <c r="I795" s="17">
        <v>53.256515895411042</v>
      </c>
      <c r="J795" s="1">
        <v>64461.24223598012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-10974.503836701222</v>
      </c>
      <c r="S795" s="1">
        <v>2636821.4376730984</v>
      </c>
    </row>
    <row r="796" spans="2:19" x14ac:dyDescent="0.3">
      <c r="B796" s="19">
        <f t="shared" si="12"/>
        <v>69549</v>
      </c>
      <c r="C796" s="1">
        <v>10149.360500416617</v>
      </c>
      <c r="D796" s="1">
        <v>13546.586254413387</v>
      </c>
      <c r="E796" s="1">
        <v>21.19161407670904</v>
      </c>
      <c r="F796" s="1">
        <v>0</v>
      </c>
      <c r="G796" s="1">
        <v>376.88380483208402</v>
      </c>
      <c r="H796" s="17">
        <v>22.94624814580397</v>
      </c>
      <c r="I796" s="17">
        <v>52.534979603634042</v>
      </c>
      <c r="J796" s="1">
        <v>64783.427910783466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-11004.814877522715</v>
      </c>
      <c r="S796" s="1">
        <v>2605385.6021670657</v>
      </c>
    </row>
    <row r="797" spans="2:19" x14ac:dyDescent="0.3">
      <c r="B797" s="19">
        <f t="shared" si="12"/>
        <v>69579</v>
      </c>
      <c r="C797" s="1">
        <v>10009.479701725002</v>
      </c>
      <c r="D797" s="1">
        <v>13366.741973433729</v>
      </c>
      <c r="E797" s="1">
        <v>20.089120080070426</v>
      </c>
      <c r="F797" s="1">
        <v>0</v>
      </c>
      <c r="G797" s="1">
        <v>373.86036868975208</v>
      </c>
      <c r="H797" s="17">
        <v>18.908290620104331</v>
      </c>
      <c r="I797" s="17">
        <v>51.823296676701936</v>
      </c>
      <c r="J797" s="1">
        <v>65101.159533949234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-11034.797333346522</v>
      </c>
      <c r="S797" s="1">
        <v>2574352.2670572372</v>
      </c>
    </row>
    <row r="798" spans="2:19" x14ac:dyDescent="0.3">
      <c r="B798" s="19">
        <f t="shared" si="12"/>
        <v>69610</v>
      </c>
      <c r="C798" s="1">
        <v>10378.44653660509</v>
      </c>
      <c r="D798" s="1">
        <v>13322.136742198149</v>
      </c>
      <c r="E798" s="1">
        <v>24.085850165050445</v>
      </c>
      <c r="F798" s="1">
        <v>0</v>
      </c>
      <c r="G798" s="1">
        <v>333.6148469446959</v>
      </c>
      <c r="H798" s="17">
        <v>-7315.0539320988173</v>
      </c>
      <c r="I798" s="17">
        <v>57.230546719651457</v>
      </c>
      <c r="J798" s="1">
        <v>58636.962801833484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-6081.9052751726376</v>
      </c>
      <c r="S798" s="1">
        <v>2536694.5348504027</v>
      </c>
    </row>
    <row r="799" spans="2:19" x14ac:dyDescent="0.3">
      <c r="B799" s="19">
        <f t="shared" si="12"/>
        <v>69641</v>
      </c>
      <c r="C799" s="1">
        <v>10233.184040873972</v>
      </c>
      <c r="D799" s="1">
        <v>13153.789819332129</v>
      </c>
      <c r="E799" s="1">
        <v>22.659362637039166</v>
      </c>
      <c r="F799" s="1">
        <v>0</v>
      </c>
      <c r="G799" s="1">
        <v>330.87988625646909</v>
      </c>
      <c r="H799" s="17">
        <v>64.109017699158841</v>
      </c>
      <c r="I799" s="17">
        <v>56.422835794619971</v>
      </c>
      <c r="J799" s="1">
        <v>58971.789507116344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-10255.476632591042</v>
      </c>
      <c r="S799" s="1">
        <v>2506200.0724388715</v>
      </c>
    </row>
    <row r="800" spans="2:19" x14ac:dyDescent="0.3">
      <c r="B800" s="19">
        <f t="shared" si="12"/>
        <v>69671</v>
      </c>
      <c r="C800" s="1">
        <v>10090.597689147218</v>
      </c>
      <c r="D800" s="1">
        <v>12987.780809099466</v>
      </c>
      <c r="E800" s="1">
        <v>21.318357874542468</v>
      </c>
      <c r="F800" s="1">
        <v>0</v>
      </c>
      <c r="G800" s="1">
        <v>328.17058386425464</v>
      </c>
      <c r="H800" s="17">
        <v>61.129651967302877</v>
      </c>
      <c r="I800" s="17">
        <v>55.626628110230293</v>
      </c>
      <c r="J800" s="1">
        <v>59302.373118205396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-10293.229248929441</v>
      </c>
      <c r="S800" s="1">
        <v>2476099.1780671952</v>
      </c>
    </row>
    <row r="801" spans="2:19" x14ac:dyDescent="0.3">
      <c r="B801" s="19">
        <f t="shared" si="12"/>
        <v>69702</v>
      </c>
      <c r="C801" s="1">
        <v>9950.6240796144175</v>
      </c>
      <c r="D801" s="1">
        <v>12824.069008854171</v>
      </c>
      <c r="E801" s="1">
        <v>20.057556938375235</v>
      </c>
      <c r="F801" s="1">
        <v>0</v>
      </c>
      <c r="G801" s="1">
        <v>325.48663207394162</v>
      </c>
      <c r="H801" s="17">
        <v>58.210103157225284</v>
      </c>
      <c r="I801" s="17">
        <v>54.841754299238701</v>
      </c>
      <c r="J801" s="1">
        <v>59628.840323089295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-10330.499459121562</v>
      </c>
      <c r="S801" s="1">
        <v>2446385.9419778325</v>
      </c>
    </row>
    <row r="802" spans="2:19" x14ac:dyDescent="0.3">
      <c r="B802" s="19">
        <f t="shared" si="12"/>
        <v>69732</v>
      </c>
      <c r="C802" s="1">
        <v>9813.2016659256624</v>
      </c>
      <c r="D802" s="1">
        <v>12662.614775845232</v>
      </c>
      <c r="E802" s="1">
        <v>18.872033805257225</v>
      </c>
      <c r="F802" s="1">
        <v>0</v>
      </c>
      <c r="G802" s="1">
        <v>322.82772896281222</v>
      </c>
      <c r="H802" s="17">
        <v>55.349611081941838</v>
      </c>
      <c r="I802" s="17">
        <v>54.068047905866315</v>
      </c>
      <c r="J802" s="1">
        <v>59951.031568795348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-10367.312839976861</v>
      </c>
      <c r="S802" s="1">
        <v>2417054.5745464284</v>
      </c>
    </row>
    <row r="803" spans="2:19" x14ac:dyDescent="0.3">
      <c r="B803" s="19">
        <f t="shared" si="12"/>
        <v>69763</v>
      </c>
      <c r="C803" s="1">
        <v>9678.2706940477183</v>
      </c>
      <c r="D803" s="1">
        <v>12503.379485931184</v>
      </c>
      <c r="E803" s="1">
        <v>17.757186901953645</v>
      </c>
      <c r="F803" s="1">
        <v>0</v>
      </c>
      <c r="G803" s="1">
        <v>320.19357819168164</v>
      </c>
      <c r="H803" s="17">
        <v>52.547418733852318</v>
      </c>
      <c r="I803" s="17">
        <v>53.305345301934466</v>
      </c>
      <c r="J803" s="1">
        <v>60268.910075728942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-10403.678709855059</v>
      </c>
      <c r="S803" s="1">
        <v>2388099.402612851</v>
      </c>
    </row>
    <row r="804" spans="2:19" x14ac:dyDescent="0.3">
      <c r="B804" s="19">
        <f t="shared" si="12"/>
        <v>69794</v>
      </c>
      <c r="C804" s="1">
        <v>9545.7731415444978</v>
      </c>
      <c r="D804" s="1">
        <v>12346.32549433512</v>
      </c>
      <c r="E804" s="1">
        <v>16.708713796396843</v>
      </c>
      <c r="F804" s="1">
        <v>0</v>
      </c>
      <c r="G804" s="1">
        <v>317.58388882706009</v>
      </c>
      <c r="H804" s="17">
        <v>38.342910885592403</v>
      </c>
      <c r="I804" s="17">
        <v>52.553485607932643</v>
      </c>
      <c r="J804" s="1">
        <v>60582.720301083864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-10433.802413299436</v>
      </c>
      <c r="S804" s="1">
        <v>2359514.8659712533</v>
      </c>
    </row>
    <row r="805" spans="2:19" x14ac:dyDescent="0.3">
      <c r="B805" s="19">
        <f t="shared" si="12"/>
        <v>69822</v>
      </c>
      <c r="C805" s="1">
        <v>9415.652659177551</v>
      </c>
      <c r="D805" s="1">
        <v>12191.41609832563</v>
      </c>
      <c r="E805" s="1">
        <v>15.722588564284528</v>
      </c>
      <c r="F805" s="1">
        <v>0</v>
      </c>
      <c r="G805" s="1">
        <v>314.99837517248483</v>
      </c>
      <c r="H805" s="17">
        <v>34.180018991703832</v>
      </c>
      <c r="I805" s="17">
        <v>51.812310618607434</v>
      </c>
      <c r="J805" s="1">
        <v>60891.548835755297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-10468.519824446148</v>
      </c>
      <c r="S805" s="1">
        <v>2331295.5140097821</v>
      </c>
    </row>
    <row r="806" spans="2:19" x14ac:dyDescent="0.3">
      <c r="B806" s="19">
        <f t="shared" si="12"/>
        <v>69853</v>
      </c>
      <c r="C806" s="1">
        <v>9287.8545147230925</v>
      </c>
      <c r="D806" s="1">
        <v>12038.615501716105</v>
      </c>
      <c r="E806" s="1">
        <v>14.795041438240952</v>
      </c>
      <c r="F806" s="1">
        <v>0</v>
      </c>
      <c r="G806" s="1">
        <v>312.43675660827699</v>
      </c>
      <c r="H806" s="17">
        <v>30.111537153416858</v>
      </c>
      <c r="I806" s="17">
        <v>51.081664732698691</v>
      </c>
      <c r="J806" s="1">
        <v>61197.365761030618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-10502.897463009567</v>
      </c>
      <c r="S806" s="1">
        <v>2303436.0024915002</v>
      </c>
    </row>
    <row r="807" spans="2:19" x14ac:dyDescent="0.3">
      <c r="B807" s="19">
        <f t="shared" si="12"/>
        <v>69883</v>
      </c>
      <c r="C807" s="1">
        <v>9162.3255389118767</v>
      </c>
      <c r="D807" s="1">
        <v>11887.888781081425</v>
      </c>
      <c r="E807" s="1">
        <v>13.922540417589106</v>
      </c>
      <c r="F807" s="1">
        <v>0</v>
      </c>
      <c r="G807" s="1">
        <v>309.89875743906902</v>
      </c>
      <c r="H807" s="17">
        <v>26.136032371363619</v>
      </c>
      <c r="I807" s="17">
        <v>50.361394886483886</v>
      </c>
      <c r="J807" s="1">
        <v>61499.165320750006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-10536.873638465726</v>
      </c>
      <c r="S807" s="1">
        <v>2275931.0904686344</v>
      </c>
    </row>
    <row r="808" spans="2:19" x14ac:dyDescent="0.3">
      <c r="B808" s="19">
        <f t="shared" si="12"/>
        <v>69914</v>
      </c>
      <c r="C808" s="1">
        <v>9039.0140733993703</v>
      </c>
      <c r="D808" s="1">
        <v>11739.20185359734</v>
      </c>
      <c r="E808" s="1">
        <v>13.101774573725045</v>
      </c>
      <c r="F808" s="1">
        <v>0</v>
      </c>
      <c r="G808" s="1">
        <v>307.38410674853225</v>
      </c>
      <c r="H808" s="17">
        <v>22.252086753168477</v>
      </c>
      <c r="I808" s="17">
        <v>49.651350490821528</v>
      </c>
      <c r="J808" s="1">
        <v>61796.955012079001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-10570.455914969134</v>
      </c>
      <c r="S808" s="1">
        <v>2248775.6373230135</v>
      </c>
    </row>
    <row r="809" spans="2:19" x14ac:dyDescent="0.3">
      <c r="B809" s="19">
        <f t="shared" si="12"/>
        <v>69944</v>
      </c>
      <c r="C809" s="1">
        <v>8917.8699206812726</v>
      </c>
      <c r="D809" s="1">
        <v>11592.521446413544</v>
      </c>
      <c r="E809" s="1">
        <v>12.329638831873726</v>
      </c>
      <c r="F809" s="1">
        <v>0</v>
      </c>
      <c r="G809" s="1">
        <v>304.89253826078777</v>
      </c>
      <c r="H809" s="17">
        <v>18.458297380101047</v>
      </c>
      <c r="I809" s="17">
        <v>48.951383371413037</v>
      </c>
      <c r="J809" s="1">
        <v>62090.643547245061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-10603.665762102895</v>
      </c>
      <c r="S809" s="1">
        <v>2221964.5999259893</v>
      </c>
    </row>
    <row r="810" spans="2:19" x14ac:dyDescent="0.3">
      <c r="B810" s="19">
        <f t="shared" si="12"/>
        <v>69975</v>
      </c>
      <c r="C810" s="1">
        <v>9778.4021861539677</v>
      </c>
      <c r="D810" s="1">
        <v>12913.249010607298</v>
      </c>
      <c r="E810" s="1">
        <v>14.981623454225065</v>
      </c>
      <c r="F810" s="1">
        <v>0</v>
      </c>
      <c r="G810" s="1">
        <v>292.29269999370882</v>
      </c>
      <c r="H810" s="17">
        <v>-7894.9517537619859</v>
      </c>
      <c r="I810" s="17">
        <v>53.880915816178728</v>
      </c>
      <c r="J810" s="1">
        <v>59158.08582752083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-6077.113761146984</v>
      </c>
      <c r="S810" s="1">
        <v>2299782.8660475668</v>
      </c>
    </row>
    <row r="811" spans="2:19" x14ac:dyDescent="0.3">
      <c r="B811" s="19">
        <f t="shared" si="12"/>
        <v>70006</v>
      </c>
      <c r="C811" s="1">
        <v>9641.4429301980908</v>
      </c>
      <c r="D811" s="1">
        <v>12746.101216617746</v>
      </c>
      <c r="E811" s="1">
        <v>13.952572750235428</v>
      </c>
      <c r="F811" s="1">
        <v>0</v>
      </c>
      <c r="G811" s="1">
        <v>289.82365115282312</v>
      </c>
      <c r="H811" s="17">
        <v>68.943708194367318</v>
      </c>
      <c r="I811" s="17">
        <v>53.089536744643439</v>
      </c>
      <c r="J811" s="1">
        <v>59523.536840949855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-10466.078179868475</v>
      </c>
      <c r="S811" s="1">
        <v>2271415.7417463399</v>
      </c>
    </row>
    <row r="812" spans="2:19" x14ac:dyDescent="0.3">
      <c r="B812" s="19">
        <f t="shared" si="12"/>
        <v>70036</v>
      </c>
      <c r="C812" s="1">
        <v>9507.0183468689902</v>
      </c>
      <c r="D812" s="1">
        <v>12581.302046207342</v>
      </c>
      <c r="E812" s="1">
        <v>13.00176728264036</v>
      </c>
      <c r="F812" s="1">
        <v>0</v>
      </c>
      <c r="G812" s="1">
        <v>287.37825088240737</v>
      </c>
      <c r="H812" s="17">
        <v>65.606620932854838</v>
      </c>
      <c r="I812" s="17">
        <v>52.309802328065857</v>
      </c>
      <c r="J812" s="1">
        <v>59884.051686127081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-10498.911722175801</v>
      </c>
      <c r="S812" s="1">
        <v>2243422.3641981194</v>
      </c>
    </row>
    <row r="813" spans="2:19" x14ac:dyDescent="0.3">
      <c r="B813" s="19">
        <f t="shared" si="12"/>
        <v>70067</v>
      </c>
      <c r="C813" s="1">
        <v>9375.0672633785816</v>
      </c>
      <c r="D813" s="1">
        <v>12418.810982407611</v>
      </c>
      <c r="E813" s="1">
        <v>12.115972509085733</v>
      </c>
      <c r="F813" s="1">
        <v>0</v>
      </c>
      <c r="G813" s="1">
        <v>284.95621196128479</v>
      </c>
      <c r="H813" s="17">
        <v>62.343023586832452</v>
      </c>
      <c r="I813" s="17">
        <v>51.541538959197041</v>
      </c>
      <c r="J813" s="1">
        <v>60239.672918243792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-10531.526796857761</v>
      </c>
      <c r="S813" s="1">
        <v>2215797.0721326298</v>
      </c>
    </row>
    <row r="814" spans="2:19" x14ac:dyDescent="0.3">
      <c r="B814" s="19">
        <f t="shared" si="12"/>
        <v>70097</v>
      </c>
      <c r="C814" s="1">
        <v>9245.5303715468417</v>
      </c>
      <c r="D814" s="1">
        <v>12258.588558876485</v>
      </c>
      <c r="E814" s="1">
        <v>11.290716610627102</v>
      </c>
      <c r="F814" s="1">
        <v>0</v>
      </c>
      <c r="G814" s="1">
        <v>282.55725419453893</v>
      </c>
      <c r="H814" s="17">
        <v>59.151645956724977</v>
      </c>
      <c r="I814" s="17">
        <v>50.784575878674794</v>
      </c>
      <c r="J814" s="1">
        <v>60590.514064652773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-10563.915855144551</v>
      </c>
      <c r="S814" s="1">
        <v>2188534.3193593472</v>
      </c>
    </row>
    <row r="815" spans="2:19" x14ac:dyDescent="0.3">
      <c r="B815" s="19">
        <f t="shared" si="12"/>
        <v>70128</v>
      </c>
      <c r="C815" s="1">
        <v>9118.3501536300864</v>
      </c>
      <c r="D815" s="1">
        <v>12100.596317045331</v>
      </c>
      <c r="E815" s="1">
        <v>10.52183864598156</v>
      </c>
      <c r="F815" s="1">
        <v>0</v>
      </c>
      <c r="G815" s="1">
        <v>280.18110258189449</v>
      </c>
      <c r="H815" s="17">
        <v>56.031238624783349</v>
      </c>
      <c r="I815" s="17">
        <v>50.038745098559787</v>
      </c>
      <c r="J815" s="1">
        <v>60936.719099589878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-10596.069762872539</v>
      </c>
      <c r="S815" s="1">
        <v>2161628.6711971653</v>
      </c>
    </row>
    <row r="816" spans="2:19" x14ac:dyDescent="0.3">
      <c r="B816" s="19">
        <f t="shared" si="12"/>
        <v>70159</v>
      </c>
      <c r="C816" s="1">
        <v>8993.4708188153763</v>
      </c>
      <c r="D816" s="1">
        <v>11944.796765570234</v>
      </c>
      <c r="E816" s="1">
        <v>9.8054665399464529</v>
      </c>
      <c r="F816" s="1">
        <v>0</v>
      </c>
      <c r="G816" s="1">
        <v>277.82748715137967</v>
      </c>
      <c r="H816" s="17">
        <v>40.925405222474573</v>
      </c>
      <c r="I816" s="17">
        <v>49.303881331028514</v>
      </c>
      <c r="J816" s="1">
        <v>61278.238423707429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-10622.027295107975</v>
      </c>
      <c r="S816" s="1">
        <v>2135074.8010620372</v>
      </c>
    </row>
    <row r="817" spans="2:19" x14ac:dyDescent="0.3">
      <c r="B817" s="19">
        <f t="shared" si="12"/>
        <v>70188</v>
      </c>
      <c r="C817" s="1">
        <v>8870.8382422471605</v>
      </c>
      <c r="D817" s="1">
        <v>11791.153341945579</v>
      </c>
      <c r="E817" s="1">
        <v>9.1379966785128506</v>
      </c>
      <c r="F817" s="1">
        <v>0</v>
      </c>
      <c r="G817" s="1">
        <v>275.49614280104549</v>
      </c>
      <c r="H817" s="17">
        <v>36.39902828833057</v>
      </c>
      <c r="I817" s="17">
        <v>48.579821921677272</v>
      </c>
      <c r="J817" s="1">
        <v>61614.081311944356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-10652.928744657564</v>
      </c>
      <c r="S817" s="1">
        <v>2108867.487203999</v>
      </c>
    </row>
    <row r="818" spans="2:19" x14ac:dyDescent="0.3">
      <c r="B818" s="19">
        <f t="shared" si="12"/>
        <v>70219</v>
      </c>
      <c r="C818" s="1">
        <v>8750.3999064734799</v>
      </c>
      <c r="D818" s="1">
        <v>11639.630376147057</v>
      </c>
      <c r="E818" s="1">
        <v>8.5160749876940773</v>
      </c>
      <c r="F818" s="1">
        <v>0</v>
      </c>
      <c r="G818" s="1">
        <v>273.18680914824569</v>
      </c>
      <c r="H818" s="17">
        <v>31.981865652002821</v>
      </c>
      <c r="I818" s="17">
        <v>47.866406786954244</v>
      </c>
      <c r="J818" s="1">
        <v>61946.855703496258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-10683.645415421312</v>
      </c>
      <c r="S818" s="1">
        <v>2083001.6095854945</v>
      </c>
    </row>
    <row r="819" spans="2:19" x14ac:dyDescent="0.3">
      <c r="B819" s="19">
        <f t="shared" si="12"/>
        <v>70249</v>
      </c>
      <c r="C819" s="1">
        <v>8632.1048452050236</v>
      </c>
      <c r="D819" s="1">
        <v>11490.193056180526</v>
      </c>
      <c r="E819" s="1">
        <v>7.9365793831572553</v>
      </c>
      <c r="F819" s="1">
        <v>0</v>
      </c>
      <c r="G819" s="1">
        <v>270.89923038600517</v>
      </c>
      <c r="H819" s="17">
        <v>27.67191899461826</v>
      </c>
      <c r="I819" s="17">
        <v>47.163478355292177</v>
      </c>
      <c r="J819" s="1">
        <v>62275.112732356734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-10714.140451129082</v>
      </c>
      <c r="S819" s="1">
        <v>2057472.1468934035</v>
      </c>
    </row>
    <row r="820" spans="2:19" x14ac:dyDescent="0.3">
      <c r="B820" s="19">
        <f t="shared" si="12"/>
        <v>70280</v>
      </c>
      <c r="C820" s="1">
        <v>8515.9035892851261</v>
      </c>
      <c r="D820" s="1">
        <v>11342.807395421169</v>
      </c>
      <c r="E820" s="1">
        <v>7.396603486917865</v>
      </c>
      <c r="F820" s="1">
        <v>0</v>
      </c>
      <c r="G820" s="1">
        <v>268.63315514604761</v>
      </c>
      <c r="H820" s="17">
        <v>23.467224479351909</v>
      </c>
      <c r="I820" s="17">
        <v>46.470881511563249</v>
      </c>
      <c r="J820" s="1">
        <v>62598.906807330175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-10744.411860069236</v>
      </c>
      <c r="S820" s="1">
        <v>2032274.1736776899</v>
      </c>
    </row>
    <row r="821" spans="2:19" x14ac:dyDescent="0.3">
      <c r="B821" s="19">
        <f t="shared" si="12"/>
        <v>70310</v>
      </c>
      <c r="C821" s="1">
        <v>8401.7481147748404</v>
      </c>
      <c r="D821" s="1">
        <v>11197.440201635211</v>
      </c>
      <c r="E821" s="1">
        <v>6.8934415157204096</v>
      </c>
      <c r="F821" s="1">
        <v>0</v>
      </c>
      <c r="G821" s="1">
        <v>266.38833636808215</v>
      </c>
      <c r="H821" s="17">
        <v>19.365851971724418</v>
      </c>
      <c r="I821" s="17">
        <v>45.788463544520816</v>
      </c>
      <c r="J821" s="1">
        <v>62918.301035407916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-10774.456766808049</v>
      </c>
      <c r="S821" s="1">
        <v>2007402.857609947</v>
      </c>
    </row>
    <row r="822" spans="2:19" x14ac:dyDescent="0.3">
      <c r="B822" s="19">
        <f t="shared" si="12"/>
        <v>70341</v>
      </c>
      <c r="C822" s="1">
        <v>9203.1419284820058</v>
      </c>
      <c r="D822" s="1">
        <v>12098.994605174441</v>
      </c>
      <c r="E822" s="1">
        <v>8.1340294484403977</v>
      </c>
      <c r="F822" s="1">
        <v>0</v>
      </c>
      <c r="G822" s="1">
        <v>247.98375516390726</v>
      </c>
      <c r="H822" s="17">
        <v>-8124.0114602160393</v>
      </c>
      <c r="I822" s="17">
        <v>50.256114638018282</v>
      </c>
      <c r="J822" s="1">
        <v>63278.882480632034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-6513.4109117023327</v>
      </c>
      <c r="S822" s="1">
        <v>2051941.280681534</v>
      </c>
    </row>
    <row r="823" spans="2:19" x14ac:dyDescent="0.3">
      <c r="B823" s="19">
        <f t="shared" si="12"/>
        <v>70372</v>
      </c>
      <c r="C823" s="1">
        <v>9074.1445692182861</v>
      </c>
      <c r="D823" s="1">
        <v>11939.544374299323</v>
      </c>
      <c r="E823" s="1">
        <v>7.4979742869320738</v>
      </c>
      <c r="F823" s="1">
        <v>0</v>
      </c>
      <c r="G823" s="1">
        <v>245.87601997659672</v>
      </c>
      <c r="H823" s="17">
        <v>70.98242369793428</v>
      </c>
      <c r="I823" s="17">
        <v>49.488646530569881</v>
      </c>
      <c r="J823" s="1">
        <v>63635.967036859773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-10984.945309084813</v>
      </c>
      <c r="S823" s="1">
        <v>2026123.2145405659</v>
      </c>
    </row>
    <row r="824" spans="2:19" x14ac:dyDescent="0.3">
      <c r="B824" s="19">
        <f t="shared" si="12"/>
        <v>70402</v>
      </c>
      <c r="C824" s="1">
        <v>8947.5418271846975</v>
      </c>
      <c r="D824" s="1">
        <v>11782.343714868786</v>
      </c>
      <c r="E824" s="1">
        <v>6.9117681393365</v>
      </c>
      <c r="F824" s="1">
        <v>0</v>
      </c>
      <c r="G824" s="1">
        <v>243.78825065160777</v>
      </c>
      <c r="H824" s="17">
        <v>67.469287686855765</v>
      </c>
      <c r="I824" s="17">
        <v>48.732908510944078</v>
      </c>
      <c r="J824" s="1">
        <v>63988.580733211369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-11021.590068424239</v>
      </c>
      <c r="S824" s="1">
        <v>2000649.8640712162</v>
      </c>
    </row>
    <row r="825" spans="2:19" x14ac:dyDescent="0.3">
      <c r="B825" s="19">
        <f t="shared" si="12"/>
        <v>70433</v>
      </c>
      <c r="C825" s="1">
        <v>8823.2749601892956</v>
      </c>
      <c r="D825" s="1">
        <v>11627.354187912182</v>
      </c>
      <c r="E825" s="1">
        <v>6.3714875682967982</v>
      </c>
      <c r="F825" s="1">
        <v>0</v>
      </c>
      <c r="G825" s="1">
        <v>241.72020988388624</v>
      </c>
      <c r="H825" s="17">
        <v>64.036861687973342</v>
      </c>
      <c r="I825" s="17">
        <v>47.988719690575827</v>
      </c>
      <c r="J825" s="1">
        <v>64336.855175412515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-11057.883927087183</v>
      </c>
      <c r="S825" s="1">
        <v>1975515.9976706621</v>
      </c>
    </row>
    <row r="826" spans="2:19" x14ac:dyDescent="0.3">
      <c r="B826" s="19">
        <f t="shared" si="12"/>
        <v>70463</v>
      </c>
      <c r="C826" s="1">
        <v>8701.2870777430908</v>
      </c>
      <c r="D826" s="1">
        <v>11474.538375790529</v>
      </c>
      <c r="E826" s="1">
        <v>5.873520420039605</v>
      </c>
      <c r="F826" s="1">
        <v>0</v>
      </c>
      <c r="G826" s="1">
        <v>239.67166498743285</v>
      </c>
      <c r="H826" s="17">
        <v>60.683612626740292</v>
      </c>
      <c r="I826" s="17">
        <v>47.255902228147441</v>
      </c>
      <c r="J826" s="1">
        <v>64680.625433420253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-11093.842288080898</v>
      </c>
      <c r="S826" s="1">
        <v>1950716.4899944693</v>
      </c>
    </row>
    <row r="827" spans="2:19" x14ac:dyDescent="0.3">
      <c r="B827" s="19">
        <f t="shared" si="12"/>
        <v>70494</v>
      </c>
      <c r="C827" s="1">
        <v>8581.5230713994533</v>
      </c>
      <c r="D827" s="1">
        <v>11323.859835482541</v>
      </c>
      <c r="E827" s="1">
        <v>5.4145407585937528</v>
      </c>
      <c r="F827" s="1">
        <v>0</v>
      </c>
      <c r="G827" s="1">
        <v>237.64238772700458</v>
      </c>
      <c r="H827" s="17">
        <v>57.408036937346225</v>
      </c>
      <c r="I827" s="17">
        <v>46.534281237201107</v>
      </c>
      <c r="J827" s="1">
        <v>65019.857835363153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-11129.473308600553</v>
      </c>
      <c r="S827" s="1">
        <v>1926246.3185505688</v>
      </c>
    </row>
    <row r="828" spans="2:19" x14ac:dyDescent="0.3">
      <c r="B828" s="19">
        <f t="shared" si="12"/>
        <v>70525</v>
      </c>
      <c r="C828" s="1">
        <v>8463.9295480864639</v>
      </c>
      <c r="D828" s="1">
        <v>11175.283054881633</v>
      </c>
      <c r="E828" s="1">
        <v>4.9914858726951792</v>
      </c>
      <c r="F828" s="1">
        <v>0</v>
      </c>
      <c r="G828" s="1">
        <v>235.63215415943171</v>
      </c>
      <c r="H828" s="17">
        <v>41.953260224166634</v>
      </c>
      <c r="I828" s="17">
        <v>45.823684702537193</v>
      </c>
      <c r="J828" s="1">
        <v>65354.801714295798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-11158.769015347987</v>
      </c>
      <c r="S828" s="1">
        <v>1902100.5604572168</v>
      </c>
    </row>
    <row r="829" spans="2:19" x14ac:dyDescent="0.3">
      <c r="B829" s="19">
        <f t="shared" si="12"/>
        <v>70553</v>
      </c>
      <c r="C829" s="1">
        <v>8348.4547662846035</v>
      </c>
      <c r="D829" s="1">
        <v>11028.773411870421</v>
      </c>
      <c r="E829" s="1">
        <v>4.6015351761111631</v>
      </c>
      <c r="F829" s="1">
        <v>0</v>
      </c>
      <c r="G829" s="1">
        <v>233.64074448382812</v>
      </c>
      <c r="H829" s="17">
        <v>37.263678373453665</v>
      </c>
      <c r="I829" s="17">
        <v>45.123943404078389</v>
      </c>
      <c r="J829" s="1">
        <v>65684.536891590047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-11192.956558034157</v>
      </c>
      <c r="S829" s="1">
        <v>1878274.3893548413</v>
      </c>
    </row>
    <row r="830" spans="2:19" x14ac:dyDescent="0.3">
      <c r="B830" s="19">
        <f t="shared" si="12"/>
        <v>70584</v>
      </c>
      <c r="C830" s="1">
        <v>8235.0485749097879</v>
      </c>
      <c r="D830" s="1">
        <v>10884.297135960072</v>
      </c>
      <c r="E830" s="1">
        <v>4.2420908387346339</v>
      </c>
      <c r="F830" s="1">
        <v>0</v>
      </c>
      <c r="G830" s="1">
        <v>231.66794290003949</v>
      </c>
      <c r="H830" s="17">
        <v>32.691075121964367</v>
      </c>
      <c r="I830" s="17">
        <v>44.434890847090138</v>
      </c>
      <c r="J830" s="1">
        <v>66011.038201790929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-11226.909804198411</v>
      </c>
      <c r="S830" s="1">
        <v>1854763.072462393</v>
      </c>
    </row>
    <row r="831" spans="2:19" x14ac:dyDescent="0.3">
      <c r="B831" s="19">
        <f t="shared" si="12"/>
        <v>70614</v>
      </c>
      <c r="C831" s="1">
        <v>8123.6623547724275</v>
      </c>
      <c r="D831" s="1">
        <v>10741.821272300507</v>
      </c>
      <c r="E831" s="1">
        <v>3.910760000726266</v>
      </c>
      <c r="F831" s="1">
        <v>0</v>
      </c>
      <c r="G831" s="1">
        <v>229.71353747473205</v>
      </c>
      <c r="H831" s="17">
        <v>28.233167753459025</v>
      </c>
      <c r="I831" s="17">
        <v>43.756363197824946</v>
      </c>
      <c r="J831" s="1">
        <v>66333.302480895814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-11260.567481770555</v>
      </c>
      <c r="S831" s="1">
        <v>1831561.9677694782</v>
      </c>
    </row>
    <row r="832" spans="2:19" x14ac:dyDescent="0.3">
      <c r="B832" s="19">
        <f t="shared" si="12"/>
        <v>70645</v>
      </c>
      <c r="C832" s="1">
        <v>8014.2489624875443</v>
      </c>
      <c r="D832" s="1">
        <v>10601.313647884352</v>
      </c>
      <c r="E832" s="1">
        <v>3.6053384354092239</v>
      </c>
      <c r="F832" s="1">
        <v>0</v>
      </c>
      <c r="G832" s="1">
        <v>227.77732001457778</v>
      </c>
      <c r="H832" s="17">
        <v>23.887716863244297</v>
      </c>
      <c r="I832" s="17">
        <v>43.088199223806754</v>
      </c>
      <c r="J832" s="1">
        <v>66651.336302316486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-11293.927070757325</v>
      </c>
      <c r="S832" s="1">
        <v>1808666.5213562013</v>
      </c>
    </row>
    <row r="833" spans="2:19" x14ac:dyDescent="0.3">
      <c r="B833" s="19">
        <f t="shared" si="12"/>
        <v>70675</v>
      </c>
      <c r="C833" s="1">
        <v>7906.7626767203765</v>
      </c>
      <c r="D833" s="1">
        <v>10462.742839782695</v>
      </c>
      <c r="E833" s="1">
        <v>3.3237955387160141</v>
      </c>
      <c r="F833" s="1">
        <v>0</v>
      </c>
      <c r="G833" s="1">
        <v>225.85908594603583</v>
      </c>
      <c r="H833" s="17">
        <v>19.652525305402218</v>
      </c>
      <c r="I833" s="17">
        <v>42.430240238096445</v>
      </c>
      <c r="J833" s="1">
        <v>66965.042509364168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-11327.007462103355</v>
      </c>
      <c r="S833" s="1">
        <v>1786072.2648331693</v>
      </c>
    </row>
    <row r="834" spans="2:19" x14ac:dyDescent="0.3">
      <c r="B834" s="19">
        <f t="shared" si="12"/>
        <v>70706</v>
      </c>
      <c r="C834" s="1">
        <v>8301.3447283053592</v>
      </c>
      <c r="D834" s="1">
        <v>11400.670241982189</v>
      </c>
      <c r="E834" s="1">
        <v>3.9246689302087829</v>
      </c>
      <c r="F834" s="1">
        <v>0</v>
      </c>
      <c r="G834" s="1">
        <v>212.92657156516296</v>
      </c>
      <c r="H834" s="17">
        <v>-7691.7854114135107</v>
      </c>
      <c r="I834" s="17">
        <v>46.796250178714551</v>
      </c>
      <c r="J834" s="1">
        <v>63261.168884418526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-6879.4342300312528</v>
      </c>
      <c r="S834" s="1">
        <v>1820880.0052757058</v>
      </c>
    </row>
    <row r="835" spans="2:19" x14ac:dyDescent="0.3">
      <c r="B835" s="19">
        <f t="shared" si="12"/>
        <v>70737</v>
      </c>
      <c r="C835" s="1">
        <v>8185.3171111907768</v>
      </c>
      <c r="D835" s="1">
        <v>11246.783253940661</v>
      </c>
      <c r="E835" s="1">
        <v>3.5683543991662745</v>
      </c>
      <c r="F835" s="1">
        <v>0</v>
      </c>
      <c r="G835" s="1">
        <v>211.07032920400098</v>
      </c>
      <c r="H835" s="17">
        <v>66.903251212835272</v>
      </c>
      <c r="I835" s="17">
        <v>46.052587918581736</v>
      </c>
      <c r="J835" s="1">
        <v>63615.653488685341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-11090.34819419799</v>
      </c>
      <c r="S835" s="1">
        <v>1797385.1490866907</v>
      </c>
    </row>
    <row r="836" spans="2:19" x14ac:dyDescent="0.3">
      <c r="B836" s="19">
        <f t="shared" si="12"/>
        <v>70767</v>
      </c>
      <c r="C836" s="1">
        <v>8071.4602766094449</v>
      </c>
      <c r="D836" s="1">
        <v>11095.099559946661</v>
      </c>
      <c r="E836" s="1">
        <v>3.2444319722679347</v>
      </c>
      <c r="F836" s="1">
        <v>0</v>
      </c>
      <c r="G836" s="1">
        <v>209.23189003281007</v>
      </c>
      <c r="H836" s="17">
        <v>63.57943530025851</v>
      </c>
      <c r="I836" s="17">
        <v>45.320743561700432</v>
      </c>
      <c r="J836" s="1">
        <v>63965.305231456718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-11121.792556824577</v>
      </c>
      <c r="S836" s="1">
        <v>1774210.8202928407</v>
      </c>
    </row>
    <row r="837" spans="2:19" x14ac:dyDescent="0.3">
      <c r="B837" s="19">
        <f t="shared" si="12"/>
        <v>70798</v>
      </c>
      <c r="C837" s="1">
        <v>7959.7196044150869</v>
      </c>
      <c r="D837" s="1">
        <v>10945.581627036343</v>
      </c>
      <c r="E837" s="1">
        <v>2.9499487600463188</v>
      </c>
      <c r="F837" s="1">
        <v>0</v>
      </c>
      <c r="G837" s="1">
        <v>207.41104455687136</v>
      </c>
      <c r="H837" s="17">
        <v>60.332725239130795</v>
      </c>
      <c r="I837" s="17">
        <v>44.600529303949408</v>
      </c>
      <c r="J837" s="1">
        <v>64310.214180650488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-11153.223684508157</v>
      </c>
      <c r="S837" s="1">
        <v>1751352.101570579</v>
      </c>
    </row>
    <row r="838" spans="2:19" x14ac:dyDescent="0.3">
      <c r="B838" s="19">
        <f t="shared" si="12"/>
        <v>70828</v>
      </c>
      <c r="C838" s="1">
        <v>7850.0422769594898</v>
      </c>
      <c r="D838" s="1">
        <v>10798.192932906499</v>
      </c>
      <c r="E838" s="1">
        <v>2.6822226135713181</v>
      </c>
      <c r="F838" s="1">
        <v>0</v>
      </c>
      <c r="G838" s="1">
        <v>205.60758724941658</v>
      </c>
      <c r="H838" s="17">
        <v>57.161651474484081</v>
      </c>
      <c r="I838" s="17">
        <v>43.891760325695216</v>
      </c>
      <c r="J838" s="1">
        <v>64650.389743265507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-11184.61897194516</v>
      </c>
      <c r="S838" s="1">
        <v>1728804.1752886204</v>
      </c>
    </row>
    <row r="839" spans="2:19" x14ac:dyDescent="0.3">
      <c r="B839" s="19">
        <f t="shared" ref="B839:B902" si="13">+EOMONTH(B838,1)</f>
        <v>70859</v>
      </c>
      <c r="C839" s="1">
        <v>7742.3772072601105</v>
      </c>
      <c r="D839" s="1">
        <v>10652.897913352816</v>
      </c>
      <c r="E839" s="1">
        <v>2.4388170066249453</v>
      </c>
      <c r="F839" s="1">
        <v>0</v>
      </c>
      <c r="G839" s="1">
        <v>203.82131640985438</v>
      </c>
      <c r="H839" s="17">
        <v>54.064772202844757</v>
      </c>
      <c r="I839" s="17">
        <v>43.19425474436423</v>
      </c>
      <c r="J839" s="1">
        <v>64985.87378346092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-11215.95064377595</v>
      </c>
      <c r="S839" s="1">
        <v>1706562.3202606447</v>
      </c>
    </row>
    <row r="840" spans="2:19" x14ac:dyDescent="0.3">
      <c r="B840" s="19">
        <f t="shared" si="13"/>
        <v>70890</v>
      </c>
      <c r="C840" s="1">
        <v>7636.6749706013188</v>
      </c>
      <c r="D840" s="1">
        <v>10509.661915316592</v>
      </c>
      <c r="E840" s="1">
        <v>2.2175183037154755</v>
      </c>
      <c r="F840" s="1">
        <v>0</v>
      </c>
      <c r="G840" s="1">
        <v>202.05203403040059</v>
      </c>
      <c r="H840" s="17">
        <v>39.506473318421534</v>
      </c>
      <c r="I840" s="17">
        <v>42.50783356776838</v>
      </c>
      <c r="J840" s="1">
        <v>65316.854565581554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-11241.590419593442</v>
      </c>
      <c r="S840" s="1">
        <v>1684621.9086654312</v>
      </c>
    </row>
    <row r="841" spans="2:19" x14ac:dyDescent="0.3">
      <c r="B841" s="19">
        <f t="shared" si="13"/>
        <v>70918</v>
      </c>
      <c r="C841" s="1">
        <v>7532.8877392126815</v>
      </c>
      <c r="D841" s="1">
        <v>10368.45115334516</v>
      </c>
      <c r="E841" s="1">
        <v>2.0163151769576353</v>
      </c>
      <c r="F841" s="1">
        <v>0</v>
      </c>
      <c r="G841" s="1">
        <v>200.29954567008798</v>
      </c>
      <c r="H841" s="17">
        <v>35.082841356814662</v>
      </c>
      <c r="I841" s="17">
        <v>41.83232064817264</v>
      </c>
      <c r="J841" s="1">
        <v>65642.646755903232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-11272.005966462557</v>
      </c>
      <c r="S841" s="1">
        <v>1662978.4031228966</v>
      </c>
    </row>
    <row r="842" spans="2:19" x14ac:dyDescent="0.3">
      <c r="B842" s="19">
        <f t="shared" si="13"/>
        <v>70949</v>
      </c>
      <c r="C842" s="1">
        <v>7430.9692198724251</v>
      </c>
      <c r="D842" s="1">
        <v>10229.232669223597</v>
      </c>
      <c r="E842" s="1">
        <v>1.8333799602673018</v>
      </c>
      <c r="F842" s="1">
        <v>0</v>
      </c>
      <c r="G842" s="1">
        <v>198.56366033560994</v>
      </c>
      <c r="H842" s="17">
        <v>30.770755702685211</v>
      </c>
      <c r="I842" s="17">
        <v>41.167542637092367</v>
      </c>
      <c r="J842" s="1">
        <v>65964.998219945206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-11302.384689850098</v>
      </c>
      <c r="S842" s="1">
        <v>1641627.3539154648</v>
      </c>
    </row>
    <row r="843" spans="2:19" x14ac:dyDescent="0.3">
      <c r="B843" s="19">
        <f t="shared" si="13"/>
        <v>70979</v>
      </c>
      <c r="C843" s="1">
        <v>7330.8745942901614</v>
      </c>
      <c r="D843" s="1">
        <v>10091.974294490421</v>
      </c>
      <c r="E843" s="1">
        <v>1.6670517516858574</v>
      </c>
      <c r="F843" s="1">
        <v>0</v>
      </c>
      <c r="G843" s="1">
        <v>196.84419036850355</v>
      </c>
      <c r="H843" s="17">
        <v>26.568026383485925</v>
      </c>
      <c r="I843" s="17">
        <v>40.513328940809075</v>
      </c>
      <c r="J843" s="1">
        <v>66282.914507872556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-11332.669803318568</v>
      </c>
      <c r="S843" s="1">
        <v>1620564.3963449979</v>
      </c>
    </row>
    <row r="844" spans="2:19" x14ac:dyDescent="0.3">
      <c r="B844" s="19">
        <f t="shared" si="13"/>
        <v>71010</v>
      </c>
      <c r="C844" s="1">
        <v>7232.560462128401</v>
      </c>
      <c r="D844" s="1">
        <v>9956.6446155823724</v>
      </c>
      <c r="E844" s="1">
        <v>1.515821094380684</v>
      </c>
      <c r="F844" s="1">
        <v>0</v>
      </c>
      <c r="G844" s="1">
        <v>195.14095133821294</v>
      </c>
      <c r="H844" s="17">
        <v>22.472504304059974</v>
      </c>
      <c r="I844" s="17">
        <v>39.869511676593099</v>
      </c>
      <c r="J844" s="1">
        <v>66596.468875774794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-11362.845923136034</v>
      </c>
      <c r="S844" s="1">
        <v>1599785.2482163096</v>
      </c>
    </row>
    <row r="845" spans="2:19" x14ac:dyDescent="0.3">
      <c r="B845" s="19">
        <f t="shared" si="13"/>
        <v>71040</v>
      </c>
      <c r="C845" s="1">
        <v>7135.9847865306283</v>
      </c>
      <c r="D845" s="1">
        <v>9823.2129413789735</v>
      </c>
      <c r="E845" s="1">
        <v>1.3783160843192841</v>
      </c>
      <c r="F845" s="1">
        <v>0</v>
      </c>
      <c r="G845" s="1">
        <v>193.4537619406197</v>
      </c>
      <c r="H845" s="17">
        <v>18.482080289756578</v>
      </c>
      <c r="I845" s="17">
        <v>39.23592562962191</v>
      </c>
      <c r="J845" s="1">
        <v>66905.772724850249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-11392.893085943635</v>
      </c>
      <c r="S845" s="1">
        <v>1579285.7074390675</v>
      </c>
    </row>
    <row r="846" spans="2:19" x14ac:dyDescent="0.3">
      <c r="B846" s="19">
        <f t="shared" si="13"/>
        <v>71071</v>
      </c>
      <c r="C846" s="1">
        <v>7128.8518458878843</v>
      </c>
      <c r="D846" s="1">
        <v>8765.0413954758842</v>
      </c>
      <c r="E846" s="1">
        <v>1.5695100932314074</v>
      </c>
      <c r="F846" s="1">
        <v>0</v>
      </c>
      <c r="G846" s="1">
        <v>177.28204031172979</v>
      </c>
      <c r="H846" s="17">
        <v>-6815.4136976681657</v>
      </c>
      <c r="I846" s="17">
        <v>43.24599743249189</v>
      </c>
      <c r="J846" s="1">
        <v>58339.76791501305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-6227.6552518531917</v>
      </c>
      <c r="S846" s="1">
        <v>1393463.1589835261</v>
      </c>
    </row>
    <row r="847" spans="2:19" x14ac:dyDescent="0.3">
      <c r="B847" s="19">
        <f t="shared" si="13"/>
        <v>71102</v>
      </c>
      <c r="C847" s="1">
        <v>7029.8171860606462</v>
      </c>
      <c r="D847" s="1">
        <v>8647.9954275516702</v>
      </c>
      <c r="E847" s="1">
        <v>1.4057908977764852</v>
      </c>
      <c r="F847" s="1">
        <v>0</v>
      </c>
      <c r="G847" s="1">
        <v>175.69254123653207</v>
      </c>
      <c r="H847" s="17">
        <v>59.31931401004762</v>
      </c>
      <c r="I847" s="17">
        <v>42.530934645449079</v>
      </c>
      <c r="J847" s="1">
        <v>58691.21952586851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-9970.9654651489564</v>
      </c>
      <c r="S847" s="1">
        <v>1375395.9480676122</v>
      </c>
    </row>
    <row r="848" spans="2:19" x14ac:dyDescent="0.3">
      <c r="B848" s="19">
        <f t="shared" si="13"/>
        <v>71132</v>
      </c>
      <c r="C848" s="1">
        <v>6932.6704376756543</v>
      </c>
      <c r="D848" s="1">
        <v>8532.5963303367116</v>
      </c>
      <c r="E848" s="1">
        <v>1.2591707138405277</v>
      </c>
      <c r="F848" s="1">
        <v>0</v>
      </c>
      <c r="G848" s="1">
        <v>174.11850289784144</v>
      </c>
      <c r="H848" s="17">
        <v>56.362876511837058</v>
      </c>
      <c r="I848" s="17">
        <v>41.827695259871597</v>
      </c>
      <c r="J848" s="1">
        <v>59037.981287179689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-10007.767189320884</v>
      </c>
      <c r="S848" s="1">
        <v>1357576.5148964368</v>
      </c>
    </row>
    <row r="849" spans="2:19" x14ac:dyDescent="0.3">
      <c r="B849" s="19">
        <f t="shared" si="13"/>
        <v>71163</v>
      </c>
      <c r="C849" s="1">
        <v>6837.3620022171663</v>
      </c>
      <c r="D849" s="1">
        <v>8418.8165362890686</v>
      </c>
      <c r="E849" s="1">
        <v>1.1278575031345324</v>
      </c>
      <c r="F849" s="1">
        <v>0</v>
      </c>
      <c r="G849" s="1">
        <v>172.55974533765016</v>
      </c>
      <c r="H849" s="17">
        <v>53.475756809896318</v>
      </c>
      <c r="I849" s="17">
        <v>41.136083778490203</v>
      </c>
      <c r="J849" s="1">
        <v>59380.100635974908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-10044.36495439307</v>
      </c>
      <c r="S849" s="1">
        <v>1340001.0176203339</v>
      </c>
    </row>
    <row r="850" spans="2:19" x14ac:dyDescent="0.3">
      <c r="B850" s="19">
        <f t="shared" si="13"/>
        <v>71193</v>
      </c>
      <c r="C850" s="1">
        <v>6743.8440177509128</v>
      </c>
      <c r="D850" s="1">
        <v>8306.6292149046421</v>
      </c>
      <c r="E850" s="1">
        <v>1.0102488594758203</v>
      </c>
      <c r="F850" s="1">
        <v>0</v>
      </c>
      <c r="G850" s="1">
        <v>171.01609189547798</v>
      </c>
      <c r="H850" s="17">
        <v>50.656611596753386</v>
      </c>
      <c r="I850" s="17">
        <v>40.455907936538793</v>
      </c>
      <c r="J850" s="1">
        <v>59717.672374257068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-10080.749927882907</v>
      </c>
      <c r="S850" s="1">
        <v>1322665.6944157504</v>
      </c>
    </row>
    <row r="851" spans="2:19" x14ac:dyDescent="0.3">
      <c r="B851" s="19">
        <f t="shared" si="13"/>
        <v>71224</v>
      </c>
      <c r="C851" s="1">
        <v>6652.0702855905929</v>
      </c>
      <c r="D851" s="1">
        <v>8196.0082368345957</v>
      </c>
      <c r="E851" s="1">
        <v>0.90491140955222304</v>
      </c>
      <c r="F851" s="1">
        <v>0</v>
      </c>
      <c r="G851" s="1">
        <v>169.48736909084738</v>
      </c>
      <c r="H851" s="17">
        <v>47.904123543964189</v>
      </c>
      <c r="I851" s="17">
        <v>39.786978648305642</v>
      </c>
      <c r="J851" s="1">
        <v>60050.833228635434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-10116.909578444524</v>
      </c>
      <c r="S851" s="1">
        <v>1305566.8607969726</v>
      </c>
    </row>
    <row r="852" spans="2:19" x14ac:dyDescent="0.3">
      <c r="B852" s="19">
        <f t="shared" si="13"/>
        <v>71255</v>
      </c>
      <c r="C852" s="1">
        <v>6561.9962004828485</v>
      </c>
      <c r="D852" s="1">
        <v>8086.9281404169515</v>
      </c>
      <c r="E852" s="1">
        <v>0.81056260563858262</v>
      </c>
      <c r="F852" s="1">
        <v>0</v>
      </c>
      <c r="G852" s="1">
        <v>167.9734065128585</v>
      </c>
      <c r="H852" s="17">
        <v>35.00097122266768</v>
      </c>
      <c r="I852" s="17">
        <v>39.129109954568555</v>
      </c>
      <c r="J852" s="1">
        <v>60379.551524813309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-10147.878117863525</v>
      </c>
      <c r="S852" s="1">
        <v>1288700.9070669159</v>
      </c>
    </row>
    <row r="853" spans="2:19" x14ac:dyDescent="0.3">
      <c r="B853" s="19">
        <f t="shared" si="13"/>
        <v>71283</v>
      </c>
      <c r="C853" s="1">
        <v>6473.5786841189292</v>
      </c>
      <c r="D853" s="1">
        <v>7979.36410043865</v>
      </c>
      <c r="E853" s="1">
        <v>0.72605458895519404</v>
      </c>
      <c r="F853" s="1">
        <v>0</v>
      </c>
      <c r="G853" s="1">
        <v>166.47403671621694</v>
      </c>
      <c r="H853" s="17">
        <v>31.076652298619127</v>
      </c>
      <c r="I853" s="17">
        <v>38.482118970899016</v>
      </c>
      <c r="J853" s="1">
        <v>60702.989070626616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-10182.93682613312</v>
      </c>
      <c r="S853" s="1">
        <v>1272064.2958975551</v>
      </c>
    </row>
    <row r="854" spans="2:19" x14ac:dyDescent="0.3">
      <c r="B854" s="19">
        <f t="shared" si="13"/>
        <v>71314</v>
      </c>
      <c r="C854" s="1">
        <v>6386.7761217960069</v>
      </c>
      <c r="D854" s="1">
        <v>7873.2918989595673</v>
      </c>
      <c r="E854" s="1">
        <v>0.65035985702270271</v>
      </c>
      <c r="F854" s="1">
        <v>0</v>
      </c>
      <c r="G854" s="1">
        <v>164.98909512315794</v>
      </c>
      <c r="H854" s="17">
        <v>27.252285612761845</v>
      </c>
      <c r="I854" s="17">
        <v>37.845825836821128</v>
      </c>
      <c r="J854" s="1">
        <v>61023.344111046492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-10217.804573846341</v>
      </c>
      <c r="S854" s="1">
        <v>1255653.5600313253</v>
      </c>
    </row>
    <row r="855" spans="2:19" x14ac:dyDescent="0.3">
      <c r="B855" s="19">
        <f t="shared" si="13"/>
        <v>71344</v>
      </c>
      <c r="C855" s="1">
        <v>6301.5483020596193</v>
      </c>
      <c r="D855" s="1">
        <v>7768.6878980438805</v>
      </c>
      <c r="E855" s="1">
        <v>0.58255851110672563</v>
      </c>
      <c r="F855" s="1">
        <v>0</v>
      </c>
      <c r="G855" s="1">
        <v>163.51841993078602</v>
      </c>
      <c r="H855" s="17">
        <v>23.525878734416995</v>
      </c>
      <c r="I855" s="17">
        <v>37.220053665811342</v>
      </c>
      <c r="J855" s="1">
        <v>61339.404041793932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-10252.450468551104</v>
      </c>
      <c r="S855" s="1">
        <v>1239465.3000955239</v>
      </c>
    </row>
    <row r="856" spans="2:19" x14ac:dyDescent="0.3">
      <c r="B856" s="19">
        <f t="shared" si="13"/>
        <v>71375</v>
      </c>
      <c r="C856" s="1">
        <v>6217.8563591687089</v>
      </c>
      <c r="D856" s="1">
        <v>7665.5290142564309</v>
      </c>
      <c r="E856" s="1">
        <v>0.5218268937332764</v>
      </c>
      <c r="F856" s="1">
        <v>0</v>
      </c>
      <c r="G856" s="1">
        <v>162.06185202340072</v>
      </c>
      <c r="H856" s="17">
        <v>19.895477104214812</v>
      </c>
      <c r="I856" s="17">
        <v>36.604628496124718</v>
      </c>
      <c r="J856" s="1">
        <v>61651.218130399815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-10286.870864552873</v>
      </c>
      <c r="S856" s="1">
        <v>1223496.1825224177</v>
      </c>
    </row>
    <row r="857" spans="2:19" x14ac:dyDescent="0.3">
      <c r="B857" s="19">
        <f t="shared" si="13"/>
        <v>71405</v>
      </c>
      <c r="C857" s="1">
        <v>6135.662718236842</v>
      </c>
      <c r="D857" s="1">
        <v>7563.7926947935975</v>
      </c>
      <c r="E857" s="1">
        <v>0.46742745350867587</v>
      </c>
      <c r="F857" s="1">
        <v>0</v>
      </c>
      <c r="G857" s="1">
        <v>160.61923488943762</v>
      </c>
      <c r="H857" s="17">
        <v>16.359163123368674</v>
      </c>
      <c r="I857" s="17">
        <v>35.999379242434472</v>
      </c>
      <c r="J857" s="1">
        <v>61958.840120936882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-10321.061824193901</v>
      </c>
      <c r="S857" s="1">
        <v>1207742.9375683039</v>
      </c>
    </row>
    <row r="858" spans="2:19" x14ac:dyDescent="0.3">
      <c r="B858" s="19">
        <f t="shared" si="13"/>
        <v>71436</v>
      </c>
      <c r="C858" s="1">
        <v>5764.5554306000713</v>
      </c>
      <c r="D858" s="1">
        <v>6931.1900809498002</v>
      </c>
      <c r="E858" s="1">
        <v>0.54512997318657552</v>
      </c>
      <c r="F858" s="1">
        <v>0</v>
      </c>
      <c r="G858" s="1">
        <v>133.69961111566391</v>
      </c>
      <c r="H858" s="17">
        <v>-5401.1126563823018</v>
      </c>
      <c r="I858" s="17">
        <v>39.652742856577845</v>
      </c>
      <c r="J858" s="1">
        <v>62232.71533320233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-7382.2417064001793</v>
      </c>
      <c r="S858" s="1">
        <v>1056185.230853047</v>
      </c>
    </row>
    <row r="859" spans="2:19" x14ac:dyDescent="0.3">
      <c r="B859" s="19">
        <f t="shared" si="13"/>
        <v>71467</v>
      </c>
      <c r="C859" s="1">
        <v>5684.2767066667993</v>
      </c>
      <c r="D859" s="1">
        <v>6837.0652532088261</v>
      </c>
      <c r="E859" s="1">
        <v>0.47777739597307262</v>
      </c>
      <c r="F859" s="1">
        <v>0</v>
      </c>
      <c r="G859" s="1">
        <v>132.46804201641172</v>
      </c>
      <c r="H859" s="17">
        <v>46.845906521526686</v>
      </c>
      <c r="I859" s="17">
        <v>38.966928036347724</v>
      </c>
      <c r="J859" s="1">
        <v>62506.792976934696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-10380.776707993369</v>
      </c>
      <c r="S859" s="1">
        <v>1042296.7231645028</v>
      </c>
    </row>
    <row r="860" spans="2:19" x14ac:dyDescent="0.3">
      <c r="B860" s="19">
        <f t="shared" si="13"/>
        <v>71497</v>
      </c>
      <c r="C860" s="1">
        <v>5605.6071100182153</v>
      </c>
      <c r="D860" s="1">
        <v>6744.2880705574871</v>
      </c>
      <c r="E860" s="1">
        <v>0.41877348642817924</v>
      </c>
      <c r="F860" s="1">
        <v>0</v>
      </c>
      <c r="G860" s="1">
        <v>131.2488581637586</v>
      </c>
      <c r="H860" s="17">
        <v>44.499491257053123</v>
      </c>
      <c r="I860" s="17">
        <v>38.292974740283746</v>
      </c>
      <c r="J860" s="1">
        <v>62777.851250520151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-10429.021362702802</v>
      </c>
      <c r="S860" s="1">
        <v>1028602.8248920138</v>
      </c>
    </row>
    <row r="861" spans="2:19" x14ac:dyDescent="0.3">
      <c r="B861" s="19">
        <f t="shared" si="13"/>
        <v>71528</v>
      </c>
      <c r="C861" s="1">
        <v>5528.5011121160687</v>
      </c>
      <c r="D861" s="1">
        <v>6652.8351308296069</v>
      </c>
      <c r="E861" s="1">
        <v>0.3670563622584947</v>
      </c>
      <c r="F861" s="1">
        <v>0</v>
      </c>
      <c r="G861" s="1">
        <v>130.04190949990652</v>
      </c>
      <c r="H861" s="17">
        <v>42.209230169067318</v>
      </c>
      <c r="I861" s="17">
        <v>37.630677817153561</v>
      </c>
      <c r="J861" s="1">
        <v>63046.053180782008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-10476.565207170495</v>
      </c>
      <c r="S861" s="1">
        <v>1015100.4095663828</v>
      </c>
    </row>
    <row r="862" spans="2:19" x14ac:dyDescent="0.3">
      <c r="B862" s="19">
        <f t="shared" si="13"/>
        <v>71558</v>
      </c>
      <c r="C862" s="1">
        <v>5452.9149109767641</v>
      </c>
      <c r="D862" s="1">
        <v>6562.6837419251979</v>
      </c>
      <c r="E862" s="1">
        <v>0.32172612985503773</v>
      </c>
      <c r="F862" s="1">
        <v>0</v>
      </c>
      <c r="G862" s="1">
        <v>128.84704890242961</v>
      </c>
      <c r="H862" s="17">
        <v>39.974001422910632</v>
      </c>
      <c r="I862" s="17">
        <v>36.979835663922088</v>
      </c>
      <c r="J862" s="1">
        <v>63310.877558417538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-10523.451474536216</v>
      </c>
      <c r="S862" s="1">
        <v>1001786.420186899</v>
      </c>
    </row>
    <row r="863" spans="2:19" x14ac:dyDescent="0.3">
      <c r="B863" s="19">
        <f t="shared" si="13"/>
        <v>71589</v>
      </c>
      <c r="C863" s="1">
        <v>5378.8063521764543</v>
      </c>
      <c r="D863" s="1">
        <v>6473.8118794543343</v>
      </c>
      <c r="E863" s="1">
        <v>0.2819940294580881</v>
      </c>
      <c r="F863" s="1">
        <v>0</v>
      </c>
      <c r="G863" s="1">
        <v>127.66413205581938</v>
      </c>
      <c r="H863" s="17">
        <v>37.792705942680051</v>
      </c>
      <c r="I863" s="17">
        <v>36.340250164383683</v>
      </c>
      <c r="J863" s="1">
        <v>63571.503467406423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-10569.770370860575</v>
      </c>
      <c r="S863" s="1">
        <v>988657.86666845926</v>
      </c>
    </row>
    <row r="864" spans="2:19" x14ac:dyDescent="0.3">
      <c r="B864" s="19">
        <f t="shared" si="13"/>
        <v>71620</v>
      </c>
      <c r="C864" s="1">
        <v>5306.1348541427496</v>
      </c>
      <c r="D864" s="1">
        <v>6386.1981478152393</v>
      </c>
      <c r="E864" s="1">
        <v>0.24716871049870648</v>
      </c>
      <c r="F864" s="1">
        <v>0</v>
      </c>
      <c r="G864" s="1">
        <v>126.49301734597982</v>
      </c>
      <c r="H864" s="17">
        <v>27.604179573203197</v>
      </c>
      <c r="I864" s="17">
        <v>35.711726628855551</v>
      </c>
      <c r="J864" s="1">
        <v>63828.849944985719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-10611.594563374119</v>
      </c>
      <c r="S864" s="1">
        <v>975711.82343378279</v>
      </c>
    </row>
    <row r="865" spans="2:19" x14ac:dyDescent="0.3">
      <c r="B865" s="19">
        <f t="shared" si="13"/>
        <v>71649</v>
      </c>
      <c r="C865" s="1">
        <v>5234.8613373169264</v>
      </c>
      <c r="D865" s="1">
        <v>6299.8217444022466</v>
      </c>
      <c r="E865" s="1">
        <v>0.21664420188964792</v>
      </c>
      <c r="F865" s="1">
        <v>0</v>
      </c>
      <c r="G865" s="1">
        <v>125.33356576123943</v>
      </c>
      <c r="H865" s="17">
        <v>24.503358704833026</v>
      </c>
      <c r="I865" s="17">
        <v>35.094073734914247</v>
      </c>
      <c r="J865" s="1">
        <v>64082.969896726383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-10656.249305085224</v>
      </c>
      <c r="S865" s="1">
        <v>962945.42713995068</v>
      </c>
    </row>
    <row r="866" spans="2:19" x14ac:dyDescent="0.3">
      <c r="B866" s="19">
        <f t="shared" si="13"/>
        <v>71680</v>
      </c>
      <c r="C866" s="1">
        <v>5164.9481569545824</v>
      </c>
      <c r="D866" s="1">
        <v>6214.6624266673871</v>
      </c>
      <c r="E866" s="1">
        <v>0.18988936794509093</v>
      </c>
      <c r="F866" s="1">
        <v>0</v>
      </c>
      <c r="G866" s="1">
        <v>124.18564079935709</v>
      </c>
      <c r="H866" s="17">
        <v>21.483101005110111</v>
      </c>
      <c r="I866" s="17">
        <v>34.487103469157205</v>
      </c>
      <c r="J866" s="1">
        <v>64333.605266567094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-10700.454337294783</v>
      </c>
      <c r="S866" s="1">
        <v>950355.87452947604</v>
      </c>
    </row>
    <row r="867" spans="2:19" x14ac:dyDescent="0.3">
      <c r="B867" s="19">
        <f t="shared" si="13"/>
        <v>71710</v>
      </c>
      <c r="C867" s="1">
        <v>5096.359039351998</v>
      </c>
      <c r="D867" s="1">
        <v>6130.7004817845764</v>
      </c>
      <c r="E867" s="1">
        <v>0.16643866645899424</v>
      </c>
      <c r="F867" s="1">
        <v>0</v>
      </c>
      <c r="G867" s="1">
        <v>123.04910838005105</v>
      </c>
      <c r="H867" s="17">
        <v>18.541753792401824</v>
      </c>
      <c r="I867" s="17">
        <v>33.890631069971484</v>
      </c>
      <c r="J867" s="1">
        <v>64580.951487579747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-10744.135947152212</v>
      </c>
      <c r="S867" s="1">
        <v>937940.42039695312</v>
      </c>
    </row>
    <row r="868" spans="2:19" x14ac:dyDescent="0.3">
      <c r="B868" s="19">
        <f t="shared" si="13"/>
        <v>71741</v>
      </c>
      <c r="C868" s="1">
        <v>5029.059021299744</v>
      </c>
      <c r="D868" s="1">
        <v>6047.9166986883083</v>
      </c>
      <c r="E868" s="1">
        <v>0.14588404812984945</v>
      </c>
      <c r="F868" s="1">
        <v>0</v>
      </c>
      <c r="G868" s="1">
        <v>121.92383676262146</v>
      </c>
      <c r="H868" s="17">
        <v>15.677697006733458</v>
      </c>
      <c r="I868" s="17">
        <v>33.304474971292365</v>
      </c>
      <c r="J868" s="1">
        <v>64825.017611985153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-10787.298057481072</v>
      </c>
      <c r="S868" s="1">
        <v>925696.37566306361</v>
      </c>
    </row>
    <row r="869" spans="2:19" x14ac:dyDescent="0.3">
      <c r="B869" s="19">
        <f t="shared" si="13"/>
        <v>71771</v>
      </c>
      <c r="C869" s="1">
        <v>4963.0143925764032</v>
      </c>
      <c r="D869" s="1">
        <v>5966.2923422795884</v>
      </c>
      <c r="E869" s="1">
        <v>0.12786785637936812</v>
      </c>
      <c r="F869" s="1">
        <v>0</v>
      </c>
      <c r="G869" s="1">
        <v>120.80969646827421</v>
      </c>
      <c r="H869" s="17">
        <v>12.889342373908734</v>
      </c>
      <c r="I869" s="17">
        <v>32.728456747334718</v>
      </c>
      <c r="J869" s="1">
        <v>65065.701007342279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-10829.960049854117</v>
      </c>
      <c r="S869" s="1">
        <v>913621.10554845433</v>
      </c>
    </row>
    <row r="870" spans="2:19" x14ac:dyDescent="0.3">
      <c r="B870" s="19">
        <f t="shared" si="13"/>
        <v>71802</v>
      </c>
      <c r="C870" s="1">
        <v>4904.6475760751673</v>
      </c>
      <c r="D870" s="1">
        <v>4667.627940932296</v>
      </c>
      <c r="E870" s="1">
        <v>0.14969408384127969</v>
      </c>
      <c r="F870" s="1">
        <v>0</v>
      </c>
      <c r="G870" s="1">
        <v>97.813889206592606</v>
      </c>
      <c r="H870" s="17">
        <v>-4840.0098534190256</v>
      </c>
      <c r="I870" s="17">
        <v>36.022018362211654</v>
      </c>
      <c r="J870" s="1">
        <v>33652.270961407936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-3124.2214011493943</v>
      </c>
      <c r="S870" s="1">
        <v>676276.10472502804</v>
      </c>
    </row>
    <row r="871" spans="2:19" x14ac:dyDescent="0.3">
      <c r="B871" s="19">
        <f t="shared" si="13"/>
        <v>71833</v>
      </c>
      <c r="C871" s="1">
        <v>4835.6191148648304</v>
      </c>
      <c r="D871" s="1">
        <v>4601.1290251889568</v>
      </c>
      <c r="E871" s="1">
        <v>0.12727447196531372</v>
      </c>
      <c r="F871" s="1">
        <v>0</v>
      </c>
      <c r="G871" s="1">
        <v>96.871889622564112</v>
      </c>
      <c r="H871" s="17">
        <v>41.99995056823694</v>
      </c>
      <c r="I871" s="17">
        <v>35.363147248639294</v>
      </c>
      <c r="J871" s="1">
        <v>33838.563598982364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-5759.1905328022731</v>
      </c>
      <c r="S871" s="1">
        <v>667077.38340397959</v>
      </c>
    </row>
    <row r="872" spans="2:19" x14ac:dyDescent="0.3">
      <c r="B872" s="19">
        <f t="shared" si="13"/>
        <v>71863</v>
      </c>
      <c r="C872" s="1">
        <v>4767.9866657270441</v>
      </c>
      <c r="D872" s="1">
        <v>4535.6336205317029</v>
      </c>
      <c r="E872" s="1">
        <v>0.10821263471724754</v>
      </c>
      <c r="F872" s="1">
        <v>0</v>
      </c>
      <c r="G872" s="1">
        <v>95.939706604584345</v>
      </c>
      <c r="H872" s="17">
        <v>39.881126108677563</v>
      </c>
      <c r="I872" s="17">
        <v>34.716327407150999</v>
      </c>
      <c r="J872" s="1">
        <v>34022.52314872235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-5796.1953711100914</v>
      </c>
      <c r="S872" s="1">
        <v>658014.07379622327</v>
      </c>
    </row>
    <row r="873" spans="2:19" x14ac:dyDescent="0.3">
      <c r="B873" s="19">
        <f t="shared" si="13"/>
        <v>71894</v>
      </c>
      <c r="C873" s="1">
        <v>4701.7101945169061</v>
      </c>
      <c r="D873" s="1">
        <v>4471.1231524311579</v>
      </c>
      <c r="E873" s="1">
        <v>9.2005679785022262E-2</v>
      </c>
      <c r="F873" s="1">
        <v>0</v>
      </c>
      <c r="G873" s="1">
        <v>95.017221547653961</v>
      </c>
      <c r="H873" s="17">
        <v>37.814255855528224</v>
      </c>
      <c r="I873" s="17">
        <v>34.081338410479795</v>
      </c>
      <c r="J873" s="1">
        <v>34204.123448583719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-5832.5331710137907</v>
      </c>
      <c r="S873" s="1">
        <v>649083.85102783295</v>
      </c>
    </row>
    <row r="874" spans="2:19" x14ac:dyDescent="0.3">
      <c r="B874" s="19">
        <f t="shared" si="13"/>
        <v>71924</v>
      </c>
      <c r="C874" s="1">
        <v>4636.7512233648349</v>
      </c>
      <c r="D874" s="1">
        <v>4407.5796833951308</v>
      </c>
      <c r="E874" s="1">
        <v>7.8226032799429177E-2</v>
      </c>
      <c r="F874" s="1">
        <v>0</v>
      </c>
      <c r="G874" s="1">
        <v>94.104317922713889</v>
      </c>
      <c r="H874" s="17">
        <v>35.798264454092823</v>
      </c>
      <c r="I874" s="17">
        <v>33.457963863147214</v>
      </c>
      <c r="J874" s="1">
        <v>34383.360398949313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-5868.2854583631924</v>
      </c>
      <c r="S874" s="1">
        <v>640284.44620353135</v>
      </c>
    </row>
    <row r="875" spans="2:19" x14ac:dyDescent="0.3">
      <c r="B875" s="19">
        <f t="shared" si="13"/>
        <v>71955</v>
      </c>
      <c r="C875" s="1">
        <v>4573.0727574625516</v>
      </c>
      <c r="D875" s="1">
        <v>4344.9858673750259</v>
      </c>
      <c r="E875" s="1">
        <v>6.6510157001563069E-2</v>
      </c>
      <c r="F875" s="1">
        <v>0</v>
      </c>
      <c r="G875" s="1">
        <v>93.200881207988857</v>
      </c>
      <c r="H875" s="17">
        <v>33.832098857720332</v>
      </c>
      <c r="I875" s="17">
        <v>32.845991327718686</v>
      </c>
      <c r="J875" s="1">
        <v>34560.183944211756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-5903.4509497701592</v>
      </c>
      <c r="S875" s="1">
        <v>631613.64418472897</v>
      </c>
    </row>
    <row r="876" spans="2:19" x14ac:dyDescent="0.3">
      <c r="B876" s="19">
        <f t="shared" si="13"/>
        <v>71986</v>
      </c>
      <c r="C876" s="1">
        <v>4510.6392157916971</v>
      </c>
      <c r="D876" s="1">
        <v>4283.324908605352</v>
      </c>
      <c r="E876" s="1">
        <v>5.6548962360326291E-2</v>
      </c>
      <c r="F876" s="1">
        <v>0</v>
      </c>
      <c r="G876" s="1">
        <v>92.306798824377097</v>
      </c>
      <c r="H876" s="17">
        <v>24.703584278786753</v>
      </c>
      <c r="I876" s="17">
        <v>32.245212252407775</v>
      </c>
      <c r="J876" s="1">
        <v>34734.703806249039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-5934.625151756688</v>
      </c>
      <c r="S876" s="1">
        <v>623069.28150492453</v>
      </c>
    </row>
    <row r="877" spans="2:19" x14ac:dyDescent="0.3">
      <c r="B877" s="19">
        <f t="shared" si="13"/>
        <v>72014</v>
      </c>
      <c r="C877" s="1">
        <v>4449.4163655490138</v>
      </c>
      <c r="D877" s="1">
        <v>4222.5805244085541</v>
      </c>
      <c r="E877" s="1">
        <v>4.8079651111851196E-2</v>
      </c>
      <c r="F877" s="1">
        <v>0</v>
      </c>
      <c r="G877" s="1">
        <v>91.421960074549574</v>
      </c>
      <c r="H877" s="17">
        <v>21.920435104893762</v>
      </c>
      <c r="I877" s="17">
        <v>31.65542190000463</v>
      </c>
      <c r="J877" s="1">
        <v>34906.815653661004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-5968.282011027185</v>
      </c>
      <c r="S877" s="1">
        <v>614649.24441107735</v>
      </c>
    </row>
    <row r="878" spans="2:19" x14ac:dyDescent="0.3">
      <c r="B878" s="19">
        <f t="shared" si="13"/>
        <v>72045</v>
      </c>
      <c r="C878" s="1">
        <v>4389.3712600395129</v>
      </c>
      <c r="D878" s="1">
        <v>4162.7369115484953</v>
      </c>
      <c r="E878" s="1">
        <v>4.0878784588612486E-2</v>
      </c>
      <c r="F878" s="1">
        <v>0</v>
      </c>
      <c r="G878" s="1">
        <v>90.546256085456378</v>
      </c>
      <c r="H878" s="17">
        <v>19.211316950879951</v>
      </c>
      <c r="I878" s="17">
        <v>31.076419278104396</v>
      </c>
      <c r="J878" s="1">
        <v>35076.893198293335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-6001.4038754232779</v>
      </c>
      <c r="S878" s="1">
        <v>606351.46702070895</v>
      </c>
    </row>
    <row r="879" spans="2:19" x14ac:dyDescent="0.3">
      <c r="B879" s="19">
        <f t="shared" si="13"/>
        <v>72075</v>
      </c>
      <c r="C879" s="1">
        <v>4330.4721798267674</v>
      </c>
      <c r="D879" s="1">
        <v>4103.7787157612702</v>
      </c>
      <c r="E879" s="1">
        <v>3.4756388426252054E-2</v>
      </c>
      <c r="F879" s="1">
        <v>0</v>
      </c>
      <c r="G879" s="1">
        <v>89.679579753968198</v>
      </c>
      <c r="H879" s="17">
        <v>16.574655639627814</v>
      </c>
      <c r="I879" s="17">
        <v>30.508007070611718</v>
      </c>
      <c r="J879" s="1">
        <v>35244.721964512544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-6034.0409643236526</v>
      </c>
      <c r="S879" s="1">
        <v>598173.9295854799</v>
      </c>
    </row>
    <row r="880" spans="2:19" x14ac:dyDescent="0.3">
      <c r="B880" s="19">
        <f t="shared" si="13"/>
        <v>72106</v>
      </c>
      <c r="C880" s="1">
        <v>4272.6885769440951</v>
      </c>
      <c r="D880" s="1">
        <v>4045.6910041322699</v>
      </c>
      <c r="E880" s="1">
        <v>2.9550940630779406E-2</v>
      </c>
      <c r="F880" s="1">
        <v>0</v>
      </c>
      <c r="G880" s="1">
        <v>88.821825695407966</v>
      </c>
      <c r="H880" s="17">
        <v>14.008909097928557</v>
      </c>
      <c r="I880" s="17">
        <v>29.949991570498216</v>
      </c>
      <c r="J880" s="1">
        <v>35410.347108651906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-6066.1963518746943</v>
      </c>
      <c r="S880" s="1">
        <v>590114.65685292392</v>
      </c>
    </row>
    <row r="881" spans="2:19" x14ac:dyDescent="0.3">
      <c r="B881" s="19">
        <f t="shared" si="13"/>
        <v>72136</v>
      </c>
      <c r="C881" s="1">
        <v>4215.9910219860276</v>
      </c>
      <c r="D881" s="1">
        <v>3988.4592400242341</v>
      </c>
      <c r="E881" s="1">
        <v>2.5125110280568259E-2</v>
      </c>
      <c r="F881" s="1">
        <v>0</v>
      </c>
      <c r="G881" s="1">
        <v>87.972890194752139</v>
      </c>
      <c r="H881" s="17">
        <v>11.512566561000108</v>
      </c>
      <c r="I881" s="17">
        <v>29.402182613789726</v>
      </c>
      <c r="J881" s="1">
        <v>35573.827961000286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-6097.8389385958753</v>
      </c>
      <c r="S881" s="1">
        <v>582171.71651876916</v>
      </c>
    </row>
    <row r="882" spans="2:19" x14ac:dyDescent="0.3">
      <c r="B882" s="19">
        <f t="shared" si="13"/>
        <v>72167</v>
      </c>
      <c r="C882" s="1">
        <v>2406.6741870896135</v>
      </c>
      <c r="D882" s="1">
        <v>2526.6260456368323</v>
      </c>
      <c r="E882" s="1">
        <v>3.0157702386101878E-2</v>
      </c>
      <c r="F882" s="1">
        <v>0</v>
      </c>
      <c r="G882" s="1">
        <v>69.749878118031958</v>
      </c>
      <c r="H882" s="17">
        <v>-2761.0898669155372</v>
      </c>
      <c r="I882" s="17">
        <v>0</v>
      </c>
      <c r="J882" s="1">
        <v>10447.867076650338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-70.138478025263339</v>
      </c>
      <c r="S882" s="1">
        <v>355783.56850302708</v>
      </c>
    </row>
    <row r="883" spans="2:19" x14ac:dyDescent="0.3">
      <c r="B883" s="19">
        <f t="shared" si="13"/>
        <v>72198</v>
      </c>
      <c r="C883" s="1">
        <v>2373.9699595074312</v>
      </c>
      <c r="D883" s="1">
        <v>2490.4465792418468</v>
      </c>
      <c r="E883" s="1">
        <v>2.440716274645811E-2</v>
      </c>
      <c r="F883" s="1">
        <v>0</v>
      </c>
      <c r="G883" s="1">
        <v>69.06699722371043</v>
      </c>
      <c r="H883" s="17">
        <v>24.024644976808961</v>
      </c>
      <c r="I883" s="17">
        <v>0</v>
      </c>
      <c r="J883" s="1">
        <v>10493.538540849802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-1559.3881530823826</v>
      </c>
      <c r="S883" s="1">
        <v>350892.88286263339</v>
      </c>
    </row>
    <row r="884" spans="2:19" x14ac:dyDescent="0.3">
      <c r="B884" s="19">
        <f t="shared" si="13"/>
        <v>72228</v>
      </c>
      <c r="C884" s="1">
        <v>2341.7490117632615</v>
      </c>
      <c r="D884" s="1">
        <v>2454.8040909727247</v>
      </c>
      <c r="E884" s="1">
        <v>1.9753149152590098E-2</v>
      </c>
      <c r="F884" s="1">
        <v>0</v>
      </c>
      <c r="G884" s="1">
        <v>68.391241979842206</v>
      </c>
      <c r="H884" s="17">
        <v>22.816377051888541</v>
      </c>
      <c r="I884" s="17">
        <v>0</v>
      </c>
      <c r="J884" s="1">
        <v>10538.674165044005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-1566.9274954231139</v>
      </c>
      <c r="S884" s="1">
        <v>346071.13624419947</v>
      </c>
    </row>
    <row r="885" spans="2:19" x14ac:dyDescent="0.3">
      <c r="B885" s="19">
        <f t="shared" si="13"/>
        <v>72259</v>
      </c>
      <c r="C885" s="1">
        <v>2310.0027321917155</v>
      </c>
      <c r="D885" s="1">
        <v>2419.6896440044738</v>
      </c>
      <c r="E885" s="1">
        <v>1.5986573511134288E-2</v>
      </c>
      <c r="F885" s="1">
        <v>0</v>
      </c>
      <c r="G885" s="1">
        <v>67.722528305554846</v>
      </c>
      <c r="H885" s="17">
        <v>21.636979198580033</v>
      </c>
      <c r="I885" s="17">
        <v>0</v>
      </c>
      <c r="J885" s="1">
        <v>10583.277776136916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-1574.3978488886128</v>
      </c>
      <c r="S885" s="1">
        <v>341317.31065115146</v>
      </c>
    </row>
    <row r="886" spans="2:19" x14ac:dyDescent="0.3">
      <c r="B886" s="19">
        <f t="shared" si="13"/>
        <v>72289</v>
      </c>
      <c r="C886" s="1">
        <v>2278.7227478987484</v>
      </c>
      <c r="D886" s="1">
        <v>2385.094522567907</v>
      </c>
      <c r="E886" s="1">
        <v>1.2938217124401618E-2</v>
      </c>
      <c r="F886" s="1">
        <v>0</v>
      </c>
      <c r="G886" s="1">
        <v>67.060773516626526</v>
      </c>
      <c r="H886" s="17">
        <v>20.485853107398789</v>
      </c>
      <c r="I886" s="17">
        <v>0</v>
      </c>
      <c r="J886" s="1">
        <v>10627.300291204636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-1581.8011942723035</v>
      </c>
      <c r="S886" s="1">
        <v>336630.40551572596</v>
      </c>
    </row>
    <row r="887" spans="2:19" x14ac:dyDescent="0.3">
      <c r="B887" s="19">
        <f t="shared" si="13"/>
        <v>72320</v>
      </c>
      <c r="C887" s="1">
        <v>2247.9009127484223</v>
      </c>
      <c r="D887" s="1">
        <v>2351.0102209621969</v>
      </c>
      <c r="E887" s="1">
        <v>1.0471128302858065E-2</v>
      </c>
      <c r="F887" s="1">
        <v>0</v>
      </c>
      <c r="G887" s="1">
        <v>66.405896280001912</v>
      </c>
      <c r="H887" s="17">
        <v>19.362413868764122</v>
      </c>
      <c r="I887" s="17">
        <v>0</v>
      </c>
      <c r="J887" s="1">
        <v>10670.556002377438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-1589.1567403118388</v>
      </c>
      <c r="S887" s="1">
        <v>332009.43721749238</v>
      </c>
    </row>
    <row r="888" spans="2:19" x14ac:dyDescent="0.3">
      <c r="B888" s="19">
        <f t="shared" si="13"/>
        <v>72351</v>
      </c>
      <c r="C888" s="1">
        <v>2217.5292962454082</v>
      </c>
      <c r="D888" s="1">
        <v>2317.4284334130566</v>
      </c>
      <c r="E888" s="1">
        <v>8.474469618238549E-3</v>
      </c>
      <c r="F888" s="1">
        <v>0</v>
      </c>
      <c r="G888" s="1">
        <v>65.757816571131016</v>
      </c>
      <c r="H888" s="17">
        <v>14.150516751638264</v>
      </c>
      <c r="I888" s="17">
        <v>0</v>
      </c>
      <c r="J888" s="1">
        <v>10713.194923546334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-1594.4939337478156</v>
      </c>
      <c r="S888" s="1">
        <v>327453.43863128941</v>
      </c>
    </row>
    <row r="889" spans="2:19" x14ac:dyDescent="0.3">
      <c r="B889" s="19">
        <f t="shared" si="13"/>
        <v>72379</v>
      </c>
      <c r="C889" s="1">
        <v>2187.6001732321256</v>
      </c>
      <c r="D889" s="1">
        <v>2284.3410447028441</v>
      </c>
      <c r="E889" s="1">
        <v>6.8585383765039009E-3</v>
      </c>
      <c r="F889" s="1">
        <v>0</v>
      </c>
      <c r="G889" s="1">
        <v>65.116455633875404</v>
      </c>
      <c r="H889" s="17">
        <v>12.55718321481365</v>
      </c>
      <c r="I889" s="17">
        <v>0</v>
      </c>
      <c r="J889" s="1">
        <v>10755.280904567368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-1601.4899164672565</v>
      </c>
      <c r="S889" s="1">
        <v>322961.45870150428</v>
      </c>
    </row>
    <row r="890" spans="2:19" x14ac:dyDescent="0.3">
      <c r="B890" s="19">
        <f t="shared" si="13"/>
        <v>72410</v>
      </c>
      <c r="C890" s="1">
        <v>2158.1060143278596</v>
      </c>
      <c r="D890" s="1">
        <v>2251.7401215054979</v>
      </c>
      <c r="E890" s="1">
        <v>5.5507365983989603E-3</v>
      </c>
      <c r="F890" s="1">
        <v>0</v>
      </c>
      <c r="G890" s="1">
        <v>64.481735942759116</v>
      </c>
      <c r="H890" s="17">
        <v>11.004918590068653</v>
      </c>
      <c r="I890" s="17">
        <v>0</v>
      </c>
      <c r="J890" s="1">
        <v>10796.796435458589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-1608.4488200766948</v>
      </c>
      <c r="S890" s="1">
        <v>318532.5620400348</v>
      </c>
    </row>
    <row r="891" spans="2:19" x14ac:dyDescent="0.3">
      <c r="B891" s="19">
        <f t="shared" si="13"/>
        <v>72440</v>
      </c>
      <c r="C891" s="1">
        <v>2129.0394770445264</v>
      </c>
      <c r="D891" s="1">
        <v>2219.6179043652392</v>
      </c>
      <c r="E891" s="1">
        <v>4.4923094533315441E-3</v>
      </c>
      <c r="F891" s="1">
        <v>0</v>
      </c>
      <c r="G891" s="1">
        <v>63.853581167363302</v>
      </c>
      <c r="H891" s="17">
        <v>9.4928612451721417</v>
      </c>
      <c r="I891" s="17">
        <v>0</v>
      </c>
      <c r="J891" s="1">
        <v>10837.722379969729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-1615.362065395519</v>
      </c>
      <c r="S891" s="1">
        <v>314165.82854562497</v>
      </c>
    </row>
    <row r="892" spans="2:19" x14ac:dyDescent="0.3">
      <c r="B892" s="19">
        <f t="shared" si="13"/>
        <v>72471</v>
      </c>
      <c r="C892" s="1">
        <v>2100.3933975204245</v>
      </c>
      <c r="D892" s="1">
        <v>2187.9668002634394</v>
      </c>
      <c r="E892" s="1">
        <v>3.6357056161362188E-3</v>
      </c>
      <c r="F892" s="1">
        <v>0</v>
      </c>
      <c r="G892" s="1">
        <v>63.231916138686813</v>
      </c>
      <c r="H892" s="17">
        <v>8.0201677513856122</v>
      </c>
      <c r="I892" s="17">
        <v>0</v>
      </c>
      <c r="J892" s="1">
        <v>10878.075491612712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-1622.229115086416</v>
      </c>
      <c r="S892" s="1">
        <v>309860.35304256558</v>
      </c>
    </row>
    <row r="893" spans="2:19" x14ac:dyDescent="0.3">
      <c r="B893" s="19">
        <f t="shared" si="13"/>
        <v>72501</v>
      </c>
      <c r="C893" s="1">
        <v>2072.1607828189667</v>
      </c>
      <c r="D893" s="1">
        <v>2156.7793757230252</v>
      </c>
      <c r="E893" s="1">
        <v>2.9424409570452848E-3</v>
      </c>
      <c r="F893" s="1">
        <v>0</v>
      </c>
      <c r="G893" s="1">
        <v>62.616666817313124</v>
      </c>
      <c r="H893" s="17">
        <v>6.5860123603698053</v>
      </c>
      <c r="I893" s="17">
        <v>0</v>
      </c>
      <c r="J893" s="1">
        <v>10917.886353354123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-1629.0456703297218</v>
      </c>
      <c r="S893" s="1">
        <v>305615.24493699468</v>
      </c>
    </row>
    <row r="894" spans="2:19" x14ac:dyDescent="0.3">
      <c r="B894" s="19">
        <f t="shared" si="13"/>
        <v>72532</v>
      </c>
      <c r="C894" s="1">
        <v>2149.1136345293748</v>
      </c>
      <c r="D894" s="1">
        <v>2304.6200850626524</v>
      </c>
      <c r="E894" s="1">
        <v>4.1897879863362127E-3</v>
      </c>
      <c r="F894" s="1">
        <v>0</v>
      </c>
      <c r="G894" s="1">
        <v>60.282084086280904</v>
      </c>
      <c r="H894" s="17">
        <v>-2589.0375669091363</v>
      </c>
      <c r="I894" s="17">
        <v>0</v>
      </c>
      <c r="J894" s="1">
        <v>2541.1183206606283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912.80683073549858</v>
      </c>
      <c r="S894" s="1">
        <v>302207.76940391661</v>
      </c>
    </row>
    <row r="895" spans="2:19" x14ac:dyDescent="0.3">
      <c r="B895" s="19">
        <f t="shared" si="13"/>
        <v>72563</v>
      </c>
      <c r="C895" s="1">
        <v>2119.0730137464575</v>
      </c>
      <c r="D895" s="1">
        <v>2270.3619436239951</v>
      </c>
      <c r="E895" s="1">
        <v>2.9572952184443047E-3</v>
      </c>
      <c r="F895" s="1">
        <v>0</v>
      </c>
      <c r="G895" s="1">
        <v>59.659586922773236</v>
      </c>
      <c r="H895" s="17">
        <v>22.519905155335515</v>
      </c>
      <c r="I895" s="17">
        <v>0</v>
      </c>
      <c r="J895" s="1">
        <v>2556.0028885001525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-462.49586296095754</v>
      </c>
      <c r="S895" s="1">
        <v>297905.34078507731</v>
      </c>
    </row>
    <row r="896" spans="2:19" x14ac:dyDescent="0.3">
      <c r="B896" s="19">
        <f t="shared" si="13"/>
        <v>72593</v>
      </c>
      <c r="C896" s="1">
        <v>2089.476729573872</v>
      </c>
      <c r="D896" s="1">
        <v>2236.6307161634913</v>
      </c>
      <c r="E896" s="1">
        <v>2.0873597990052925E-3</v>
      </c>
      <c r="F896" s="1">
        <v>0</v>
      </c>
      <c r="G896" s="1">
        <v>59.043897189670489</v>
      </c>
      <c r="H896" s="17">
        <v>21.377996276554967</v>
      </c>
      <c r="I896" s="17">
        <v>0</v>
      </c>
      <c r="J896" s="1">
        <v>2570.6995705853583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-461.60374895163397</v>
      </c>
      <c r="S896" s="1">
        <v>293665.60519038839</v>
      </c>
    </row>
    <row r="897" spans="2:19" x14ac:dyDescent="0.3">
      <c r="B897" s="19">
        <f t="shared" si="13"/>
        <v>72624</v>
      </c>
      <c r="C897" s="1">
        <v>2060.317275639778</v>
      </c>
      <c r="D897" s="1">
        <v>2203.4173537553206</v>
      </c>
      <c r="E897" s="1">
        <v>1.4733297180913399E-3</v>
      </c>
      <c r="F897" s="1">
        <v>0</v>
      </c>
      <c r="G897" s="1">
        <v>58.434932628932117</v>
      </c>
      <c r="H897" s="17">
        <v>20.26401936058415</v>
      </c>
      <c r="I897" s="17">
        <v>0</v>
      </c>
      <c r="J897" s="1">
        <v>2585.2103473422967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-460.83887008943475</v>
      </c>
      <c r="S897" s="1">
        <v>289487.6148486181</v>
      </c>
    </row>
    <row r="898" spans="2:19" x14ac:dyDescent="0.3">
      <c r="B898" s="19">
        <f t="shared" si="13"/>
        <v>72654</v>
      </c>
      <c r="C898" s="1">
        <v>2031.5873374096402</v>
      </c>
      <c r="D898" s="1">
        <v>2170.7130476606894</v>
      </c>
      <c r="E898" s="1">
        <v>1.0399263506203052E-3</v>
      </c>
      <c r="F898" s="1">
        <v>0</v>
      </c>
      <c r="G898" s="1">
        <v>57.832612304283032</v>
      </c>
      <c r="H898" s="17">
        <v>19.177384110251012</v>
      </c>
      <c r="I898" s="17">
        <v>0</v>
      </c>
      <c r="J898" s="1">
        <v>2599.5373200093818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-460.19243102279131</v>
      </c>
      <c r="S898" s="1">
        <v>285370.43807511387</v>
      </c>
    </row>
    <row r="899" spans="2:19" x14ac:dyDescent="0.3">
      <c r="B899" s="19">
        <f t="shared" si="13"/>
        <v>72685</v>
      </c>
      <c r="C899" s="1">
        <v>2003.2797816261477</v>
      </c>
      <c r="D899" s="1">
        <v>2138.5092149417719</v>
      </c>
      <c r="E899" s="1">
        <v>7.3401547626111255E-4</v>
      </c>
      <c r="F899" s="1">
        <v>0</v>
      </c>
      <c r="G899" s="1">
        <v>57.236856558231203</v>
      </c>
      <c r="H899" s="17">
        <v>18.117513418051111</v>
      </c>
      <c r="I899" s="17">
        <v>0</v>
      </c>
      <c r="J899" s="1">
        <v>2613.6836609953821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-459.65614094085629</v>
      </c>
      <c r="S899" s="1">
        <v>281313.15883564041</v>
      </c>
    </row>
    <row r="900" spans="2:19" x14ac:dyDescent="0.3">
      <c r="B900" s="19">
        <f t="shared" si="13"/>
        <v>72716</v>
      </c>
      <c r="C900" s="1">
        <v>1975.3876467523617</v>
      </c>
      <c r="D900" s="1">
        <v>2106.7974854530767</v>
      </c>
      <c r="E900" s="1">
        <v>5.1809315060576361E-4</v>
      </c>
      <c r="F900" s="1">
        <v>0</v>
      </c>
      <c r="G900" s="1">
        <v>56.647586972285694</v>
      </c>
      <c r="H900" s="17">
        <v>13.236631079424198</v>
      </c>
      <c r="I900" s="17">
        <v>0</v>
      </c>
      <c r="J900" s="1">
        <v>2627.6503859380405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-457.39804054536341</v>
      </c>
      <c r="S900" s="1">
        <v>277314.87634115166</v>
      </c>
    </row>
    <row r="901" spans="2:19" x14ac:dyDescent="0.3">
      <c r="B901" s="19">
        <f t="shared" si="13"/>
        <v>72744</v>
      </c>
      <c r="C901" s="1">
        <v>1947.904134297368</v>
      </c>
      <c r="D901" s="1">
        <v>2075.5696900630205</v>
      </c>
      <c r="E901" s="1">
        <v>3.6568781093264147E-4</v>
      </c>
      <c r="F901" s="1">
        <v>0</v>
      </c>
      <c r="G901" s="1">
        <v>56.064726329981205</v>
      </c>
      <c r="H901" s="17">
        <v>11.740842226297989</v>
      </c>
      <c r="I901" s="17">
        <v>0</v>
      </c>
      <c r="J901" s="1">
        <v>2641.4052921046728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-456.8292778732075</v>
      </c>
      <c r="S901" s="1">
        <v>273374.70466910186</v>
      </c>
    </row>
    <row r="902" spans="2:19" x14ac:dyDescent="0.3">
      <c r="B902" s="19">
        <f t="shared" si="13"/>
        <v>72775</v>
      </c>
      <c r="C902" s="1">
        <v>1920.8226009213201</v>
      </c>
      <c r="D902" s="1">
        <v>2044.8178499744895</v>
      </c>
      <c r="E902" s="1">
        <v>2.581149256815125E-4</v>
      </c>
      <c r="F902" s="1">
        <v>0</v>
      </c>
      <c r="G902" s="1">
        <v>55.488198582383852</v>
      </c>
      <c r="H902" s="17">
        <v>10.28460404902189</v>
      </c>
      <c r="I902" s="17">
        <v>0</v>
      </c>
      <c r="J902" s="1">
        <v>2655.0326983118111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-456.35720075549347</v>
      </c>
      <c r="S902" s="1">
        <v>269491.77240778605</v>
      </c>
    </row>
    <row r="903" spans="2:19" x14ac:dyDescent="0.3">
      <c r="B903" s="19">
        <f t="shared" ref="B903:B966" si="14">+EOMONTH(B902,1)</f>
        <v>72805</v>
      </c>
      <c r="C903" s="1">
        <v>1894.1365512311625</v>
      </c>
      <c r="D903" s="1">
        <v>2014.5341670275154</v>
      </c>
      <c r="E903" s="1">
        <v>1.8218631539743748E-4</v>
      </c>
      <c r="F903" s="1">
        <v>0</v>
      </c>
      <c r="G903" s="1">
        <v>54.917928815805809</v>
      </c>
      <c r="H903" s="17">
        <v>8.8670672641729382</v>
      </c>
      <c r="I903" s="17">
        <v>0</v>
      </c>
      <c r="J903" s="1">
        <v>2668.4856166604277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-455.974635500857</v>
      </c>
      <c r="S903" s="1">
        <v>265665.22232086363</v>
      </c>
    </row>
    <row r="904" spans="2:19" x14ac:dyDescent="0.3">
      <c r="B904" s="19">
        <f t="shared" si="14"/>
        <v>72836</v>
      </c>
      <c r="C904" s="1">
        <v>1867.8396311901622</v>
      </c>
      <c r="D904" s="1">
        <v>1984.7110148798843</v>
      </c>
      <c r="E904" s="1">
        <v>1.2859331334852731E-4</v>
      </c>
      <c r="F904" s="1">
        <v>0</v>
      </c>
      <c r="G904" s="1">
        <v>54.353843221497698</v>
      </c>
      <c r="H904" s="17">
        <v>7.4874005674402149</v>
      </c>
      <c r="I904" s="17">
        <v>0</v>
      </c>
      <c r="J904" s="1">
        <v>2681.7658528254142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-455.675708291565</v>
      </c>
      <c r="S904" s="1">
        <v>261894.21102972404</v>
      </c>
    </row>
    <row r="905" spans="2:19" x14ac:dyDescent="0.3">
      <c r="B905" s="19">
        <f t="shared" si="14"/>
        <v>72866</v>
      </c>
      <c r="C905" s="1">
        <v>1841.9256220743687</v>
      </c>
      <c r="D905" s="1">
        <v>1955.3409309728474</v>
      </c>
      <c r="E905" s="1">
        <v>9.0765545161165914E-5</v>
      </c>
      <c r="F905" s="1">
        <v>0</v>
      </c>
      <c r="G905" s="1">
        <v>53.79586906712175</v>
      </c>
      <c r="H905" s="17">
        <v>6.1447901371236435</v>
      </c>
      <c r="I905" s="17">
        <v>0</v>
      </c>
      <c r="J905" s="1">
        <v>2694.8750663653127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-455.45495921550281</v>
      </c>
      <c r="S905" s="1">
        <v>258177.90871174747</v>
      </c>
    </row>
    <row r="906" spans="2:19" x14ac:dyDescent="0.3">
      <c r="B906" s="19">
        <f t="shared" si="14"/>
        <v>72897</v>
      </c>
      <c r="C906" s="1">
        <v>1664.2190594569056</v>
      </c>
      <c r="D906" s="1">
        <v>1731.3305368440954</v>
      </c>
      <c r="E906" s="1">
        <v>2.5705618510525407E-4</v>
      </c>
      <c r="F906" s="1">
        <v>0</v>
      </c>
      <c r="G906" s="1">
        <v>39.39304419193364</v>
      </c>
      <c r="H906" s="17">
        <v>-2021.6387734414084</v>
      </c>
      <c r="I906" s="17">
        <v>0</v>
      </c>
      <c r="J906" s="1">
        <v>2709.3977411109277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625.91719479099265</v>
      </c>
      <c r="S906" s="1">
        <v>204439.66202863064</v>
      </c>
    </row>
    <row r="907" spans="2:19" x14ac:dyDescent="0.3">
      <c r="B907" s="19">
        <f t="shared" si="14"/>
        <v>72928</v>
      </c>
      <c r="C907" s="1">
        <v>1640.2933048694999</v>
      </c>
      <c r="D907" s="1">
        <v>1703.8352817205182</v>
      </c>
      <c r="E907" s="1">
        <v>0</v>
      </c>
      <c r="F907" s="1">
        <v>0</v>
      </c>
      <c r="G907" s="1">
        <v>38.949239237980606</v>
      </c>
      <c r="H907" s="17">
        <v>17.576336067673925</v>
      </c>
      <c r="I907" s="17">
        <v>0</v>
      </c>
      <c r="J907" s="1">
        <v>2723.7795262664245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-431.51946280258625</v>
      </c>
      <c r="S907" s="1">
        <v>201359.46091777016</v>
      </c>
    </row>
    <row r="908" spans="2:19" x14ac:dyDescent="0.3">
      <c r="B908" s="19">
        <f t="shared" si="14"/>
        <v>72958</v>
      </c>
      <c r="C908" s="1">
        <v>1616.7318376003843</v>
      </c>
      <c r="D908" s="1">
        <v>1676.7878280439181</v>
      </c>
      <c r="E908" s="1">
        <v>0</v>
      </c>
      <c r="F908" s="1">
        <v>0</v>
      </c>
      <c r="G908" s="1">
        <v>38.510750366906407</v>
      </c>
      <c r="H908" s="17">
        <v>16.67773693113168</v>
      </c>
      <c r="I908" s="17">
        <v>0</v>
      </c>
      <c r="J908" s="1">
        <v>2737.9871626125569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-432.64492406108002</v>
      </c>
      <c r="S908" s="1">
        <v>198327.00207489499</v>
      </c>
    </row>
    <row r="909" spans="2:19" x14ac:dyDescent="0.3">
      <c r="B909" s="19">
        <f t="shared" si="14"/>
        <v>72989</v>
      </c>
      <c r="C909" s="1">
        <v>1593.5285344968677</v>
      </c>
      <c r="D909" s="1">
        <v>1650.1805804119924</v>
      </c>
      <c r="E909" s="1">
        <v>0</v>
      </c>
      <c r="F909" s="1">
        <v>0</v>
      </c>
      <c r="G909" s="1">
        <v>38.077508276601797</v>
      </c>
      <c r="H909" s="17">
        <v>15.801700605351352</v>
      </c>
      <c r="I909" s="17">
        <v>0</v>
      </c>
      <c r="J909" s="1">
        <v>2752.0222915576801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-433.78049518498824</v>
      </c>
      <c r="S909" s="1">
        <v>195341.52177763279</v>
      </c>
    </row>
    <row r="910" spans="2:19" x14ac:dyDescent="0.3">
      <c r="B910" s="19">
        <f t="shared" si="14"/>
        <v>73019</v>
      </c>
      <c r="C910" s="1">
        <v>1570.6774090891581</v>
      </c>
      <c r="D910" s="1">
        <v>1624.0060949373469</v>
      </c>
      <c r="E910" s="1">
        <v>0</v>
      </c>
      <c r="F910" s="1">
        <v>0</v>
      </c>
      <c r="G910" s="1">
        <v>37.649444769948254</v>
      </c>
      <c r="H910" s="17">
        <v>14.94773992171978</v>
      </c>
      <c r="I910" s="17">
        <v>0</v>
      </c>
      <c r="J910" s="1">
        <v>2765.881867904101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-434.92548753760923</v>
      </c>
      <c r="S910" s="1">
        <v>192402.26916516491</v>
      </c>
    </row>
    <row r="911" spans="2:19" x14ac:dyDescent="0.3">
      <c r="B911" s="19">
        <f t="shared" si="14"/>
        <v>73050</v>
      </c>
      <c r="C911" s="1">
        <v>1548.1726034253477</v>
      </c>
      <c r="D911" s="1">
        <v>1598.2570732580739</v>
      </c>
      <c r="E911" s="1">
        <v>0</v>
      </c>
      <c r="F911" s="1">
        <v>0</v>
      </c>
      <c r="G911" s="1">
        <v>37.226492714329112</v>
      </c>
      <c r="H911" s="17">
        <v>14.115378189778271</v>
      </c>
      <c r="I911" s="17">
        <v>0</v>
      </c>
      <c r="J911" s="1">
        <v>2779.5512538739263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-436.08074931347102</v>
      </c>
      <c r="S911" s="1">
        <v>189508.50598405127</v>
      </c>
    </row>
    <row r="912" spans="2:19" x14ac:dyDescent="0.3">
      <c r="B912" s="19">
        <f t="shared" si="14"/>
        <v>73081</v>
      </c>
      <c r="C912" s="1">
        <v>1526.0083826763557</v>
      </c>
      <c r="D912" s="1">
        <v>1572.926357167072</v>
      </c>
      <c r="E912" s="1">
        <v>0</v>
      </c>
      <c r="F912" s="1">
        <v>0</v>
      </c>
      <c r="G912" s="1">
        <v>36.808586016579397</v>
      </c>
      <c r="H912" s="17">
        <v>10.308371657718933</v>
      </c>
      <c r="I912" s="17">
        <v>0</v>
      </c>
      <c r="J912" s="1">
        <v>2793.044711992291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-435.84033083463606</v>
      </c>
      <c r="S912" s="1">
        <v>186659.50634308762</v>
      </c>
    </row>
    <row r="913" spans="2:19" x14ac:dyDescent="0.3">
      <c r="B913" s="19">
        <f t="shared" si="14"/>
        <v>73109</v>
      </c>
      <c r="C913" s="1">
        <v>1504.1791302610536</v>
      </c>
      <c r="D913" s="1">
        <v>1548.0069237696005</v>
      </c>
      <c r="E913" s="1">
        <v>0</v>
      </c>
      <c r="F913" s="1">
        <v>0</v>
      </c>
      <c r="G913" s="1">
        <v>36.395659599125551</v>
      </c>
      <c r="H913" s="17">
        <v>9.1394465258880988</v>
      </c>
      <c r="I913" s="17">
        <v>0</v>
      </c>
      <c r="J913" s="1">
        <v>2806.3472338467905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-436.83415515230342</v>
      </c>
      <c r="S913" s="1">
        <v>183854.55647638804</v>
      </c>
    </row>
    <row r="914" spans="2:19" x14ac:dyDescent="0.3">
      <c r="B914" s="19">
        <f t="shared" si="14"/>
        <v>73140</v>
      </c>
      <c r="C914" s="1">
        <v>1482.6793434188908</v>
      </c>
      <c r="D914" s="1">
        <v>1523.4918810926156</v>
      </c>
      <c r="E914" s="1">
        <v>0</v>
      </c>
      <c r="F914" s="1">
        <v>0</v>
      </c>
      <c r="G914" s="1">
        <v>35.987649377205884</v>
      </c>
      <c r="H914" s="17">
        <v>8.0023091555457988</v>
      </c>
      <c r="I914" s="17">
        <v>0</v>
      </c>
      <c r="J914" s="1">
        <v>2819.5119102561252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-437.84234009028989</v>
      </c>
      <c r="S914" s="1">
        <v>181092.95451399445</v>
      </c>
    </row>
    <row r="915" spans="2:19" x14ac:dyDescent="0.3">
      <c r="B915" s="19">
        <f t="shared" si="14"/>
        <v>73170</v>
      </c>
      <c r="C915" s="1">
        <v>1461.5036291685067</v>
      </c>
      <c r="D915" s="1">
        <v>1499.3744640812777</v>
      </c>
      <c r="E915" s="1">
        <v>0</v>
      </c>
      <c r="F915" s="1">
        <v>0</v>
      </c>
      <c r="G915" s="1">
        <v>35.584492237076475</v>
      </c>
      <c r="H915" s="17">
        <v>6.8962568396675854</v>
      </c>
      <c r="I915" s="17">
        <v>0</v>
      </c>
      <c r="J915" s="1">
        <v>2832.5065563768162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-438.86286053744698</v>
      </c>
      <c r="S915" s="1">
        <v>178374.0102594097</v>
      </c>
    </row>
    <row r="916" spans="2:19" x14ac:dyDescent="0.3">
      <c r="B916" s="19">
        <f t="shared" si="14"/>
        <v>73201</v>
      </c>
      <c r="C916" s="1">
        <v>1440.6467006002442</v>
      </c>
      <c r="D916" s="1">
        <v>1475.6480309280212</v>
      </c>
      <c r="E916" s="1">
        <v>0</v>
      </c>
      <c r="F916" s="1">
        <v>0</v>
      </c>
      <c r="G916" s="1">
        <v>35.186126015119861</v>
      </c>
      <c r="H916" s="17">
        <v>5.8206017073367651</v>
      </c>
      <c r="I916" s="17">
        <v>0</v>
      </c>
      <c r="J916" s="1">
        <v>2845.3338921950058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-439.89509966389136</v>
      </c>
      <c r="S916" s="1">
        <v>175697.04497353375</v>
      </c>
    </row>
    <row r="917" spans="2:19" x14ac:dyDescent="0.3">
      <c r="B917" s="19">
        <f t="shared" si="14"/>
        <v>73231</v>
      </c>
      <c r="C917" s="1">
        <v>1420.1033734583755</v>
      </c>
      <c r="D917" s="1">
        <v>1452.3060596879664</v>
      </c>
      <c r="E917" s="1">
        <v>0</v>
      </c>
      <c r="F917" s="1">
        <v>0</v>
      </c>
      <c r="G917" s="1">
        <v>34.792489477782553</v>
      </c>
      <c r="H917" s="17">
        <v>4.7746703757930176</v>
      </c>
      <c r="I917" s="17">
        <v>0</v>
      </c>
      <c r="J917" s="1">
        <v>2857.997783600531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-440.93804994329457</v>
      </c>
      <c r="S917" s="1">
        <v>173061.3911645466</v>
      </c>
    </row>
    <row r="918" spans="2:19" x14ac:dyDescent="0.3">
      <c r="B918" s="19">
        <f t="shared" si="14"/>
        <v>73262</v>
      </c>
      <c r="C918" s="1">
        <v>1422.9436539405349</v>
      </c>
      <c r="D918" s="1">
        <v>779.80885096307736</v>
      </c>
      <c r="E918" s="1">
        <v>0</v>
      </c>
      <c r="F918" s="1">
        <v>0</v>
      </c>
      <c r="G918" s="1">
        <v>29.890500290321356</v>
      </c>
      <c r="H918" s="17">
        <v>-1829.1251518995873</v>
      </c>
      <c r="I918" s="1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1286.4117617933687</v>
      </c>
      <c r="S918" s="1">
        <v>110885.00905316527</v>
      </c>
    </row>
    <row r="919" spans="2:19" x14ac:dyDescent="0.3">
      <c r="B919" s="19">
        <f t="shared" si="14"/>
        <v>73293</v>
      </c>
      <c r="C919" s="1">
        <v>1402.3363983933402</v>
      </c>
      <c r="D919" s="1">
        <v>768.40667083988717</v>
      </c>
      <c r="E919" s="1">
        <v>0</v>
      </c>
      <c r="F919" s="1">
        <v>0</v>
      </c>
      <c r="G919" s="1">
        <v>29.543287465440976</v>
      </c>
      <c r="H919" s="17">
        <v>15.961094228007704</v>
      </c>
      <c r="I919" s="1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319.06619521010134</v>
      </c>
      <c r="S919" s="1">
        <v>109331.27800238764</v>
      </c>
    </row>
    <row r="920" spans="2:19" x14ac:dyDescent="0.3">
      <c r="B920" s="19">
        <f t="shared" si="14"/>
        <v>73323</v>
      </c>
      <c r="C920" s="1">
        <v>1382.0384172442634</v>
      </c>
      <c r="D920" s="1">
        <v>757.17702019568446</v>
      </c>
      <c r="E920" s="1">
        <v>0</v>
      </c>
      <c r="F920" s="1">
        <v>0</v>
      </c>
      <c r="G920" s="1">
        <v>29.2002888154286</v>
      </c>
      <c r="H920" s="17">
        <v>15.143426920349334</v>
      </c>
      <c r="I920" s="1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315.03195894442774</v>
      </c>
      <c r="S920" s="1">
        <v>107799.78292935307</v>
      </c>
    </row>
    <row r="921" spans="2:19" x14ac:dyDescent="0.3">
      <c r="B921" s="19">
        <f t="shared" si="14"/>
        <v>73354</v>
      </c>
      <c r="C921" s="1">
        <v>1362.0448255214219</v>
      </c>
      <c r="D921" s="1">
        <v>746.11713884160702</v>
      </c>
      <c r="E921" s="1">
        <v>0</v>
      </c>
      <c r="F921" s="1">
        <v>0</v>
      </c>
      <c r="G921" s="1">
        <v>28.861450417915634</v>
      </c>
      <c r="H921" s="17">
        <v>14.346379839560257</v>
      </c>
      <c r="I921" s="1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311.04503793048116</v>
      </c>
      <c r="S921" s="1">
        <v>106290.19639842999</v>
      </c>
    </row>
    <row r="922" spans="2:19" x14ac:dyDescent="0.3">
      <c r="B922" s="19">
        <f t="shared" si="14"/>
        <v>73384</v>
      </c>
      <c r="C922" s="1">
        <v>1342.350822625612</v>
      </c>
      <c r="D922" s="1">
        <v>735.22431846122936</v>
      </c>
      <c r="E922" s="1">
        <v>0</v>
      </c>
      <c r="F922" s="1">
        <v>0</v>
      </c>
      <c r="G922" s="1">
        <v>28.526719096886424</v>
      </c>
      <c r="H922" s="17">
        <v>13.569507934439208</v>
      </c>
      <c r="I922" s="1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307.10555183403119</v>
      </c>
      <c r="S922" s="1">
        <v>104802.19601884151</v>
      </c>
    </row>
    <row r="923" spans="2:19" x14ac:dyDescent="0.3">
      <c r="B923" s="19">
        <f t="shared" si="14"/>
        <v>73415</v>
      </c>
      <c r="C923" s="1">
        <v>1322.9516904269535</v>
      </c>
      <c r="D923" s="1">
        <v>724.49590077982293</v>
      </c>
      <c r="E923" s="1">
        <v>0</v>
      </c>
      <c r="F923" s="1">
        <v>0</v>
      </c>
      <c r="G923" s="1">
        <v>28.196064347718469</v>
      </c>
      <c r="H923" s="17">
        <v>12.812375413846821</v>
      </c>
      <c r="I923" s="1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303.21350507678864</v>
      </c>
      <c r="S923" s="1">
        <v>103335.46435669082</v>
      </c>
    </row>
    <row r="924" spans="2:19" x14ac:dyDescent="0.3">
      <c r="B924" s="19">
        <f t="shared" si="14"/>
        <v>73446</v>
      </c>
      <c r="C924" s="1">
        <v>1303.8427914575093</v>
      </c>
      <c r="D924" s="1">
        <v>713.92927591084401</v>
      </c>
      <c r="E924" s="1">
        <v>0</v>
      </c>
      <c r="F924" s="1">
        <v>0</v>
      </c>
      <c r="G924" s="1">
        <v>27.869446918144384</v>
      </c>
      <c r="H924" s="17">
        <v>9.3562573618952367</v>
      </c>
      <c r="I924" s="1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300.6584664474538</v>
      </c>
      <c r="S924" s="1">
        <v>101889.68884958391</v>
      </c>
    </row>
    <row r="925" spans="2:19" x14ac:dyDescent="0.3">
      <c r="B925" s="19">
        <f t="shared" si="14"/>
        <v>73474</v>
      </c>
      <c r="C925" s="1">
        <v>1285.0195671886127</v>
      </c>
      <c r="D925" s="1">
        <v>703.5218808535501</v>
      </c>
      <c r="E925" s="1">
        <v>0</v>
      </c>
      <c r="F925" s="1">
        <v>0</v>
      </c>
      <c r="G925" s="1">
        <v>27.546814593385736</v>
      </c>
      <c r="H925" s="17">
        <v>8.2942877580207313</v>
      </c>
      <c r="I925" s="1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297.02523427059532</v>
      </c>
      <c r="S925" s="1">
        <v>100464.56172363136</v>
      </c>
    </row>
    <row r="926" spans="2:19" x14ac:dyDescent="0.3">
      <c r="B926" s="19">
        <f t="shared" si="14"/>
        <v>73505</v>
      </c>
      <c r="C926" s="1">
        <v>1266.4775363833514</v>
      </c>
      <c r="D926" s="1">
        <v>693.27119811977298</v>
      </c>
      <c r="E926" s="1">
        <v>0</v>
      </c>
      <c r="F926" s="1">
        <v>0</v>
      </c>
      <c r="G926" s="1">
        <v>27.228115886062547</v>
      </c>
      <c r="H926" s="17">
        <v>7.2613551646032786</v>
      </c>
      <c r="I926" s="1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293.43432256856323</v>
      </c>
      <c r="S926" s="1">
        <v>99059.779912640297</v>
      </c>
    </row>
    <row r="927" spans="2:19" x14ac:dyDescent="0.3">
      <c r="B927" s="19">
        <f t="shared" si="14"/>
        <v>73535</v>
      </c>
      <c r="C927" s="1">
        <v>1248.2122935161065</v>
      </c>
      <c r="D927" s="1">
        <v>683.17475447135314</v>
      </c>
      <c r="E927" s="1">
        <v>0</v>
      </c>
      <c r="F927" s="1">
        <v>0</v>
      </c>
      <c r="G927" s="1">
        <v>26.913300024409558</v>
      </c>
      <c r="H927" s="17">
        <v>6.2568159309616336</v>
      </c>
      <c r="I927" s="1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289.88556470339103</v>
      </c>
      <c r="S927" s="1">
        <v>97675.04497933625</v>
      </c>
    </row>
    <row r="928" spans="2:19" x14ac:dyDescent="0.3">
      <c r="B928" s="19">
        <f t="shared" si="14"/>
        <v>73566</v>
      </c>
      <c r="C928" s="1">
        <v>1230.2195072522616</v>
      </c>
      <c r="D928" s="1">
        <v>673.23011975265695</v>
      </c>
      <c r="E928" s="1">
        <v>0</v>
      </c>
      <c r="F928" s="1">
        <v>0</v>
      </c>
      <c r="G928" s="1">
        <v>26.60231694080867</v>
      </c>
      <c r="H928" s="17">
        <v>5.2800398835560944</v>
      </c>
      <c r="I928" s="1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286.37874570448383</v>
      </c>
      <c r="S928" s="1">
        <v>96310.063038474837</v>
      </c>
    </row>
    <row r="929" spans="2:19" x14ac:dyDescent="0.3">
      <c r="B929" s="19">
        <f t="shared" si="14"/>
        <v>73596</v>
      </c>
      <c r="C929" s="1">
        <v>1212.4949189822046</v>
      </c>
      <c r="D929" s="1">
        <v>663.4349058050459</v>
      </c>
      <c r="E929" s="1">
        <v>0</v>
      </c>
      <c r="F929" s="1">
        <v>0</v>
      </c>
      <c r="G929" s="1">
        <v>26.295117260614632</v>
      </c>
      <c r="H929" s="17">
        <v>4.3304100392020173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282.91360966736755</v>
      </c>
      <c r="S929" s="1">
        <v>94964.54468172403</v>
      </c>
    </row>
    <row r="930" spans="2:19" x14ac:dyDescent="0.3">
      <c r="B930" s="19">
        <f t="shared" si="14"/>
        <v>73627</v>
      </c>
      <c r="C930" s="1">
        <v>956.93335416596904</v>
      </c>
      <c r="D930" s="1">
        <v>497.91222582879095</v>
      </c>
      <c r="E930" s="1">
        <v>0</v>
      </c>
      <c r="F930" s="1">
        <v>0</v>
      </c>
      <c r="G930" s="1">
        <v>19.073927832819031</v>
      </c>
      <c r="H930" s="17">
        <v>-1225.9595753586973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882.75248438735287</v>
      </c>
      <c r="S930" s="1">
        <v>72436.90670249259</v>
      </c>
    </row>
    <row r="931" spans="2:19" x14ac:dyDescent="0.3">
      <c r="B931" s="19">
        <f t="shared" si="14"/>
        <v>73658</v>
      </c>
      <c r="C931" s="1">
        <v>943.37189927287181</v>
      </c>
      <c r="D931" s="1">
        <v>490.81637693209393</v>
      </c>
      <c r="E931" s="1">
        <v>0</v>
      </c>
      <c r="F931" s="1">
        <v>0</v>
      </c>
      <c r="G931" s="1">
        <v>18.840111062648827</v>
      </c>
      <c r="H931" s="17">
        <v>10.704290078406357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230.12739741994181</v>
      </c>
      <c r="S931" s="1">
        <v>71433.000593950492</v>
      </c>
    </row>
    <row r="932" spans="2:19" x14ac:dyDescent="0.3">
      <c r="B932" s="19">
        <f t="shared" si="14"/>
        <v>73688</v>
      </c>
      <c r="C932" s="1">
        <v>930.00654249783122</v>
      </c>
      <c r="D932" s="1">
        <v>483.82382408109595</v>
      </c>
      <c r="E932" s="1">
        <v>0</v>
      </c>
      <c r="F932" s="1">
        <v>0</v>
      </c>
      <c r="G932" s="1">
        <v>18.609311224897745</v>
      </c>
      <c r="H932" s="17">
        <v>10.159804216645066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227.24108537468686</v>
      </c>
      <c r="S932" s="1">
        <v>70443.200049933264</v>
      </c>
    </row>
    <row r="933" spans="2:19" x14ac:dyDescent="0.3">
      <c r="B933" s="19">
        <f t="shared" si="14"/>
        <v>73719</v>
      </c>
      <c r="C933" s="1">
        <v>916.83437642094657</v>
      </c>
      <c r="D933" s="1">
        <v>476.93302171751481</v>
      </c>
      <c r="E933" s="1">
        <v>0</v>
      </c>
      <c r="F933" s="1">
        <v>0</v>
      </c>
      <c r="G933" s="1">
        <v>18.381487532426199</v>
      </c>
      <c r="H933" s="17">
        <v>9.6287047971340325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224.39102563218268</v>
      </c>
      <c r="S933" s="1">
        <v>69467.303300819403</v>
      </c>
    </row>
    <row r="934" spans="2:19" x14ac:dyDescent="0.3">
      <c r="B934" s="19">
        <f t="shared" si="14"/>
        <v>73749</v>
      </c>
      <c r="C934" s="1">
        <v>903.852538090336</v>
      </c>
      <c r="D934" s="1">
        <v>470.1424483996127</v>
      </c>
      <c r="E934" s="1">
        <v>0</v>
      </c>
      <c r="F934" s="1">
        <v>0</v>
      </c>
      <c r="G934" s="1">
        <v>18.156599777301196</v>
      </c>
      <c r="H934" s="17">
        <v>9.1107148871873704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221.57678801995974</v>
      </c>
      <c r="S934" s="1">
        <v>68505.111532619441</v>
      </c>
    </row>
    <row r="935" spans="2:19" x14ac:dyDescent="0.3">
      <c r="B935" s="19">
        <f t="shared" si="14"/>
        <v>73780</v>
      </c>
      <c r="C935" s="1">
        <v>891.05820831102744</v>
      </c>
      <c r="D935" s="1">
        <v>463.45060637975939</v>
      </c>
      <c r="E935" s="1">
        <v>0</v>
      </c>
      <c r="F935" s="1">
        <v>0</v>
      </c>
      <c r="G935" s="1">
        <v>17.934608321600663</v>
      </c>
      <c r="H935" s="17">
        <v>8.6055629246649588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218.79794369049208</v>
      </c>
      <c r="S935" s="1">
        <v>67556.42884205727</v>
      </c>
    </row>
    <row r="936" spans="2:19" x14ac:dyDescent="0.3">
      <c r="B936" s="19">
        <f t="shared" si="14"/>
        <v>73811</v>
      </c>
      <c r="C936" s="1">
        <v>878.44861094664691</v>
      </c>
      <c r="D936" s="1">
        <v>456.85602119408583</v>
      </c>
      <c r="E936" s="1">
        <v>0</v>
      </c>
      <c r="F936" s="1">
        <v>0</v>
      </c>
      <c r="G936" s="1">
        <v>17.715474088465058</v>
      </c>
      <c r="H936" s="17">
        <v>6.2864902444801718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216.92751189119718</v>
      </c>
      <c r="S936" s="1">
        <v>66621.062192402213</v>
      </c>
    </row>
    <row r="937" spans="2:19" x14ac:dyDescent="0.3">
      <c r="B937" s="19">
        <f t="shared" si="14"/>
        <v>73839</v>
      </c>
      <c r="C937" s="1">
        <v>866.02101223352417</v>
      </c>
      <c r="D937" s="1">
        <v>450.35724126326897</v>
      </c>
      <c r="E937" s="1">
        <v>0</v>
      </c>
      <c r="F937" s="1">
        <v>0</v>
      </c>
      <c r="G937" s="1">
        <v>17.499158553376013</v>
      </c>
      <c r="H937" s="17">
        <v>5.5749804170742001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214.32978107501779</v>
      </c>
      <c r="S937" s="1">
        <v>65698.821370033605</v>
      </c>
    </row>
    <row r="938" spans="2:19" x14ac:dyDescent="0.3">
      <c r="B938" s="19">
        <f t="shared" si="14"/>
        <v>73870</v>
      </c>
      <c r="C938" s="1">
        <v>853.77272010686124</v>
      </c>
      <c r="D938" s="1">
        <v>443.95283750363399</v>
      </c>
      <c r="E938" s="1">
        <v>0</v>
      </c>
      <c r="F938" s="1">
        <v>0</v>
      </c>
      <c r="G938" s="1">
        <v>17.285623735644403</v>
      </c>
      <c r="H938" s="17">
        <v>4.882461848417142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211.76307481446264</v>
      </c>
      <c r="S938" s="1">
        <v>64789.518941720016</v>
      </c>
    </row>
    <row r="939" spans="2:19" x14ac:dyDescent="0.3">
      <c r="B939" s="19">
        <f t="shared" si="14"/>
        <v>73900</v>
      </c>
      <c r="C939" s="1">
        <v>841.70108353863691</v>
      </c>
      <c r="D939" s="1">
        <v>437.64140294785443</v>
      </c>
      <c r="E939" s="1">
        <v>0</v>
      </c>
      <c r="F939" s="1">
        <v>0</v>
      </c>
      <c r="G939" s="1">
        <v>17.074832190092764</v>
      </c>
      <c r="H939" s="17">
        <v>4.2085298017417534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209.22703714297759</v>
      </c>
      <c r="S939" s="1">
        <v>63892.970212596745</v>
      </c>
    </row>
    <row r="940" spans="2:19" x14ac:dyDescent="0.3">
      <c r="B940" s="19">
        <f t="shared" si="14"/>
        <v>73931</v>
      </c>
      <c r="C940" s="1">
        <v>829.80349188694743</v>
      </c>
      <c r="D940" s="1">
        <v>431.42155237464107</v>
      </c>
      <c r="E940" s="1">
        <v>0</v>
      </c>
      <c r="F940" s="1">
        <v>0</v>
      </c>
      <c r="G940" s="1">
        <v>16.866746998919094</v>
      </c>
      <c r="H940" s="17">
        <v>3.5527874976615408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206.72131422819996</v>
      </c>
      <c r="S940" s="1">
        <v>63008.993184826082</v>
      </c>
    </row>
    <row r="941" spans="2:19" x14ac:dyDescent="0.3">
      <c r="B941" s="19">
        <f t="shared" si="14"/>
        <v>73961</v>
      </c>
      <c r="C941" s="1">
        <v>818.07737425650271</v>
      </c>
      <c r="D941" s="1">
        <v>425.29192194687647</v>
      </c>
      <c r="E941" s="1">
        <v>0</v>
      </c>
      <c r="F941" s="1">
        <v>0</v>
      </c>
      <c r="G941" s="1">
        <v>16.661331763730743</v>
      </c>
      <c r="H941" s="17">
        <v>2.9148459619784424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204.24555462134947</v>
      </c>
      <c r="S941" s="1">
        <v>62137.408516925861</v>
      </c>
    </row>
    <row r="942" spans="2:19" x14ac:dyDescent="0.3">
      <c r="B942" s="19">
        <f t="shared" si="14"/>
        <v>73992</v>
      </c>
      <c r="C942" s="1">
        <v>833.01845162923951</v>
      </c>
      <c r="D942" s="1">
        <v>431.40188728787405</v>
      </c>
      <c r="E942" s="1">
        <v>0</v>
      </c>
      <c r="F942" s="1">
        <v>0</v>
      </c>
      <c r="G942" s="1">
        <v>9.631294601971728</v>
      </c>
      <c r="H942" s="17">
        <v>-1106.2391226335428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799.8025539932504</v>
      </c>
      <c r="S942" s="1">
        <v>61392.118139982456</v>
      </c>
    </row>
    <row r="943" spans="2:19" x14ac:dyDescent="0.3">
      <c r="B943" s="19">
        <f t="shared" si="14"/>
        <v>74023</v>
      </c>
      <c r="C943" s="1">
        <v>821.2585314634598</v>
      </c>
      <c r="D943" s="1">
        <v>425.29353865169628</v>
      </c>
      <c r="E943" s="1">
        <v>0</v>
      </c>
      <c r="F943" s="1">
        <v>0</v>
      </c>
      <c r="G943" s="1">
        <v>9.518753470204242</v>
      </c>
      <c r="H943" s="17">
        <v>9.6623882485490107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206.39849293706877</v>
      </c>
      <c r="S943" s="1">
        <v>60532.020483522028</v>
      </c>
    </row>
    <row r="944" spans="2:19" x14ac:dyDescent="0.3">
      <c r="B944" s="19">
        <f t="shared" si="14"/>
        <v>74053</v>
      </c>
      <c r="C944" s="1">
        <v>809.66587261520897</v>
      </c>
      <c r="D944" s="1">
        <v>419.27237680029572</v>
      </c>
      <c r="E944" s="1">
        <v>0</v>
      </c>
      <c r="F944" s="1">
        <v>0</v>
      </c>
      <c r="G944" s="1">
        <v>9.4075931773499022</v>
      </c>
      <c r="H944" s="17">
        <v>9.1715444588086648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203.81766668412743</v>
      </c>
      <c r="S944" s="1">
        <v>59684.037471130105</v>
      </c>
    </row>
    <row r="945" spans="2:19" x14ac:dyDescent="0.3">
      <c r="B945" s="19">
        <f t="shared" si="14"/>
        <v>74084</v>
      </c>
      <c r="C945" s="1">
        <v>798.23807364203162</v>
      </c>
      <c r="D945" s="1">
        <v>413.33714339434698</v>
      </c>
      <c r="E945" s="1">
        <v>0</v>
      </c>
      <c r="F945" s="1">
        <v>0</v>
      </c>
      <c r="G945" s="1">
        <v>9.2977959124934095</v>
      </c>
      <c r="H945" s="17">
        <v>8.6926622441977077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201.26888366411734</v>
      </c>
      <c r="S945" s="1">
        <v>58847.997283392411</v>
      </c>
    </row>
    <row r="946" spans="2:19" x14ac:dyDescent="0.3">
      <c r="B946" s="19">
        <f t="shared" si="14"/>
        <v>74114</v>
      </c>
      <c r="C946" s="1">
        <v>786.97276800232783</v>
      </c>
      <c r="D946" s="1">
        <v>407.48659859433002</v>
      </c>
      <c r="E946" s="1">
        <v>0</v>
      </c>
      <c r="F946" s="1">
        <v>0</v>
      </c>
      <c r="G946" s="1">
        <v>9.1893441071835245</v>
      </c>
      <c r="H946" s="17">
        <v>8.2254996081023233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198.75175242658955</v>
      </c>
      <c r="S946" s="1">
        <v>58023.730561387914</v>
      </c>
    </row>
    <row r="947" spans="2:19" x14ac:dyDescent="0.3">
      <c r="B947" s="19">
        <f t="shared" si="14"/>
        <v>74145</v>
      </c>
      <c r="C947" s="1">
        <v>775.86762353964571</v>
      </c>
      <c r="D947" s="1">
        <v>401.71952077639526</v>
      </c>
      <c r="E947" s="1">
        <v>0</v>
      </c>
      <c r="F947" s="1">
        <v>0</v>
      </c>
      <c r="G947" s="1">
        <v>9.0822204319162925</v>
      </c>
      <c r="H947" s="17">
        <v>7.7698190666434392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196.26588602603863</v>
      </c>
      <c r="S947" s="1">
        <v>57211.070370868045</v>
      </c>
    </row>
    <row r="948" spans="2:19" x14ac:dyDescent="0.3">
      <c r="B948" s="19">
        <f t="shared" si="14"/>
        <v>74176</v>
      </c>
      <c r="C948" s="1">
        <v>764.92034197479313</v>
      </c>
      <c r="D948" s="1">
        <v>396.03470625324724</v>
      </c>
      <c r="E948" s="1">
        <v>0</v>
      </c>
      <c r="F948" s="1">
        <v>0</v>
      </c>
      <c r="G948" s="1">
        <v>8.9764077926736405</v>
      </c>
      <c r="H948" s="17">
        <v>5.6768239113187544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194.60666930370928</v>
      </c>
      <c r="S948" s="1">
        <v>56409.852166979341</v>
      </c>
    </row>
    <row r="949" spans="2:19" x14ac:dyDescent="0.3">
      <c r="B949" s="19">
        <f t="shared" si="14"/>
        <v>74204</v>
      </c>
      <c r="C949" s="1">
        <v>754.12865840563802</v>
      </c>
      <c r="D949" s="1">
        <v>390.4309689999169</v>
      </c>
      <c r="E949" s="1">
        <v>0</v>
      </c>
      <c r="F949" s="1">
        <v>0</v>
      </c>
      <c r="G949" s="1">
        <v>8.8718893275163087</v>
      </c>
      <c r="H949" s="17">
        <v>5.0345247003975189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192.2839498572329</v>
      </c>
      <c r="S949" s="1">
        <v>55619.913759519644</v>
      </c>
    </row>
    <row r="950" spans="2:19" x14ac:dyDescent="0.3">
      <c r="B950" s="19">
        <f t="shared" si="14"/>
        <v>74235</v>
      </c>
      <c r="C950" s="1">
        <v>743.49034081447837</v>
      </c>
      <c r="D950" s="1">
        <v>384.9071403842957</v>
      </c>
      <c r="E950" s="1">
        <v>0</v>
      </c>
      <c r="F950" s="1">
        <v>0</v>
      </c>
      <c r="G950" s="1">
        <v>8.7686484032302232</v>
      </c>
      <c r="H950" s="17">
        <v>4.4092503379105441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189.98855612355348</v>
      </c>
      <c r="S950" s="1">
        <v>54841.095278719018</v>
      </c>
    </row>
    <row r="951" spans="2:19" x14ac:dyDescent="0.3">
      <c r="B951" s="19">
        <f t="shared" si="14"/>
        <v>74265</v>
      </c>
      <c r="C951" s="1">
        <v>733.00318958286141</v>
      </c>
      <c r="D951" s="1">
        <v>379.4620689023107</v>
      </c>
      <c r="E951" s="1">
        <v>0</v>
      </c>
      <c r="F951" s="1">
        <v>0</v>
      </c>
      <c r="G951" s="1">
        <v>8.66666861202531</v>
      </c>
      <c r="H951" s="17">
        <v>3.8006452952399008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187.72017467215431</v>
      </c>
      <c r="S951" s="1">
        <v>54073.239141536193</v>
      </c>
    </row>
    <row r="952" spans="2:19" x14ac:dyDescent="0.3">
      <c r="B952" s="19">
        <f t="shared" si="14"/>
        <v>74296</v>
      </c>
      <c r="C952" s="1">
        <v>722.66503701373426</v>
      </c>
      <c r="D952" s="1">
        <v>374.09461991762953</v>
      </c>
      <c r="E952" s="1">
        <v>0</v>
      </c>
      <c r="F952" s="1">
        <v>0</v>
      </c>
      <c r="G952" s="1">
        <v>8.5659337682859018</v>
      </c>
      <c r="H952" s="17">
        <v>3.2083607805945009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185.47849540454339</v>
      </c>
      <c r="S952" s="1">
        <v>53316.190018461944</v>
      </c>
    </row>
    <row r="953" spans="2:19" x14ac:dyDescent="0.3">
      <c r="B953" s="19">
        <f t="shared" si="14"/>
        <v>74326</v>
      </c>
      <c r="C953" s="1">
        <v>712.4737468608098</v>
      </c>
      <c r="D953" s="1">
        <v>368.80367540578146</v>
      </c>
      <c r="E953" s="1">
        <v>0</v>
      </c>
      <c r="F953" s="1">
        <v>0</v>
      </c>
      <c r="G953" s="1">
        <v>8.4664279053717717</v>
      </c>
      <c r="H953" s="17">
        <v>2.6320546172413821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183.2632115306352</v>
      </c>
      <c r="S953" s="1">
        <v>52569.794800820746</v>
      </c>
    </row>
    <row r="954" spans="2:19" x14ac:dyDescent="0.3">
      <c r="B954" s="19">
        <f t="shared" si="14"/>
        <v>74357</v>
      </c>
      <c r="C954" s="1">
        <v>786.55773935551019</v>
      </c>
      <c r="D954" s="1">
        <v>409.48865731080343</v>
      </c>
      <c r="E954" s="1">
        <v>0</v>
      </c>
      <c r="F954" s="1">
        <v>0</v>
      </c>
      <c r="G954" s="1">
        <v>8.3503867500706175</v>
      </c>
      <c r="H954" s="17">
        <v>-1091.9622333804593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787.45241928371843</v>
      </c>
      <c r="S954" s="1">
        <v>54393.104089857712</v>
      </c>
    </row>
    <row r="955" spans="2:19" x14ac:dyDescent="0.3">
      <c r="B955" s="19">
        <f t="shared" si="14"/>
        <v>74388</v>
      </c>
      <c r="C955" s="1">
        <v>775.07153776194752</v>
      </c>
      <c r="D955" s="1">
        <v>403.49301150530852</v>
      </c>
      <c r="E955" s="1">
        <v>0</v>
      </c>
      <c r="F955" s="1">
        <v>0</v>
      </c>
      <c r="G955" s="1">
        <v>8.2481202226539914</v>
      </c>
      <c r="H955" s="17">
        <v>9.5315858942145653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195.77296066036595</v>
      </c>
      <c r="S955" s="1">
        <v>53604.517535820727</v>
      </c>
    </row>
    <row r="956" spans="2:19" x14ac:dyDescent="0.3">
      <c r="B956" s="19">
        <f t="shared" si="14"/>
        <v>74418</v>
      </c>
      <c r="C956" s="1">
        <v>763.75425272499979</v>
      </c>
      <c r="D956" s="1">
        <v>397.58580472480844</v>
      </c>
      <c r="E956" s="1">
        <v>0</v>
      </c>
      <c r="F956" s="1">
        <v>0</v>
      </c>
      <c r="G956" s="1">
        <v>8.1471650972697436</v>
      </c>
      <c r="H956" s="17">
        <v>9.0425139589776027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193.23785299627198</v>
      </c>
      <c r="S956" s="1">
        <v>52827.422273932694</v>
      </c>
    </row>
    <row r="957" spans="2:19" x14ac:dyDescent="0.3">
      <c r="B957" s="19">
        <f t="shared" si="14"/>
        <v>74449</v>
      </c>
      <c r="C957" s="1">
        <v>752.60337866273142</v>
      </c>
      <c r="D957" s="1">
        <v>391.76571961703428</v>
      </c>
      <c r="E957" s="1">
        <v>0</v>
      </c>
      <c r="F957" s="1">
        <v>0</v>
      </c>
      <c r="G957" s="1">
        <v>8.0475037920169683</v>
      </c>
      <c r="H957" s="17">
        <v>8.5657186902606455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190.73536237019061</v>
      </c>
      <c r="S957" s="1">
        <v>52061.649776413222</v>
      </c>
    </row>
    <row r="958" spans="2:19" x14ac:dyDescent="0.3">
      <c r="B958" s="19">
        <f t="shared" si="14"/>
        <v>74479</v>
      </c>
      <c r="C958" s="1">
        <v>741.61644755727309</v>
      </c>
      <c r="D958" s="1">
        <v>386.03145875156929</v>
      </c>
      <c r="E958" s="1">
        <v>0</v>
      </c>
      <c r="F958" s="1">
        <v>0</v>
      </c>
      <c r="G958" s="1">
        <v>7.9491189713646673</v>
      </c>
      <c r="H958" s="17">
        <v>8.100943850651861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188.26507553506582</v>
      </c>
      <c r="S958" s="1">
        <v>51307.034008221555</v>
      </c>
    </row>
    <row r="959" spans="2:19" x14ac:dyDescent="0.3">
      <c r="B959" s="19">
        <f t="shared" si="14"/>
        <v>74510</v>
      </c>
      <c r="C959" s="1">
        <v>730.79102838397796</v>
      </c>
      <c r="D959" s="1">
        <v>380.38174430815911</v>
      </c>
      <c r="E959" s="1">
        <v>0</v>
      </c>
      <c r="F959" s="1">
        <v>0</v>
      </c>
      <c r="G959" s="1">
        <v>7.8519935425298559</v>
      </c>
      <c r="H959" s="17">
        <v>7.6479381290735846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185.82658416756996</v>
      </c>
      <c r="S959" s="1">
        <v>50563.411389686938</v>
      </c>
    </row>
    <row r="960" spans="2:19" x14ac:dyDescent="0.3">
      <c r="B960" s="19">
        <f t="shared" si="14"/>
        <v>74541</v>
      </c>
      <c r="C960" s="1">
        <v>720.12472654941632</v>
      </c>
      <c r="D960" s="1">
        <v>374.81531777049321</v>
      </c>
      <c r="E960" s="1">
        <v>0</v>
      </c>
      <c r="F960" s="1">
        <v>0</v>
      </c>
      <c r="G960" s="1">
        <v>7.7561106519122278</v>
      </c>
      <c r="H960" s="17">
        <v>5.585409088270171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184.21160136204858</v>
      </c>
      <c r="S960" s="1">
        <v>49830.620759717211</v>
      </c>
    </row>
    <row r="961" spans="2:19" x14ac:dyDescent="0.3">
      <c r="B961" s="19">
        <f t="shared" si="14"/>
        <v>74570</v>
      </c>
      <c r="C961" s="1">
        <v>709.61518333807021</v>
      </c>
      <c r="D961" s="1">
        <v>369.33093962531603</v>
      </c>
      <c r="E961" s="1">
        <v>0</v>
      </c>
      <c r="F961" s="1">
        <v>0</v>
      </c>
      <c r="G961" s="1">
        <v>7.6614536815844563</v>
      </c>
      <c r="H961" s="17">
        <v>4.9506998529900583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181.93634750268032</v>
      </c>
      <c r="S961" s="1">
        <v>49108.503339575196</v>
      </c>
    </row>
    <row r="962" spans="2:19" x14ac:dyDescent="0.3">
      <c r="B962" s="19">
        <f t="shared" si="14"/>
        <v>74601</v>
      </c>
      <c r="C962" s="1">
        <v>699.26007536758857</v>
      </c>
      <c r="D962" s="1">
        <v>363.92738906673651</v>
      </c>
      <c r="E962" s="1">
        <v>0</v>
      </c>
      <c r="F962" s="1">
        <v>0</v>
      </c>
      <c r="G962" s="1">
        <v>7.568006245837088</v>
      </c>
      <c r="H962" s="17">
        <v>4.3333541430071136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179.68880402239844</v>
      </c>
      <c r="S962" s="1">
        <v>48396.902697213714</v>
      </c>
    </row>
    <row r="963" spans="2:19" x14ac:dyDescent="0.3">
      <c r="B963" s="19">
        <f t="shared" si="14"/>
        <v>74631</v>
      </c>
      <c r="C963" s="1">
        <v>689.0571140524645</v>
      </c>
      <c r="D963" s="1">
        <v>358.60346370560688</v>
      </c>
      <c r="E963" s="1">
        <v>0</v>
      </c>
      <c r="F963" s="1">
        <v>0</v>
      </c>
      <c r="G963" s="1">
        <v>7.4757521877771778</v>
      </c>
      <c r="H963" s="17">
        <v>3.7329974969797375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177.46864159957053</v>
      </c>
      <c r="S963" s="1">
        <v>47695.66471215924</v>
      </c>
    </row>
    <row r="964" spans="2:19" x14ac:dyDescent="0.3">
      <c r="B964" s="19">
        <f t="shared" si="14"/>
        <v>74662</v>
      </c>
      <c r="C964" s="1">
        <v>679.00404507600183</v>
      </c>
      <c r="D964" s="1">
        <v>353.35797928385307</v>
      </c>
      <c r="E964" s="1">
        <v>0</v>
      </c>
      <c r="F964" s="1">
        <v>0</v>
      </c>
      <c r="G964" s="1">
        <v>7.3846755759797187</v>
      </c>
      <c r="H964" s="17">
        <v>3.1492627745701434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175.2755345403819</v>
      </c>
      <c r="S964" s="1">
        <v>47004.637540935168</v>
      </c>
    </row>
    <row r="965" spans="2:19" x14ac:dyDescent="0.3">
      <c r="B965" s="19">
        <f t="shared" si="14"/>
        <v>74692</v>
      </c>
      <c r="C965" s="1">
        <v>669.09864787043716</v>
      </c>
      <c r="D965" s="1">
        <v>348.18976939363728</v>
      </c>
      <c r="E965" s="1">
        <v>0</v>
      </c>
      <c r="F965" s="1">
        <v>0</v>
      </c>
      <c r="G965" s="1">
        <v>7.2947607011909632</v>
      </c>
      <c r="H965" s="17">
        <v>2.5817900202267094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173.10916075320208</v>
      </c>
      <c r="S965" s="1">
        <v>46323.671583015697</v>
      </c>
    </row>
    <row r="966" spans="2:19" x14ac:dyDescent="0.3">
      <c r="B966" s="19">
        <f t="shared" si="14"/>
        <v>74723</v>
      </c>
      <c r="C966" s="1">
        <v>340.87639508905573</v>
      </c>
      <c r="D966" s="1">
        <v>165.12088454519889</v>
      </c>
      <c r="E966" s="1">
        <v>0</v>
      </c>
      <c r="F966" s="1">
        <v>0</v>
      </c>
      <c r="G966" s="1">
        <v>5.8660009464192511</v>
      </c>
      <c r="H966" s="17">
        <v>-472.89197021866647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349.41011459216435</v>
      </c>
      <c r="S966" s="1">
        <v>21436.076578746106</v>
      </c>
    </row>
    <row r="967" spans="2:19" x14ac:dyDescent="0.3">
      <c r="B967" s="19">
        <f t="shared" ref="B967:B1030" si="15">+EOMONTH(B966,1)</f>
        <v>74754</v>
      </c>
      <c r="C967" s="1">
        <v>335.79322132814212</v>
      </c>
      <c r="D967" s="1">
        <v>162.64968888523364</v>
      </c>
      <c r="E967" s="1">
        <v>0</v>
      </c>
      <c r="F967" s="1">
        <v>0</v>
      </c>
      <c r="G967" s="1">
        <v>5.7879520086650089</v>
      </c>
      <c r="H967" s="17">
        <v>4.1255674339993176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90.70937284911912</v>
      </c>
      <c r="S967" s="1">
        <v>21121.654548639654</v>
      </c>
    </row>
    <row r="968" spans="2:19" x14ac:dyDescent="0.3">
      <c r="B968" s="19">
        <f t="shared" si="15"/>
        <v>74784</v>
      </c>
      <c r="C968" s="1">
        <v>330.78696283261411</v>
      </c>
      <c r="D968" s="1">
        <v>160.21608270283835</v>
      </c>
      <c r="E968" s="1">
        <v>0</v>
      </c>
      <c r="F968" s="1">
        <v>0</v>
      </c>
      <c r="G968" s="1">
        <v>5.7109885131686804</v>
      </c>
      <c r="H968" s="17">
        <v>3.9126435725278785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89.503160023254324</v>
      </c>
      <c r="S968" s="1">
        <v>20811.89286549544</v>
      </c>
    </row>
    <row r="969" spans="2:19" x14ac:dyDescent="0.3">
      <c r="B969" s="19">
        <f t="shared" si="15"/>
        <v>74815</v>
      </c>
      <c r="C969" s="1">
        <v>325.85643470290057</v>
      </c>
      <c r="D969" s="1">
        <v>157.8194821310806</v>
      </c>
      <c r="E969" s="1">
        <v>0</v>
      </c>
      <c r="F969" s="1">
        <v>0</v>
      </c>
      <c r="G969" s="1">
        <v>5.6350948077610958</v>
      </c>
      <c r="H969" s="17">
        <v>3.705171834150188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88.312979694665771</v>
      </c>
      <c r="S969" s="1">
        <v>20506.72150054236</v>
      </c>
    </row>
    <row r="970" spans="2:19" x14ac:dyDescent="0.3">
      <c r="B970" s="19">
        <f t="shared" si="15"/>
        <v>74845</v>
      </c>
      <c r="C970" s="1">
        <v>321.00047068715588</v>
      </c>
      <c r="D970" s="1">
        <v>155.45931264525456</v>
      </c>
      <c r="E970" s="1">
        <v>0</v>
      </c>
      <c r="F970" s="1">
        <v>0</v>
      </c>
      <c r="G970" s="1">
        <v>5.5602554725026163</v>
      </c>
      <c r="H970" s="17">
        <v>3.503035098541424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87.13862275090365</v>
      </c>
      <c r="S970" s="1">
        <v>20206.071496543598</v>
      </c>
    </row>
    <row r="971" spans="2:19" x14ac:dyDescent="0.3">
      <c r="B971" s="19">
        <f t="shared" si="15"/>
        <v>74876</v>
      </c>
      <c r="C971" s="1">
        <v>316.21792288040473</v>
      </c>
      <c r="D971" s="1">
        <v>153.13500890409838</v>
      </c>
      <c r="E971" s="1">
        <v>0</v>
      </c>
      <c r="F971" s="1">
        <v>0</v>
      </c>
      <c r="G971" s="1">
        <v>5.4864553161579179</v>
      </c>
      <c r="H971" s="17">
        <v>3.3061185861374374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85.979882450680975</v>
      </c>
      <c r="S971" s="1">
        <v>19909.874950959289</v>
      </c>
    </row>
    <row r="972" spans="2:19" x14ac:dyDescent="0.3">
      <c r="B972" s="19">
        <f t="shared" si="15"/>
        <v>74907</v>
      </c>
      <c r="C972" s="1">
        <v>311.50766142868986</v>
      </c>
      <c r="D972" s="1">
        <v>150.84601459428623</v>
      </c>
      <c r="E972" s="1">
        <v>0</v>
      </c>
      <c r="F972" s="1">
        <v>0</v>
      </c>
      <c r="G972" s="1">
        <v>5.4136793727255288</v>
      </c>
      <c r="H972" s="17">
        <v>2.4137599388115532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85.182665338884249</v>
      </c>
      <c r="S972" s="1">
        <v>19618.064999389037</v>
      </c>
    </row>
    <row r="973" spans="2:19" x14ac:dyDescent="0.3">
      <c r="B973" s="19">
        <f t="shared" si="15"/>
        <v>74935</v>
      </c>
      <c r="C973" s="1">
        <v>306.86857423813507</v>
      </c>
      <c r="D973" s="1">
        <v>148.59178227807845</v>
      </c>
      <c r="E973" s="1">
        <v>0</v>
      </c>
      <c r="F973" s="1">
        <v>0</v>
      </c>
      <c r="G973" s="1">
        <v>5.3419128980212243</v>
      </c>
      <c r="H973" s="17">
        <v>2.1388117418983512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84.098486068427405</v>
      </c>
      <c r="S973" s="1">
        <v>19330.575799288639</v>
      </c>
    </row>
    <row r="974" spans="2:19" x14ac:dyDescent="0.3">
      <c r="B974" s="19">
        <f t="shared" si="15"/>
        <v>74966</v>
      </c>
      <c r="C974" s="1">
        <v>302.2995666888379</v>
      </c>
      <c r="D974" s="1">
        <v>146.37177324402185</v>
      </c>
      <c r="E974" s="1">
        <v>0</v>
      </c>
      <c r="F974" s="1">
        <v>0</v>
      </c>
      <c r="G974" s="1">
        <v>5.2711413663144073</v>
      </c>
      <c r="H974" s="17">
        <v>1.8715350980552785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83.028027697794286</v>
      </c>
      <c r="S974" s="1">
        <v>19047.342513955624</v>
      </c>
    </row>
    <row r="975" spans="2:19" x14ac:dyDescent="0.3">
      <c r="B975" s="19">
        <f t="shared" si="15"/>
        <v>74996</v>
      </c>
      <c r="C975" s="1">
        <v>297.79956135350818</v>
      </c>
      <c r="D975" s="1">
        <v>144.18545736060071</v>
      </c>
      <c r="E975" s="1">
        <v>0</v>
      </c>
      <c r="F975" s="1">
        <v>0</v>
      </c>
      <c r="G975" s="1">
        <v>5.2013504670166197</v>
      </c>
      <c r="H975" s="17">
        <v>1.6117598498295826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81.971120501546622</v>
      </c>
      <c r="S975" s="1">
        <v>18768.301296778391</v>
      </c>
    </row>
    <row r="976" spans="2:19" x14ac:dyDescent="0.3">
      <c r="B976" s="19">
        <f t="shared" si="15"/>
        <v>75027</v>
      </c>
      <c r="C976" s="1">
        <v>293.36749772076979</v>
      </c>
      <c r="D976" s="1">
        <v>142.03231293274359</v>
      </c>
      <c r="E976" s="1">
        <v>0</v>
      </c>
      <c r="F976" s="1">
        <v>0</v>
      </c>
      <c r="G976" s="1">
        <v>5.1325261014213384</v>
      </c>
      <c r="H976" s="17">
        <v>1.3593192946787203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80.92759658061135</v>
      </c>
      <c r="S976" s="1">
        <v>18493.389275743888</v>
      </c>
    </row>
    <row r="977" spans="2:19" x14ac:dyDescent="0.3">
      <c r="B977" s="19">
        <f t="shared" si="15"/>
        <v>75057</v>
      </c>
      <c r="C977" s="1">
        <v>289.00233192304535</v>
      </c>
      <c r="D977" s="1">
        <v>139.9118265610972</v>
      </c>
      <c r="E977" s="1">
        <v>0</v>
      </c>
      <c r="F977" s="1">
        <v>0</v>
      </c>
      <c r="G977" s="1">
        <v>5.064654379494236</v>
      </c>
      <c r="H977" s="17">
        <v>1.1140501174744539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79.897289862095633</v>
      </c>
      <c r="S977" s="1">
        <v>18222.544538198843</v>
      </c>
    </row>
    <row r="978" spans="2:19" x14ac:dyDescent="0.3">
      <c r="B978" s="19">
        <f t="shared" si="15"/>
        <v>75088</v>
      </c>
      <c r="C978" s="1">
        <v>282.21246797236944</v>
      </c>
      <c r="D978" s="1">
        <v>136.38646663657454</v>
      </c>
      <c r="E978" s="1">
        <v>0</v>
      </c>
      <c r="F978" s="1">
        <v>0</v>
      </c>
      <c r="G978" s="1">
        <v>2.7424000620791764</v>
      </c>
      <c r="H978" s="17">
        <v>-406.53322984067353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300.78037553987195</v>
      </c>
      <c r="S978" s="1">
        <v>17499.490628094794</v>
      </c>
    </row>
    <row r="979" spans="2:19" x14ac:dyDescent="0.3">
      <c r="B979" s="19">
        <f t="shared" si="15"/>
        <v>75119</v>
      </c>
      <c r="C979" s="1">
        <v>278.05023833820161</v>
      </c>
      <c r="D979" s="1">
        <v>134.37164050467439</v>
      </c>
      <c r="E979" s="1">
        <v>0</v>
      </c>
      <c r="F979" s="1">
        <v>0</v>
      </c>
      <c r="G979" s="1">
        <v>2.7093884102168442</v>
      </c>
      <c r="H979" s="17">
        <v>3.5485523186852284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76.861542453540153</v>
      </c>
      <c r="S979" s="1">
        <v>17241.227757416607</v>
      </c>
    </row>
    <row r="980" spans="2:19" x14ac:dyDescent="0.3">
      <c r="B980" s="19">
        <f t="shared" si="15"/>
        <v>75149</v>
      </c>
      <c r="C980" s="1">
        <v>273.94940022577526</v>
      </c>
      <c r="D980" s="1">
        <v>132.38662688843908</v>
      </c>
      <c r="E980" s="1">
        <v>0</v>
      </c>
      <c r="F980" s="1">
        <v>0</v>
      </c>
      <c r="G980" s="1">
        <v>2.6767956022058539</v>
      </c>
      <c r="H980" s="17">
        <v>3.3659029025140685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75.851449785330303</v>
      </c>
      <c r="S980" s="1">
        <v>16986.778918083881</v>
      </c>
    </row>
    <row r="981" spans="2:19" x14ac:dyDescent="0.3">
      <c r="B981" s="19">
        <f t="shared" si="15"/>
        <v>75180</v>
      </c>
      <c r="C981" s="1">
        <v>269.90904799468194</v>
      </c>
      <c r="D981" s="1">
        <v>130.4309830526752</v>
      </c>
      <c r="E981" s="1">
        <v>0</v>
      </c>
      <c r="F981" s="1">
        <v>0</v>
      </c>
      <c r="G981" s="1">
        <v>2.6446160120698172</v>
      </c>
      <c r="H981" s="17">
        <v>3.187869240691847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74.854371115655013</v>
      </c>
      <c r="S981" s="1">
        <v>16736.087711570486</v>
      </c>
    </row>
    <row r="982" spans="2:19" x14ac:dyDescent="0.3">
      <c r="B982" s="19">
        <f t="shared" si="15"/>
        <v>75210</v>
      </c>
      <c r="C982" s="1">
        <v>265.92828936926082</v>
      </c>
      <c r="D982" s="1">
        <v>128.50427291702869</v>
      </c>
      <c r="E982" s="1">
        <v>0</v>
      </c>
      <c r="F982" s="1">
        <v>0</v>
      </c>
      <c r="G982" s="1">
        <v>2.6128440938424138</v>
      </c>
      <c r="H982" s="17">
        <v>3.0143549052651051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73.870149084442517</v>
      </c>
      <c r="S982" s="1">
        <v>16489.098575768097</v>
      </c>
    </row>
    <row r="983" spans="2:19" x14ac:dyDescent="0.3">
      <c r="B983" s="19">
        <f t="shared" si="15"/>
        <v>75241</v>
      </c>
      <c r="C983" s="1">
        <v>262.00624524110572</v>
      </c>
      <c r="D983" s="1">
        <v>126.6060669495467</v>
      </c>
      <c r="E983" s="1">
        <v>0</v>
      </c>
      <c r="F983" s="1">
        <v>0</v>
      </c>
      <c r="G983" s="1">
        <v>2.5814743803649352</v>
      </c>
      <c r="H983" s="17">
        <v>2.8452653089251387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72.898627524575744</v>
      </c>
      <c r="S983" s="1">
        <v>16245.756772462177</v>
      </c>
    </row>
    <row r="984" spans="2:19" x14ac:dyDescent="0.3">
      <c r="B984" s="19">
        <f t="shared" si="15"/>
        <v>75272</v>
      </c>
      <c r="C984" s="1">
        <v>258.1420494745131</v>
      </c>
      <c r="D984" s="1">
        <v>124.73594206261045</v>
      </c>
      <c r="E984" s="1">
        <v>0</v>
      </c>
      <c r="F984" s="1">
        <v>0</v>
      </c>
      <c r="G984" s="1">
        <v>2.5505014821030887</v>
      </c>
      <c r="H984" s="17">
        <v>2.0777686644394695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72.23995857861253</v>
      </c>
      <c r="S984" s="1">
        <v>16006.008375004934</v>
      </c>
    </row>
    <row r="985" spans="2:19" x14ac:dyDescent="0.3">
      <c r="B985" s="19">
        <f t="shared" si="15"/>
        <v>75300</v>
      </c>
      <c r="C985" s="1">
        <v>254.33484871482543</v>
      </c>
      <c r="D985" s="1">
        <v>122.89348151111501</v>
      </c>
      <c r="E985" s="1">
        <v>0</v>
      </c>
      <c r="F985" s="1">
        <v>0</v>
      </c>
      <c r="G985" s="1">
        <v>2.519920085982692</v>
      </c>
      <c r="H985" s="17">
        <v>1.8413056842684035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71.331554041489071</v>
      </c>
      <c r="S985" s="1">
        <v>15769.800256181246</v>
      </c>
    </row>
    <row r="986" spans="2:19" x14ac:dyDescent="0.3">
      <c r="B986" s="19">
        <f t="shared" si="15"/>
        <v>75331</v>
      </c>
      <c r="C986" s="1">
        <v>250.58380219962515</v>
      </c>
      <c r="D986" s="1">
        <v>121.07827479278335</v>
      </c>
      <c r="E986" s="1">
        <v>0</v>
      </c>
      <c r="F986" s="1">
        <v>0</v>
      </c>
      <c r="G986" s="1">
        <v>2.4897249542439321</v>
      </c>
      <c r="H986" s="17">
        <v>1.6113656427332903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70.43428109234479</v>
      </c>
      <c r="S986" s="1">
        <v>15537.080076263554</v>
      </c>
    </row>
    <row r="987" spans="2:19" x14ac:dyDescent="0.3">
      <c r="B987" s="19">
        <f t="shared" si="15"/>
        <v>75361</v>
      </c>
      <c r="C987" s="1">
        <v>246.88808157273297</v>
      </c>
      <c r="D987" s="1">
        <v>119.2899175505119</v>
      </c>
      <c r="E987" s="1">
        <v>0</v>
      </c>
      <c r="F987" s="1">
        <v>0</v>
      </c>
      <c r="G987" s="1">
        <v>2.4599109233138314</v>
      </c>
      <c r="H987" s="17">
        <v>1.3878075601010089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69.548011832549008</v>
      </c>
      <c r="S987" s="1">
        <v>15307.796271252064</v>
      </c>
    </row>
    <row r="988" spans="2:19" x14ac:dyDescent="0.3">
      <c r="B988" s="19">
        <f t="shared" si="15"/>
        <v>75392</v>
      </c>
      <c r="C988" s="1">
        <v>243.24687070096925</v>
      </c>
      <c r="D988" s="1">
        <v>117.5280114766569</v>
      </c>
      <c r="E988" s="1">
        <v>0</v>
      </c>
      <c r="F988" s="1">
        <v>0</v>
      </c>
      <c r="G988" s="1">
        <v>2.4304729026966134</v>
      </c>
      <c r="H988" s="17">
        <v>1.1704931966553822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68.672619345862003</v>
      </c>
      <c r="S988" s="1">
        <v>15081.898041296723</v>
      </c>
    </row>
    <row r="989" spans="2:19" x14ac:dyDescent="0.3">
      <c r="B989" s="19">
        <f t="shared" si="15"/>
        <v>75422</v>
      </c>
      <c r="C989" s="1">
        <v>239.65936549363479</v>
      </c>
      <c r="D989" s="1">
        <v>115.79216421917712</v>
      </c>
      <c r="E989" s="1">
        <v>0</v>
      </c>
      <c r="F989" s="1">
        <v>0</v>
      </c>
      <c r="G989" s="1">
        <v>2.4014058738816404</v>
      </c>
      <c r="H989" s="17">
        <v>0.95928700252378418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67.807977731253231</v>
      </c>
      <c r="S989" s="1">
        <v>14859.335339297475</v>
      </c>
    </row>
    <row r="990" spans="2:19" x14ac:dyDescent="0.3">
      <c r="B990" s="19">
        <f t="shared" si="15"/>
        <v>75453</v>
      </c>
      <c r="C990" s="1">
        <v>2.0527145519077448E-2</v>
      </c>
      <c r="D990" s="1">
        <v>0.22357087415992563</v>
      </c>
      <c r="E990" s="1">
        <v>0</v>
      </c>
      <c r="F990" s="1">
        <v>0</v>
      </c>
      <c r="G990" s="1">
        <v>8.3957892551516002E-3</v>
      </c>
      <c r="H990" s="17">
        <v>-1.9387578500455385E-2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-0.14059598870625714</v>
      </c>
      <c r="S990" s="1">
        <v>11.245500896513562</v>
      </c>
    </row>
    <row r="991" spans="2:19" x14ac:dyDescent="0.3">
      <c r="B991" s="19">
        <f t="shared" si="15"/>
        <v>75484</v>
      </c>
      <c r="C991" s="1">
        <v>1.9924158737746424E-2</v>
      </c>
      <c r="D991" s="1">
        <v>0.21699385188936554</v>
      </c>
      <c r="E991" s="1">
        <v>0</v>
      </c>
      <c r="F991" s="1">
        <v>0</v>
      </c>
      <c r="G991" s="1">
        <v>8.1804632937543947E-3</v>
      </c>
      <c r="H991" s="17">
        <v>2.3959852824408914E-4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-0.14918647897034851</v>
      </c>
      <c r="S991" s="1">
        <v>10.915256717909594</v>
      </c>
    </row>
    <row r="992" spans="2:19" x14ac:dyDescent="0.3">
      <c r="B992" s="19">
        <f t="shared" si="15"/>
        <v>75514</v>
      </c>
      <c r="C992" s="1">
        <v>1.9338922486133989E-2</v>
      </c>
      <c r="D992" s="1">
        <v>0.21061205539067229</v>
      </c>
      <c r="E992" s="1">
        <v>0</v>
      </c>
      <c r="F992" s="1">
        <v>0</v>
      </c>
      <c r="G992" s="1">
        <v>7.9706724661787447E-3</v>
      </c>
      <c r="H992" s="17">
        <v>2.2366922967535869E-4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-0.14414698054743258</v>
      </c>
      <c r="S992" s="1">
        <v>10.594724454998907</v>
      </c>
    </row>
    <row r="993" spans="2:19" x14ac:dyDescent="0.3">
      <c r="B993" s="19">
        <f t="shared" si="15"/>
        <v>75545</v>
      </c>
      <c r="C993" s="1">
        <v>1.8770908305729334E-2</v>
      </c>
      <c r="D993" s="1">
        <v>0.20441941564784291</v>
      </c>
      <c r="E993" s="1">
        <v>0</v>
      </c>
      <c r="F993" s="1">
        <v>0</v>
      </c>
      <c r="G993" s="1">
        <v>7.7662740704231518E-3</v>
      </c>
      <c r="H993" s="17">
        <v>2.0846929380343912E-4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-0.13935310117001812</v>
      </c>
      <c r="S993" s="1">
        <v>10.28361633688742</v>
      </c>
    </row>
    <row r="994" spans="2:19" x14ac:dyDescent="0.3">
      <c r="B994" s="19">
        <f t="shared" si="15"/>
        <v>75575</v>
      </c>
      <c r="C994" s="1">
        <v>1.8219604401759806E-2</v>
      </c>
      <c r="D994" s="1">
        <v>0.19841009505395654</v>
      </c>
      <c r="E994" s="1">
        <v>0</v>
      </c>
      <c r="F994" s="1">
        <v>0</v>
      </c>
      <c r="G994" s="1">
        <v>7.5671291076558692E-3</v>
      </c>
      <c r="H994" s="17">
        <v>1.9396952143438333E-4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-0.13478464762646858</v>
      </c>
      <c r="S994" s="1">
        <v>9.9816534594693547</v>
      </c>
    </row>
    <row r="995" spans="2:19" x14ac:dyDescent="0.3">
      <c r="B995" s="19">
        <f t="shared" si="15"/>
        <v>75606</v>
      </c>
      <c r="C995" s="1">
        <v>1.7684514973049736E-2</v>
      </c>
      <c r="D995" s="1">
        <v>0.19257847222477684</v>
      </c>
      <c r="E995" s="1">
        <v>0</v>
      </c>
      <c r="F995" s="1">
        <v>0</v>
      </c>
      <c r="G995" s="1">
        <v>7.3731021834455499E-3</v>
      </c>
      <c r="H995" s="17">
        <v>1.8014181748344496E-4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-0.13042370595205646</v>
      </c>
      <c r="S995" s="1">
        <v>9.688565459129892</v>
      </c>
    </row>
    <row r="996" spans="2:19" x14ac:dyDescent="0.3">
      <c r="B996" s="19">
        <f t="shared" si="15"/>
        <v>75637</v>
      </c>
      <c r="C996" s="1">
        <v>1.7165159590067321E-2</v>
      </c>
      <c r="D996" s="1">
        <v>0.18691912858126974</v>
      </c>
      <c r="E996" s="1">
        <v>0</v>
      </c>
      <c r="F996" s="1">
        <v>0</v>
      </c>
      <c r="G996" s="1">
        <v>7.1840614120072359E-3</v>
      </c>
      <c r="H996" s="17">
        <v>1.2977322719891779E-4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-0.12622927035124371</v>
      </c>
      <c r="S996" s="1">
        <v>9.4040902064303591</v>
      </c>
    </row>
    <row r="997" spans="2:19" x14ac:dyDescent="0.3">
      <c r="B997" s="19">
        <f t="shared" si="15"/>
        <v>75665</v>
      </c>
      <c r="C997" s="1">
        <v>1.6661072615250263E-2</v>
      </c>
      <c r="D997" s="1">
        <v>0.18142683644052965</v>
      </c>
      <c r="E997" s="1">
        <v>0</v>
      </c>
      <c r="F997" s="1">
        <v>0</v>
      </c>
      <c r="G997" s="1">
        <v>6.9998783233156401E-3</v>
      </c>
      <c r="H997" s="17">
        <v>1.1314519916238953E-4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-0.12223459561082413</v>
      </c>
      <c r="S997" s="1">
        <v>9.1279735175493215</v>
      </c>
    </row>
    <row r="998" spans="2:19" x14ac:dyDescent="0.3">
      <c r="B998" s="19">
        <f t="shared" si="15"/>
        <v>75696</v>
      </c>
      <c r="C998" s="1">
        <v>1.6171802660582508E-2</v>
      </c>
      <c r="D998" s="1">
        <v>0.1760965483951358</v>
      </c>
      <c r="E998" s="1">
        <v>0</v>
      </c>
      <c r="F998" s="1">
        <v>0</v>
      </c>
      <c r="G998" s="1">
        <v>6.8204277729521411E-3</v>
      </c>
      <c r="H998" s="17">
        <v>9.7381873642429391E-5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-0.11840487634175521</v>
      </c>
      <c r="S998" s="1">
        <v>8.8599688815767603</v>
      </c>
    </row>
    <row r="999" spans="2:19" x14ac:dyDescent="0.3">
      <c r="B999" s="19">
        <f t="shared" si="15"/>
        <v>75726</v>
      </c>
      <c r="C999" s="1">
        <v>1.5696912078139159E-2</v>
      </c>
      <c r="D999" s="1">
        <v>0.17092338779511601</v>
      </c>
      <c r="E999" s="1">
        <v>0</v>
      </c>
      <c r="F999" s="1">
        <v>0</v>
      </c>
      <c r="G999" s="1">
        <v>6.6455878545645421E-3</v>
      </c>
      <c r="H999" s="17">
        <v>8.2446764203156935E-5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-0.11472880125694533</v>
      </c>
      <c r="S999" s="1">
        <v>8.5998372020323348</v>
      </c>
    </row>
    <row r="1000" spans="2:19" x14ac:dyDescent="0.3">
      <c r="B1000" s="19">
        <f t="shared" si="15"/>
        <v>75757</v>
      </c>
      <c r="C1000" s="1">
        <v>1.5235976479945051E-2</v>
      </c>
      <c r="D1000" s="1">
        <v>0.16590264017548051</v>
      </c>
      <c r="E1000" s="1">
        <v>0</v>
      </c>
      <c r="F1000" s="1">
        <v>0</v>
      </c>
      <c r="G1000" s="1">
        <v>6.4752398148293713E-3</v>
      </c>
      <c r="H1000" s="17">
        <v>6.8304790195861613E-5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-0.11119623558905363</v>
      </c>
      <c r="S1000" s="1">
        <v>8.3473465512097889</v>
      </c>
    </row>
    <row r="1001" spans="2:19" x14ac:dyDescent="0.3">
      <c r="B1001" s="19">
        <f t="shared" si="15"/>
        <v>75787</v>
      </c>
      <c r="C1001" s="1">
        <v>1.4788584284023354E-2</v>
      </c>
      <c r="D1001" s="1">
        <v>0.16102974549655316</v>
      </c>
      <c r="E1001" s="1">
        <v>0</v>
      </c>
      <c r="F1001" s="1">
        <v>0</v>
      </c>
      <c r="G1001" s="1">
        <v>6.3092679708159558E-3</v>
      </c>
      <c r="H1001" s="17">
        <v>5.4922224067049651E-5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-0.10779807730825358</v>
      </c>
      <c r="S1001" s="1">
        <v>8.1022719361453195</v>
      </c>
    </row>
    <row r="1002" spans="2:19" x14ac:dyDescent="0.3">
      <c r="B1002" s="19">
        <f t="shared" si="15"/>
        <v>75818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3">
      <c r="B1003" s="19">
        <f t="shared" si="15"/>
        <v>75849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3">
      <c r="B1004" s="19">
        <f t="shared" si="15"/>
        <v>75879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3">
      <c r="B1005" s="19">
        <f t="shared" si="15"/>
        <v>75910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3">
      <c r="B1006" s="19">
        <f t="shared" si="15"/>
        <v>75940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3">
      <c r="B1007" s="19">
        <f t="shared" si="15"/>
        <v>75971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3">
      <c r="B1008" s="19">
        <f t="shared" si="15"/>
        <v>76002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3">
      <c r="B1009" s="19">
        <f t="shared" si="15"/>
        <v>76031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3">
      <c r="B1010" s="19">
        <f t="shared" si="15"/>
        <v>76062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3">
      <c r="B1011" s="19">
        <f t="shared" si="15"/>
        <v>76092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3">
      <c r="B1012" s="19">
        <f t="shared" si="15"/>
        <v>76123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3">
      <c r="B1013" s="19">
        <f t="shared" si="15"/>
        <v>76153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3">
      <c r="B1014" s="19">
        <f t="shared" si="15"/>
        <v>76184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3">
      <c r="B1015" s="19">
        <f t="shared" si="15"/>
        <v>76215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3">
      <c r="B1016" s="19">
        <f t="shared" si="15"/>
        <v>76245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3">
      <c r="B1017" s="19">
        <f t="shared" si="15"/>
        <v>76276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3">
      <c r="B1018" s="19">
        <f t="shared" si="15"/>
        <v>76306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3">
      <c r="B1019" s="19">
        <f t="shared" si="15"/>
        <v>76337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3">
      <c r="B1020" s="19">
        <f t="shared" si="15"/>
        <v>76368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3">
      <c r="B1021" s="19">
        <f t="shared" si="15"/>
        <v>76396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3">
      <c r="B1022" s="19">
        <f t="shared" si="15"/>
        <v>76427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3">
      <c r="B1023" s="19">
        <f t="shared" si="15"/>
        <v>76457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3">
      <c r="B1024" s="19">
        <f t="shared" si="15"/>
        <v>76488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3">
      <c r="B1025" s="19">
        <f t="shared" si="15"/>
        <v>76518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3">
      <c r="B1026" s="19">
        <f t="shared" si="15"/>
        <v>76549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3">
      <c r="B1027" s="19">
        <f t="shared" si="15"/>
        <v>76580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3">
      <c r="B1028" s="19">
        <f t="shared" si="15"/>
        <v>76610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3">
      <c r="B1029" s="19">
        <f t="shared" si="15"/>
        <v>76641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3">
      <c r="B1030" s="19">
        <f t="shared" si="15"/>
        <v>76671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3">
      <c r="B1031" s="19">
        <f t="shared" ref="B1031:B1094" si="16">+EOMONTH(B1030,1)</f>
        <v>76702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3">
      <c r="B1032" s="19">
        <f t="shared" si="16"/>
        <v>76733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3">
      <c r="B1033" s="19">
        <f t="shared" si="16"/>
        <v>76761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3">
      <c r="B1034" s="19">
        <f t="shared" si="16"/>
        <v>76792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3">
      <c r="B1035" s="19">
        <f t="shared" si="16"/>
        <v>76822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3">
      <c r="B1036" s="19">
        <f t="shared" si="16"/>
        <v>76853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3">
      <c r="B1037" s="19">
        <f t="shared" si="16"/>
        <v>76883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3">
      <c r="B1038" s="19">
        <f t="shared" si="16"/>
        <v>76914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3">
      <c r="B1039" s="19">
        <f t="shared" si="16"/>
        <v>76945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3">
      <c r="B1040" s="19">
        <f t="shared" si="16"/>
        <v>76975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3">
      <c r="B1041" s="19">
        <f t="shared" si="16"/>
        <v>77006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3">
      <c r="B1042" s="19">
        <f t="shared" si="16"/>
        <v>77036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3">
      <c r="B1043" s="19">
        <f t="shared" si="16"/>
        <v>77067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3">
      <c r="B1044" s="19">
        <f t="shared" si="16"/>
        <v>77098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3">
      <c r="B1045" s="19">
        <f t="shared" si="16"/>
        <v>77126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3">
      <c r="B1046" s="19">
        <f t="shared" si="16"/>
        <v>77157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3">
      <c r="B1047" s="19">
        <f t="shared" si="16"/>
        <v>77187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3">
      <c r="B1048" s="19">
        <f t="shared" si="16"/>
        <v>77218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3">
      <c r="B1049" s="19">
        <f t="shared" si="16"/>
        <v>77248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3">
      <c r="B1050" s="19">
        <f t="shared" si="16"/>
        <v>77279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3">
      <c r="B1051" s="19">
        <f t="shared" si="16"/>
        <v>77310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3">
      <c r="B1052" s="19">
        <f t="shared" si="16"/>
        <v>77340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3">
      <c r="B1053" s="19">
        <f t="shared" si="16"/>
        <v>77371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3">
      <c r="B1054" s="19">
        <f t="shared" si="16"/>
        <v>77401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3">
      <c r="B1055" s="19">
        <f t="shared" si="16"/>
        <v>77432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3">
      <c r="B1056" s="19">
        <f t="shared" si="16"/>
        <v>77463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3">
      <c r="B1057" s="19">
        <f t="shared" si="16"/>
        <v>77492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3">
      <c r="B1058" s="19">
        <f t="shared" si="16"/>
        <v>77523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3">
      <c r="B1059" s="19">
        <f t="shared" si="16"/>
        <v>77553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3">
      <c r="B1060" s="19">
        <f t="shared" si="16"/>
        <v>77584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3">
      <c r="B1061" s="19">
        <f t="shared" si="16"/>
        <v>77614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3">
      <c r="B1062" s="19">
        <f t="shared" si="16"/>
        <v>77645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3">
      <c r="B1063" s="19">
        <f t="shared" si="16"/>
        <v>77676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3">
      <c r="B1064" s="19">
        <f t="shared" si="16"/>
        <v>77706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3">
      <c r="B1065" s="19">
        <f t="shared" si="16"/>
        <v>77737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3">
      <c r="B1066" s="19">
        <f t="shared" si="16"/>
        <v>77767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3">
      <c r="B1067" s="19">
        <f t="shared" si="16"/>
        <v>77798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3">
      <c r="B1068" s="19">
        <f t="shared" si="16"/>
        <v>77829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3">
      <c r="B1069" s="19">
        <f t="shared" si="16"/>
        <v>77857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3">
      <c r="B1070" s="19">
        <f t="shared" si="16"/>
        <v>77888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3">
      <c r="B1071" s="19">
        <f t="shared" si="16"/>
        <v>77918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3">
      <c r="B1072" s="19">
        <f t="shared" si="16"/>
        <v>77949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3">
      <c r="B1073" s="19">
        <f t="shared" si="16"/>
        <v>77979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3">
      <c r="B1074" s="19">
        <f t="shared" si="16"/>
        <v>78010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3">
      <c r="B1075" s="19">
        <f t="shared" si="16"/>
        <v>78041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3">
      <c r="B1076" s="19">
        <f t="shared" si="16"/>
        <v>78071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3">
      <c r="B1077" s="19">
        <f t="shared" si="16"/>
        <v>78102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3">
      <c r="B1078" s="19">
        <f t="shared" si="16"/>
        <v>78132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3">
      <c r="B1079" s="19">
        <f t="shared" si="16"/>
        <v>78163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3">
      <c r="B1080" s="19">
        <f t="shared" si="16"/>
        <v>78194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3">
      <c r="B1081" s="19">
        <f t="shared" si="16"/>
        <v>78222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3">
      <c r="B1082" s="19">
        <f t="shared" si="16"/>
        <v>78253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3">
      <c r="B1083" s="19">
        <f t="shared" si="16"/>
        <v>78283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3">
      <c r="B1084" s="19">
        <f t="shared" si="16"/>
        <v>78314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3">
      <c r="B1085" s="19">
        <f t="shared" si="16"/>
        <v>78344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3">
      <c r="B1086" s="19">
        <f t="shared" si="16"/>
        <v>78375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3">
      <c r="B1087" s="19">
        <f t="shared" si="16"/>
        <v>78406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3">
      <c r="B1088" s="19">
        <f t="shared" si="16"/>
        <v>78436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3">
      <c r="B1089" s="19">
        <f t="shared" si="16"/>
        <v>78467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3">
      <c r="B1090" s="19">
        <f t="shared" si="16"/>
        <v>78497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3">
      <c r="B1091" s="19">
        <f t="shared" si="16"/>
        <v>78528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3">
      <c r="B1092" s="19">
        <f t="shared" si="16"/>
        <v>78559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3">
      <c r="B1093" s="19">
        <f t="shared" si="16"/>
        <v>78587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3">
      <c r="B1094" s="19">
        <f t="shared" si="16"/>
        <v>78618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3">
      <c r="B1095" s="19">
        <f t="shared" ref="B1095:B1158" si="17">+EOMONTH(B1094,1)</f>
        <v>78648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3">
      <c r="B1096" s="19">
        <f t="shared" si="17"/>
        <v>78679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3">
      <c r="B1097" s="19">
        <f t="shared" si="17"/>
        <v>78709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3">
      <c r="B1098" s="19">
        <f t="shared" si="17"/>
        <v>78740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3">
      <c r="B1099" s="19">
        <f t="shared" si="17"/>
        <v>78771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3">
      <c r="B1100" s="19">
        <f t="shared" si="17"/>
        <v>78801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3">
      <c r="B1101" s="19">
        <f t="shared" si="17"/>
        <v>78832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3">
      <c r="B1102" s="19">
        <f t="shared" si="17"/>
        <v>78862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3">
      <c r="B1103" s="19">
        <f t="shared" si="17"/>
        <v>78893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3">
      <c r="B1104" s="19">
        <f t="shared" si="17"/>
        <v>78924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3">
      <c r="B1105" s="19">
        <f t="shared" si="17"/>
        <v>78953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3">
      <c r="B1106" s="19">
        <f t="shared" si="17"/>
        <v>78984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3">
      <c r="B1107" s="19">
        <f t="shared" si="17"/>
        <v>79014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3">
      <c r="B1108" s="19">
        <f t="shared" si="17"/>
        <v>79045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3">
      <c r="B1109" s="19">
        <f t="shared" si="17"/>
        <v>79075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3">
      <c r="B1110" s="19">
        <f t="shared" si="17"/>
        <v>79106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3">
      <c r="B1111" s="19">
        <f t="shared" si="17"/>
        <v>79137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3">
      <c r="B1112" s="19">
        <f t="shared" si="17"/>
        <v>79167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3">
      <c r="B1113" s="19">
        <f t="shared" si="17"/>
        <v>79198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3">
      <c r="B1114" s="19">
        <f t="shared" si="17"/>
        <v>79228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3">
      <c r="B1115" s="19">
        <f t="shared" si="17"/>
        <v>79259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3">
      <c r="B1116" s="19">
        <f t="shared" si="17"/>
        <v>79290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3">
      <c r="B1117" s="19">
        <f t="shared" si="17"/>
        <v>79318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3">
      <c r="B1118" s="19">
        <f t="shared" si="17"/>
        <v>79349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3">
      <c r="B1119" s="19">
        <f t="shared" si="17"/>
        <v>79379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3">
      <c r="B1120" s="19">
        <f t="shared" si="17"/>
        <v>79410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3">
      <c r="B1121" s="19">
        <f t="shared" si="17"/>
        <v>79440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3">
      <c r="B1122" s="19">
        <f t="shared" si="17"/>
        <v>79471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3">
      <c r="B1123" s="19">
        <f t="shared" si="17"/>
        <v>79502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3">
      <c r="B1124" s="19">
        <f t="shared" si="17"/>
        <v>79532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3">
      <c r="B1125" s="19">
        <f t="shared" si="17"/>
        <v>79563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3">
      <c r="B1126" s="19">
        <f t="shared" si="17"/>
        <v>79593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3">
      <c r="B1127" s="19">
        <f t="shared" si="17"/>
        <v>79624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3">
      <c r="B1128" s="19">
        <f t="shared" si="17"/>
        <v>79655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3">
      <c r="B1129" s="19">
        <f t="shared" si="17"/>
        <v>79683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3">
      <c r="B1130" s="19">
        <f t="shared" si="17"/>
        <v>79714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3">
      <c r="B1131" s="19">
        <f t="shared" si="17"/>
        <v>79744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3">
      <c r="B1132" s="19">
        <f t="shared" si="17"/>
        <v>79775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3">
      <c r="B1133" s="19">
        <f t="shared" si="17"/>
        <v>79805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3">
      <c r="B1134" s="19">
        <f t="shared" si="17"/>
        <v>79836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3">
      <c r="B1135" s="19">
        <f t="shared" si="17"/>
        <v>79867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3">
      <c r="B1136" s="19">
        <f t="shared" si="17"/>
        <v>79897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3">
      <c r="B1137" s="19">
        <f t="shared" si="17"/>
        <v>79928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3">
      <c r="B1138" s="19">
        <f t="shared" si="17"/>
        <v>79958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3">
      <c r="B1139" s="19">
        <f t="shared" si="17"/>
        <v>79989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3">
      <c r="B1140" s="19">
        <f t="shared" si="17"/>
        <v>80020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3">
      <c r="B1141" s="19">
        <f t="shared" si="17"/>
        <v>80048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3">
      <c r="B1142" s="19">
        <f t="shared" si="17"/>
        <v>80079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3">
      <c r="B1143" s="19">
        <f t="shared" si="17"/>
        <v>80109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3">
      <c r="B1144" s="19">
        <f t="shared" si="17"/>
        <v>80140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3">
      <c r="B1145" s="19">
        <f t="shared" si="17"/>
        <v>80170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3">
      <c r="B1146" s="19">
        <f t="shared" si="17"/>
        <v>80201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3">
      <c r="B1147" s="19">
        <f t="shared" si="17"/>
        <v>80232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3">
      <c r="B1148" s="19">
        <f t="shared" si="17"/>
        <v>80262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3">
      <c r="B1149" s="19">
        <f t="shared" si="17"/>
        <v>80293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3">
      <c r="B1150" s="19">
        <f t="shared" si="17"/>
        <v>80323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3">
      <c r="B1151" s="19">
        <f t="shared" si="17"/>
        <v>80354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3">
      <c r="B1152" s="19">
        <f t="shared" si="17"/>
        <v>80385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3">
      <c r="B1153" s="19">
        <f t="shared" si="17"/>
        <v>80414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3">
      <c r="B1154" s="19">
        <f t="shared" si="17"/>
        <v>80445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3">
      <c r="B1155" s="19">
        <f t="shared" si="17"/>
        <v>80475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3">
      <c r="B1156" s="19">
        <f t="shared" si="17"/>
        <v>80506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3">
      <c r="B1157" s="19">
        <f t="shared" si="17"/>
        <v>80536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3">
      <c r="B1158" s="19">
        <f t="shared" si="17"/>
        <v>80567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3">
      <c r="B1159" s="19">
        <f t="shared" ref="B1159:B1205" si="18">+EOMONTH(B1158,1)</f>
        <v>80598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3">
      <c r="B1160" s="19">
        <f t="shared" si="18"/>
        <v>80628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3">
      <c r="B1161" s="19">
        <f t="shared" si="18"/>
        <v>80659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3">
      <c r="B1162" s="19">
        <f t="shared" si="18"/>
        <v>80689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3">
      <c r="B1163" s="19">
        <f t="shared" si="18"/>
        <v>80720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3">
      <c r="B1164" s="19">
        <f t="shared" si="18"/>
        <v>80751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3">
      <c r="B1165" s="19">
        <f t="shared" si="18"/>
        <v>80779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3">
      <c r="B1166" s="19">
        <f t="shared" si="18"/>
        <v>80810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3">
      <c r="B1167" s="19">
        <f t="shared" si="18"/>
        <v>80840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3">
      <c r="B1168" s="19">
        <f t="shared" si="18"/>
        <v>80871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3">
      <c r="B1169" s="19">
        <f t="shared" si="18"/>
        <v>80901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3">
      <c r="B1170" s="19">
        <f t="shared" si="18"/>
        <v>80932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3">
      <c r="B1171" s="19">
        <f t="shared" si="18"/>
        <v>80963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3">
      <c r="B1172" s="19">
        <f t="shared" si="18"/>
        <v>80993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3">
      <c r="B1173" s="19">
        <f t="shared" si="18"/>
        <v>81024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3">
      <c r="B1174" s="19">
        <f t="shared" si="18"/>
        <v>81054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3">
      <c r="B1175" s="19">
        <f t="shared" si="18"/>
        <v>81085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3">
      <c r="B1176" s="19">
        <f t="shared" si="18"/>
        <v>81116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3">
      <c r="B1177" s="19">
        <f t="shared" si="18"/>
        <v>81144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3">
      <c r="B1178" s="19">
        <f t="shared" si="18"/>
        <v>81175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3">
      <c r="B1179" s="19">
        <f t="shared" si="18"/>
        <v>81205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3">
      <c r="B1180" s="19">
        <f t="shared" si="18"/>
        <v>81236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3">
      <c r="B1181" s="19">
        <f t="shared" si="18"/>
        <v>81266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3">
      <c r="B1182" s="19">
        <f t="shared" si="18"/>
        <v>81297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3">
      <c r="B1183" s="19">
        <f t="shared" si="18"/>
        <v>81328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3">
      <c r="B1184" s="19">
        <f t="shared" si="18"/>
        <v>81358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3">
      <c r="B1185" s="19">
        <f t="shared" si="18"/>
        <v>81389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3">
      <c r="B1186" s="19">
        <f t="shared" si="18"/>
        <v>81419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3">
      <c r="B1187" s="19">
        <f t="shared" si="18"/>
        <v>81450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3">
      <c r="B1188" s="19">
        <f t="shared" si="18"/>
        <v>81481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3">
      <c r="B1189" s="19">
        <f t="shared" si="18"/>
        <v>81509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3">
      <c r="B1190" s="19">
        <f t="shared" si="18"/>
        <v>81540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3">
      <c r="B1191" s="19">
        <f t="shared" si="18"/>
        <v>81570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3">
      <c r="B1192" s="19">
        <f t="shared" si="18"/>
        <v>81601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3">
      <c r="B1193" s="19">
        <f t="shared" si="18"/>
        <v>81631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3">
      <c r="B1194" s="19">
        <f t="shared" si="18"/>
        <v>81662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3">
      <c r="B1195" s="19">
        <f t="shared" si="18"/>
        <v>81693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3">
      <c r="B1196" s="19">
        <f t="shared" si="18"/>
        <v>81723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3">
      <c r="B1197" s="19">
        <f t="shared" si="18"/>
        <v>81754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3">
      <c r="B1198" s="19">
        <f t="shared" si="18"/>
        <v>81784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3">
      <c r="B1199" s="19">
        <f t="shared" si="18"/>
        <v>81815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3">
      <c r="B1200" s="19">
        <f t="shared" si="18"/>
        <v>81846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3">
      <c r="B1201" s="19">
        <f t="shared" si="18"/>
        <v>81875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3">
      <c r="B1202" s="19">
        <f t="shared" si="18"/>
        <v>81906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3">
      <c r="B1203" s="19">
        <f t="shared" si="18"/>
        <v>81936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3">
      <c r="B1204" s="19">
        <f t="shared" si="18"/>
        <v>81967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3">
      <c r="B1205" s="19">
        <f t="shared" si="18"/>
        <v>81997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9323A-89EA-40A8-A215-4E97F031E128}">
  <dimension ref="B2:S1205"/>
  <sheetViews>
    <sheetView workbookViewId="0">
      <selection activeCell="C5" sqref="C5:S1205"/>
    </sheetView>
  </sheetViews>
  <sheetFormatPr defaultColWidth="8.875" defaultRowHeight="13.8" x14ac:dyDescent="0.3"/>
  <cols>
    <col min="1" max="1" width="8.875" style="1"/>
    <col min="2" max="2" width="11.875" style="19" bestFit="1" customWidth="1"/>
    <col min="3" max="3" width="19" style="1" bestFit="1" customWidth="1"/>
    <col min="4" max="4" width="15" style="1" bestFit="1" customWidth="1"/>
    <col min="5" max="5" width="14.125" style="1" bestFit="1" customWidth="1"/>
    <col min="6" max="6" width="14.5" style="1" bestFit="1" customWidth="1"/>
    <col min="7" max="7" width="12.625" style="1" bestFit="1" customWidth="1"/>
    <col min="8" max="8" width="13.125" style="1" bestFit="1" customWidth="1"/>
    <col min="9" max="9" width="11.625" style="1" bestFit="1" customWidth="1"/>
    <col min="10" max="10" width="15.5" style="1" bestFit="1" customWidth="1"/>
    <col min="11" max="11" width="19.875" style="1" bestFit="1" customWidth="1"/>
    <col min="12" max="12" width="16.125" style="1" bestFit="1" customWidth="1"/>
    <col min="13" max="13" width="13.875" style="1" bestFit="1" customWidth="1"/>
    <col min="14" max="14" width="12.5" style="1" bestFit="1" customWidth="1"/>
    <col min="15" max="15" width="18.375" style="1" bestFit="1" customWidth="1"/>
    <col min="16" max="16" width="16.875" style="1" bestFit="1" customWidth="1"/>
    <col min="17" max="17" width="15.875" style="1" bestFit="1" customWidth="1"/>
    <col min="18" max="18" width="12.625" style="1" bestFit="1" customWidth="1"/>
    <col min="19" max="19" width="18" style="1" bestFit="1" customWidth="1"/>
    <col min="20" max="16384" width="8.875" style="1"/>
  </cols>
  <sheetData>
    <row r="2" spans="2:19" ht="14.4" thickBot="1" x14ac:dyDescent="0.35">
      <c r="B2" s="19" t="s">
        <v>24</v>
      </c>
      <c r="C2" s="1" t="s">
        <v>80</v>
      </c>
    </row>
    <row r="3" spans="2:19" ht="14.4" thickBot="1" x14ac:dyDescent="0.35">
      <c r="C3" s="20" t="s">
        <v>44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2"/>
      <c r="R3" s="15"/>
      <c r="S3" s="15"/>
    </row>
    <row r="4" spans="2:19" x14ac:dyDescent="0.3">
      <c r="B4" s="19" t="s">
        <v>25</v>
      </c>
      <c r="C4" s="10" t="s">
        <v>33</v>
      </c>
      <c r="D4" s="11" t="s">
        <v>34</v>
      </c>
      <c r="E4" s="11" t="s">
        <v>35</v>
      </c>
      <c r="F4" s="11" t="s">
        <v>64</v>
      </c>
      <c r="G4" s="11" t="s">
        <v>65</v>
      </c>
      <c r="H4" s="11" t="s">
        <v>71</v>
      </c>
      <c r="I4" s="11" t="s">
        <v>72</v>
      </c>
      <c r="J4" s="11" t="s">
        <v>36</v>
      </c>
      <c r="K4" s="11" t="s">
        <v>37</v>
      </c>
      <c r="L4" s="11" t="s">
        <v>38</v>
      </c>
      <c r="M4" s="11" t="s">
        <v>39</v>
      </c>
      <c r="N4" s="11" t="s">
        <v>40</v>
      </c>
      <c r="O4" s="11" t="s">
        <v>41</v>
      </c>
      <c r="P4" s="11" t="s">
        <v>42</v>
      </c>
      <c r="Q4" s="12" t="s">
        <v>43</v>
      </c>
      <c r="R4" s="16" t="s">
        <v>45</v>
      </c>
      <c r="S4" s="16" t="s">
        <v>66</v>
      </c>
    </row>
    <row r="5" spans="2:19" x14ac:dyDescent="0.3">
      <c r="B5" s="19">
        <f>DATE0</f>
        <v>45107</v>
      </c>
      <c r="C5" s="4">
        <v>0</v>
      </c>
      <c r="D5" s="5">
        <v>0</v>
      </c>
      <c r="E5" s="5">
        <v>0</v>
      </c>
      <c r="F5" s="5">
        <v>0</v>
      </c>
      <c r="G5" s="5">
        <v>0</v>
      </c>
      <c r="H5" s="17">
        <v>0</v>
      </c>
      <c r="I5" s="17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6">
        <v>0</v>
      </c>
      <c r="R5" s="13">
        <v>0</v>
      </c>
      <c r="S5" s="13">
        <v>521396282.01999998</v>
      </c>
    </row>
    <row r="6" spans="2:19" x14ac:dyDescent="0.3">
      <c r="B6" s="19">
        <f>+EOMONTH(B5,1)</f>
        <v>45138</v>
      </c>
      <c r="C6" s="4">
        <v>411969.65397173364</v>
      </c>
      <c r="D6" s="5">
        <v>98271.522852437323</v>
      </c>
      <c r="E6" s="5">
        <v>4831.5080004695519</v>
      </c>
      <c r="F6" s="5">
        <v>12783414.245700007</v>
      </c>
      <c r="G6" s="5">
        <v>24840.694545705974</v>
      </c>
      <c r="H6" s="17">
        <v>3227960.0610445533</v>
      </c>
      <c r="I6" s="17">
        <v>4787.0268841487868</v>
      </c>
      <c r="J6" s="5">
        <v>17167.261213122933</v>
      </c>
      <c r="K6" s="5">
        <v>0</v>
      </c>
      <c r="L6" s="5">
        <v>7.9741887101114628</v>
      </c>
      <c r="M6" s="5">
        <v>0</v>
      </c>
      <c r="N6" s="5">
        <v>0</v>
      </c>
      <c r="O6" s="5">
        <v>0</v>
      </c>
      <c r="P6" s="5">
        <v>0</v>
      </c>
      <c r="Q6" s="6">
        <v>0</v>
      </c>
      <c r="R6" s="13">
        <v>46619.683283239108</v>
      </c>
      <c r="S6" s="13">
        <v>670561407.22821283</v>
      </c>
    </row>
    <row r="7" spans="2:19" x14ac:dyDescent="0.3">
      <c r="B7" s="19">
        <f t="shared" ref="B7:B70" si="0">+EOMONTH(B6,1)</f>
        <v>45169</v>
      </c>
      <c r="C7" s="4">
        <v>402460.60522908071</v>
      </c>
      <c r="D7" s="5">
        <v>94426.303753265762</v>
      </c>
      <c r="E7" s="5">
        <v>4641.3213444903304</v>
      </c>
      <c r="F7" s="5">
        <v>0</v>
      </c>
      <c r="G7" s="5">
        <v>25500.83921855373</v>
      </c>
      <c r="H7" s="17">
        <v>-66440.40273443659</v>
      </c>
      <c r="I7" s="17">
        <v>4688.7600912287926</v>
      </c>
      <c r="J7" s="5">
        <v>26440.293687163925</v>
      </c>
      <c r="K7" s="5">
        <v>0</v>
      </c>
      <c r="L7" s="5">
        <v>7.7648383481128214</v>
      </c>
      <c r="M7" s="5">
        <v>0</v>
      </c>
      <c r="N7" s="5">
        <v>0</v>
      </c>
      <c r="O7" s="5">
        <v>0</v>
      </c>
      <c r="P7" s="5">
        <v>0</v>
      </c>
      <c r="Q7" s="6">
        <v>0</v>
      </c>
      <c r="R7" s="13">
        <v>1252.330222248987</v>
      </c>
      <c r="S7" s="13">
        <v>657383854.50110114</v>
      </c>
    </row>
    <row r="8" spans="2:19" x14ac:dyDescent="0.3">
      <c r="B8" s="19">
        <f t="shared" si="0"/>
        <v>45199</v>
      </c>
      <c r="C8" s="4">
        <v>393224.29922048055</v>
      </c>
      <c r="D8" s="5">
        <v>92329.35333210972</v>
      </c>
      <c r="E8" s="5">
        <v>4541.9877705091549</v>
      </c>
      <c r="F8" s="5">
        <v>0</v>
      </c>
      <c r="G8" s="5">
        <v>25116.519569391407</v>
      </c>
      <c r="H8" s="17">
        <v>-71251.891237727265</v>
      </c>
      <c r="I8" s="17">
        <v>4585.8608420967321</v>
      </c>
      <c r="J8" s="5">
        <v>28934.756996068994</v>
      </c>
      <c r="K8" s="5">
        <v>0</v>
      </c>
      <c r="L8" s="5">
        <v>7.6926680555675953</v>
      </c>
      <c r="M8" s="5">
        <v>0</v>
      </c>
      <c r="N8" s="5">
        <v>0</v>
      </c>
      <c r="O8" s="5">
        <v>0</v>
      </c>
      <c r="P8" s="5">
        <v>0</v>
      </c>
      <c r="Q8" s="6">
        <v>0</v>
      </c>
      <c r="R8" s="13">
        <v>1471.8751939642102</v>
      </c>
      <c r="S8" s="13">
        <v>643126423.89751017</v>
      </c>
    </row>
    <row r="9" spans="2:19" x14ac:dyDescent="0.3">
      <c r="B9" s="19">
        <f t="shared" si="0"/>
        <v>45230</v>
      </c>
      <c r="C9" s="4">
        <v>387226.35060605954</v>
      </c>
      <c r="D9" s="5">
        <v>90602.554876549431</v>
      </c>
      <c r="E9" s="5">
        <v>4458.2861179720157</v>
      </c>
      <c r="F9" s="5">
        <v>0</v>
      </c>
      <c r="G9" s="5">
        <v>24866.977129531882</v>
      </c>
      <c r="H9" s="17">
        <v>-44983.420161502567</v>
      </c>
      <c r="I9" s="17">
        <v>4524.9089497529485</v>
      </c>
      <c r="J9" s="5">
        <v>30066.683889725606</v>
      </c>
      <c r="K9" s="5">
        <v>0</v>
      </c>
      <c r="L9" s="5">
        <v>7.5497992809847823</v>
      </c>
      <c r="M9" s="5">
        <v>0</v>
      </c>
      <c r="N9" s="5">
        <v>0</v>
      </c>
      <c r="O9" s="5">
        <v>0</v>
      </c>
      <c r="P9" s="5">
        <v>0</v>
      </c>
      <c r="Q9" s="6">
        <v>0</v>
      </c>
      <c r="R9" s="13">
        <v>4235.3152644291131</v>
      </c>
      <c r="S9" s="13">
        <v>633921129.2201072</v>
      </c>
    </row>
    <row r="10" spans="2:19" x14ac:dyDescent="0.3">
      <c r="B10" s="19">
        <f t="shared" si="0"/>
        <v>45260</v>
      </c>
      <c r="C10" s="4">
        <v>381839.97409987485</v>
      </c>
      <c r="D10" s="5">
        <v>89256.720952119082</v>
      </c>
      <c r="E10" s="5">
        <v>4387.230499530724</v>
      </c>
      <c r="F10" s="5">
        <v>0</v>
      </c>
      <c r="G10" s="5">
        <v>24683.53499137377</v>
      </c>
      <c r="H10" s="17">
        <v>-40279.071548450142</v>
      </c>
      <c r="I10" s="17">
        <v>4469.5409553489235</v>
      </c>
      <c r="J10" s="5">
        <v>30658.051613860385</v>
      </c>
      <c r="K10" s="5">
        <v>0</v>
      </c>
      <c r="L10" s="5">
        <v>7.4886655779886846</v>
      </c>
      <c r="M10" s="5">
        <v>0</v>
      </c>
      <c r="N10" s="5">
        <v>0</v>
      </c>
      <c r="O10" s="5">
        <v>0</v>
      </c>
      <c r="P10" s="5">
        <v>0</v>
      </c>
      <c r="Q10" s="6">
        <v>0</v>
      </c>
      <c r="R10" s="13">
        <v>4963.3170809869434</v>
      </c>
      <c r="S10" s="13">
        <v>625709520.06216991</v>
      </c>
    </row>
    <row r="11" spans="2:19" x14ac:dyDescent="0.3">
      <c r="B11" s="19">
        <f t="shared" si="0"/>
        <v>45291</v>
      </c>
      <c r="C11" s="4">
        <v>378175.82879243133</v>
      </c>
      <c r="D11" s="5">
        <v>88204.68306082151</v>
      </c>
      <c r="E11" s="5">
        <v>4331.2758903833919</v>
      </c>
      <c r="F11" s="5">
        <v>0</v>
      </c>
      <c r="G11" s="5">
        <v>24599.915334508758</v>
      </c>
      <c r="H11" s="17">
        <v>-25474.014175961169</v>
      </c>
      <c r="I11" s="17">
        <v>4427.438949780676</v>
      </c>
      <c r="J11" s="5">
        <v>31101.851922633759</v>
      </c>
      <c r="K11" s="5">
        <v>0</v>
      </c>
      <c r="L11" s="5">
        <v>7.4280268987015496</v>
      </c>
      <c r="M11" s="5">
        <v>0</v>
      </c>
      <c r="N11" s="5">
        <v>0</v>
      </c>
      <c r="O11" s="5">
        <v>0</v>
      </c>
      <c r="P11" s="5">
        <v>0</v>
      </c>
      <c r="Q11" s="6">
        <v>0</v>
      </c>
      <c r="R11" s="13">
        <v>6275.4792305375922</v>
      </c>
      <c r="S11" s="13">
        <v>620156351.29511988</v>
      </c>
    </row>
    <row r="12" spans="2:19" x14ac:dyDescent="0.3">
      <c r="B12" s="19">
        <f t="shared" si="0"/>
        <v>45322</v>
      </c>
      <c r="C12" s="4">
        <v>373588.53520523559</v>
      </c>
      <c r="D12" s="5">
        <v>87251.347395286692</v>
      </c>
      <c r="E12" s="5">
        <v>4284.8749228869983</v>
      </c>
      <c r="F12" s="5">
        <v>0</v>
      </c>
      <c r="G12" s="5">
        <v>24428.719189088479</v>
      </c>
      <c r="H12" s="17">
        <v>-25047.765078223783</v>
      </c>
      <c r="I12" s="17">
        <v>4376.8675911210194</v>
      </c>
      <c r="J12" s="5">
        <v>31481.032852432432</v>
      </c>
      <c r="K12" s="5">
        <v>0</v>
      </c>
      <c r="L12" s="5">
        <v>7.3523179994528753</v>
      </c>
      <c r="M12" s="5">
        <v>0</v>
      </c>
      <c r="N12" s="5">
        <v>0</v>
      </c>
      <c r="O12" s="5">
        <v>0</v>
      </c>
      <c r="P12" s="5">
        <v>0</v>
      </c>
      <c r="Q12" s="6">
        <v>0</v>
      </c>
      <c r="R12" s="13">
        <v>6588.1926278768296</v>
      </c>
      <c r="S12" s="13">
        <v>613112820.21431983</v>
      </c>
    </row>
    <row r="13" spans="2:19" x14ac:dyDescent="0.3">
      <c r="B13" s="19">
        <f t="shared" si="0"/>
        <v>45351</v>
      </c>
      <c r="C13" s="4">
        <v>369071.78301440919</v>
      </c>
      <c r="D13" s="5">
        <v>86184.222139445075</v>
      </c>
      <c r="E13" s="5">
        <v>4235.6283708737346</v>
      </c>
      <c r="F13" s="5">
        <v>0</v>
      </c>
      <c r="G13" s="5">
        <v>24268.209351567919</v>
      </c>
      <c r="H13" s="17">
        <v>-21730.336683459591</v>
      </c>
      <c r="I13" s="17">
        <v>4324.8230376803158</v>
      </c>
      <c r="J13" s="5">
        <v>31795.785588421379</v>
      </c>
      <c r="K13" s="5">
        <v>0</v>
      </c>
      <c r="L13" s="5">
        <v>7.261978120239645</v>
      </c>
      <c r="M13" s="5">
        <v>0</v>
      </c>
      <c r="N13" s="5">
        <v>0</v>
      </c>
      <c r="O13" s="5">
        <v>0</v>
      </c>
      <c r="P13" s="5">
        <v>0</v>
      </c>
      <c r="Q13" s="6">
        <v>0</v>
      </c>
      <c r="R13" s="13">
        <v>7024.0550982338264</v>
      </c>
      <c r="S13" s="13">
        <v>606361446.10421515</v>
      </c>
    </row>
    <row r="14" spans="2:19" x14ac:dyDescent="0.3">
      <c r="B14" s="19">
        <f t="shared" si="0"/>
        <v>45382</v>
      </c>
      <c r="C14" s="4">
        <v>365464.80490558158</v>
      </c>
      <c r="D14" s="5">
        <v>85229.934720219171</v>
      </c>
      <c r="E14" s="5">
        <v>4191.0470738018093</v>
      </c>
      <c r="F14" s="5">
        <v>0</v>
      </c>
      <c r="G14" s="5">
        <v>24156.240364282199</v>
      </c>
      <c r="H14" s="17">
        <v>-16855.117032815397</v>
      </c>
      <c r="I14" s="17">
        <v>4282.4777297143128</v>
      </c>
      <c r="J14" s="5">
        <v>32075.74695704499</v>
      </c>
      <c r="K14" s="5">
        <v>0</v>
      </c>
      <c r="L14" s="5">
        <v>7.1807171811596611</v>
      </c>
      <c r="M14" s="5">
        <v>0</v>
      </c>
      <c r="N14" s="5">
        <v>0</v>
      </c>
      <c r="O14" s="5">
        <v>0</v>
      </c>
      <c r="P14" s="5">
        <v>0</v>
      </c>
      <c r="Q14" s="6">
        <v>0</v>
      </c>
      <c r="R14" s="13">
        <v>7619.3313821765132</v>
      </c>
      <c r="S14" s="13">
        <v>600865971.45954823</v>
      </c>
    </row>
    <row r="15" spans="2:19" x14ac:dyDescent="0.3">
      <c r="B15" s="19">
        <f t="shared" si="0"/>
        <v>45412</v>
      </c>
      <c r="C15" s="4">
        <v>360481.11432816036</v>
      </c>
      <c r="D15" s="5">
        <v>84207.115705784119</v>
      </c>
      <c r="E15" s="5">
        <v>4148.7277600396264</v>
      </c>
      <c r="F15" s="5">
        <v>0</v>
      </c>
      <c r="G15" s="5">
        <v>23936.170253492823</v>
      </c>
      <c r="H15" s="17">
        <v>-22130.729857220962</v>
      </c>
      <c r="I15" s="17">
        <v>4225.6022234371994</v>
      </c>
      <c r="J15" s="5">
        <v>32325.188197707415</v>
      </c>
      <c r="K15" s="5">
        <v>0</v>
      </c>
      <c r="L15" s="5">
        <v>7.1469276373547146</v>
      </c>
      <c r="M15" s="5">
        <v>0</v>
      </c>
      <c r="N15" s="5">
        <v>0</v>
      </c>
      <c r="O15" s="5">
        <v>0</v>
      </c>
      <c r="P15" s="5">
        <v>0</v>
      </c>
      <c r="Q15" s="6">
        <v>0</v>
      </c>
      <c r="R15" s="13">
        <v>7408.4329397554775</v>
      </c>
      <c r="S15" s="13">
        <v>593625436.62419581</v>
      </c>
    </row>
    <row r="16" spans="2:19" x14ac:dyDescent="0.3">
      <c r="B16" s="19">
        <f t="shared" si="0"/>
        <v>45443</v>
      </c>
      <c r="C16" s="4">
        <v>356314.51239292015</v>
      </c>
      <c r="D16" s="5">
        <v>83117.948250599162</v>
      </c>
      <c r="E16" s="5">
        <v>4101.7907791670541</v>
      </c>
      <c r="F16" s="5">
        <v>0</v>
      </c>
      <c r="G16" s="5">
        <v>23792.521849696182</v>
      </c>
      <c r="H16" s="17">
        <v>-16669.208193041031</v>
      </c>
      <c r="I16" s="17">
        <v>4178.4838771313098</v>
      </c>
      <c r="J16" s="5">
        <v>32532.526486803436</v>
      </c>
      <c r="K16" s="5">
        <v>0</v>
      </c>
      <c r="L16" s="5">
        <v>7.0690930109518639</v>
      </c>
      <c r="M16" s="5">
        <v>0</v>
      </c>
      <c r="N16" s="5">
        <v>0</v>
      </c>
      <c r="O16" s="5">
        <v>0</v>
      </c>
      <c r="P16" s="5">
        <v>0</v>
      </c>
      <c r="Q16" s="6">
        <v>0</v>
      </c>
      <c r="R16" s="13">
        <v>7979.5520121843374</v>
      </c>
      <c r="S16" s="13">
        <v>587277749.19615936</v>
      </c>
    </row>
    <row r="17" spans="2:19" x14ac:dyDescent="0.3">
      <c r="B17" s="19">
        <f t="shared" si="0"/>
        <v>45473</v>
      </c>
      <c r="C17" s="4">
        <v>352466.17745702202</v>
      </c>
      <c r="D17" s="5">
        <v>82197.947974942566</v>
      </c>
      <c r="E17" s="5">
        <v>4056.195458281783</v>
      </c>
      <c r="F17" s="5">
        <v>0</v>
      </c>
      <c r="G17" s="5">
        <v>23654.495967131759</v>
      </c>
      <c r="H17" s="17">
        <v>-14333.02425901756</v>
      </c>
      <c r="I17" s="17">
        <v>4134.5237718228609</v>
      </c>
      <c r="J17" s="5">
        <v>32707.712088765893</v>
      </c>
      <c r="K17" s="5">
        <v>0</v>
      </c>
      <c r="L17" s="5">
        <v>7.0055049368143019</v>
      </c>
      <c r="M17" s="5">
        <v>0</v>
      </c>
      <c r="N17" s="5">
        <v>0</v>
      </c>
      <c r="O17" s="5">
        <v>0</v>
      </c>
      <c r="P17" s="5">
        <v>0</v>
      </c>
      <c r="Q17" s="6">
        <v>0</v>
      </c>
      <c r="R17" s="13">
        <v>8220.1824912201246</v>
      </c>
      <c r="S17" s="13">
        <v>581109352.37436032</v>
      </c>
    </row>
    <row r="18" spans="2:19" x14ac:dyDescent="0.3">
      <c r="B18" s="19">
        <f t="shared" si="0"/>
        <v>45504</v>
      </c>
      <c r="C18" s="4">
        <v>379621.31023775507</v>
      </c>
      <c r="D18" s="5">
        <v>90397.044426863024</v>
      </c>
      <c r="E18" s="5">
        <v>4601.9923414853929</v>
      </c>
      <c r="F18" s="5">
        <v>0</v>
      </c>
      <c r="G18" s="5">
        <v>23495.410382902435</v>
      </c>
      <c r="H18" s="17">
        <v>1147495.1392483118</v>
      </c>
      <c r="I18" s="17">
        <v>4420.7425463043537</v>
      </c>
      <c r="J18" s="5">
        <v>33958.31931432071</v>
      </c>
      <c r="K18" s="5">
        <v>0</v>
      </c>
      <c r="L18" s="5">
        <v>7.2199019183852426</v>
      </c>
      <c r="M18" s="5">
        <v>0</v>
      </c>
      <c r="N18" s="5">
        <v>0</v>
      </c>
      <c r="O18" s="5">
        <v>0</v>
      </c>
      <c r="P18" s="5">
        <v>0</v>
      </c>
      <c r="Q18" s="6">
        <v>0</v>
      </c>
      <c r="R18" s="13">
        <v>-15513.239726445463</v>
      </c>
      <c r="S18" s="13">
        <v>597193556.41906655</v>
      </c>
    </row>
    <row r="19" spans="2:19" x14ac:dyDescent="0.3">
      <c r="B19" s="19">
        <f t="shared" si="0"/>
        <v>45535</v>
      </c>
      <c r="C19" s="4">
        <v>375039.83393898827</v>
      </c>
      <c r="D19" s="5">
        <v>89309.852963666519</v>
      </c>
      <c r="E19" s="5">
        <v>4544.7458984434443</v>
      </c>
      <c r="F19" s="5">
        <v>0</v>
      </c>
      <c r="G19" s="5">
        <v>23337.132944991357</v>
      </c>
      <c r="H19" s="17">
        <v>-24478.627046307116</v>
      </c>
      <c r="I19" s="17">
        <v>4369.9908337861953</v>
      </c>
      <c r="J19" s="5">
        <v>34809.31912254951</v>
      </c>
      <c r="K19" s="5">
        <v>0</v>
      </c>
      <c r="L19" s="5">
        <v>7.1445913580732308</v>
      </c>
      <c r="M19" s="5">
        <v>0</v>
      </c>
      <c r="N19" s="5">
        <v>0</v>
      </c>
      <c r="O19" s="5">
        <v>0</v>
      </c>
      <c r="P19" s="5">
        <v>0</v>
      </c>
      <c r="Q19" s="6">
        <v>0</v>
      </c>
      <c r="R19" s="13">
        <v>8572.4468167192008</v>
      </c>
      <c r="S19" s="13">
        <v>590391421.71119797</v>
      </c>
    </row>
    <row r="20" spans="2:19" x14ac:dyDescent="0.3">
      <c r="B20" s="19">
        <f t="shared" si="0"/>
        <v>45565</v>
      </c>
      <c r="C20" s="4">
        <v>370524.07435524015</v>
      </c>
      <c r="D20" s="5">
        <v>88237.110973565141</v>
      </c>
      <c r="E20" s="5">
        <v>4488.2413423050211</v>
      </c>
      <c r="F20" s="5">
        <v>0</v>
      </c>
      <c r="G20" s="5">
        <v>23180.120291393847</v>
      </c>
      <c r="H20" s="17">
        <v>-22039.292877990436</v>
      </c>
      <c r="I20" s="17">
        <v>4319.9312624317017</v>
      </c>
      <c r="J20" s="5">
        <v>35161.091890395212</v>
      </c>
      <c r="K20" s="5">
        <v>0</v>
      </c>
      <c r="L20" s="5">
        <v>7.0700663597478801</v>
      </c>
      <c r="M20" s="5">
        <v>0</v>
      </c>
      <c r="N20" s="5">
        <v>0</v>
      </c>
      <c r="O20" s="5">
        <v>0</v>
      </c>
      <c r="P20" s="5">
        <v>0</v>
      </c>
      <c r="Q20" s="6">
        <v>0</v>
      </c>
      <c r="R20" s="13">
        <v>8962.2937925608785</v>
      </c>
      <c r="S20" s="13">
        <v>583672499.46255231</v>
      </c>
    </row>
    <row r="21" spans="2:19" x14ac:dyDescent="0.3">
      <c r="B21" s="19">
        <f t="shared" si="0"/>
        <v>45596</v>
      </c>
      <c r="C21" s="4">
        <v>366072.95130353468</v>
      </c>
      <c r="D21" s="5">
        <v>87178.610917934231</v>
      </c>
      <c r="E21" s="5">
        <v>4432.4686212644992</v>
      </c>
      <c r="F21" s="5">
        <v>0</v>
      </c>
      <c r="G21" s="5">
        <v>23024.360551712351</v>
      </c>
      <c r="H21" s="17">
        <v>-19658.593287771149</v>
      </c>
      <c r="I21" s="17">
        <v>4270.5175865589117</v>
      </c>
      <c r="J21" s="5">
        <v>35356.305823149552</v>
      </c>
      <c r="K21" s="5">
        <v>0</v>
      </c>
      <c r="L21" s="5">
        <v>6.9963187292378519</v>
      </c>
      <c r="M21" s="5">
        <v>0</v>
      </c>
      <c r="N21" s="5">
        <v>0</v>
      </c>
      <c r="O21" s="5">
        <v>0</v>
      </c>
      <c r="P21" s="5">
        <v>0</v>
      </c>
      <c r="Q21" s="6">
        <v>0</v>
      </c>
      <c r="R21" s="13">
        <v>9327.4919715544384</v>
      </c>
      <c r="S21" s="13">
        <v>577035689.83244455</v>
      </c>
    </row>
    <row r="22" spans="2:19" x14ac:dyDescent="0.3">
      <c r="B22" s="19">
        <f t="shared" si="0"/>
        <v>45626</v>
      </c>
      <c r="C22" s="4">
        <v>361682.38445517275</v>
      </c>
      <c r="D22" s="5">
        <v>86134.149720563903</v>
      </c>
      <c r="E22" s="5">
        <v>4377.4178263840849</v>
      </c>
      <c r="F22" s="5">
        <v>0</v>
      </c>
      <c r="G22" s="5">
        <v>22869.842001581979</v>
      </c>
      <c r="H22" s="17">
        <v>-17335.328735132574</v>
      </c>
      <c r="I22" s="17">
        <v>4221.721692895796</v>
      </c>
      <c r="J22" s="5">
        <v>35464.325328930558</v>
      </c>
      <c r="K22" s="5">
        <v>0</v>
      </c>
      <c r="L22" s="5">
        <v>6.9233403578449373</v>
      </c>
      <c r="M22" s="5">
        <v>0</v>
      </c>
      <c r="N22" s="5">
        <v>0</v>
      </c>
      <c r="O22" s="5">
        <v>0</v>
      </c>
      <c r="P22" s="5">
        <v>0</v>
      </c>
      <c r="Q22" s="6">
        <v>0</v>
      </c>
      <c r="R22" s="13">
        <v>9671.3808937160666</v>
      </c>
      <c r="S22" s="13">
        <v>570479908.65347672</v>
      </c>
    </row>
    <row r="23" spans="2:19" x14ac:dyDescent="0.3">
      <c r="B23" s="19">
        <f t="shared" si="0"/>
        <v>45657</v>
      </c>
      <c r="C23" s="4">
        <v>357350.44937065121</v>
      </c>
      <c r="D23" s="5">
        <v>85103.516615208151</v>
      </c>
      <c r="E23" s="5">
        <v>4323.0791894597132</v>
      </c>
      <c r="F23" s="5">
        <v>0</v>
      </c>
      <c r="G23" s="5">
        <v>22716.553037970418</v>
      </c>
      <c r="H23" s="17">
        <v>-15068.32355650436</v>
      </c>
      <c r="I23" s="17">
        <v>4173.5324958445353</v>
      </c>
      <c r="J23" s="5">
        <v>35524.214795396714</v>
      </c>
      <c r="K23" s="5">
        <v>0</v>
      </c>
      <c r="L23" s="5">
        <v>6.8511232214524966</v>
      </c>
      <c r="M23" s="5">
        <v>0</v>
      </c>
      <c r="N23" s="5">
        <v>0</v>
      </c>
      <c r="O23" s="5">
        <v>0</v>
      </c>
      <c r="P23" s="5">
        <v>0</v>
      </c>
      <c r="Q23" s="6">
        <v>0</v>
      </c>
      <c r="R23" s="13">
        <v>9996.0363547431989</v>
      </c>
      <c r="S23" s="13">
        <v>564004087.24231958</v>
      </c>
    </row>
    <row r="24" spans="2:19" x14ac:dyDescent="0.3">
      <c r="B24" s="19">
        <f t="shared" si="0"/>
        <v>45688</v>
      </c>
      <c r="C24" s="4">
        <v>353075.58122219879</v>
      </c>
      <c r="D24" s="5">
        <v>84086.488610845845</v>
      </c>
      <c r="E24" s="5">
        <v>4269.4430809204532</v>
      </c>
      <c r="F24" s="5">
        <v>0</v>
      </c>
      <c r="G24" s="5">
        <v>22564.482182851738</v>
      </c>
      <c r="H24" s="17">
        <v>-12050.866357332088</v>
      </c>
      <c r="I24" s="17">
        <v>4125.9408290053461</v>
      </c>
      <c r="J24" s="5">
        <v>35549.966137677504</v>
      </c>
      <c r="K24" s="5">
        <v>0</v>
      </c>
      <c r="L24" s="5">
        <v>6.7796593796431859</v>
      </c>
      <c r="M24" s="5">
        <v>0</v>
      </c>
      <c r="N24" s="5">
        <v>0</v>
      </c>
      <c r="O24" s="5">
        <v>0</v>
      </c>
      <c r="P24" s="5">
        <v>0</v>
      </c>
      <c r="Q24" s="6">
        <v>0</v>
      </c>
      <c r="R24" s="13">
        <v>10363.241825475101</v>
      </c>
      <c r="S24" s="13">
        <v>557607171.08672309</v>
      </c>
    </row>
    <row r="25" spans="2:19" x14ac:dyDescent="0.3">
      <c r="B25" s="19">
        <f t="shared" si="0"/>
        <v>45716</v>
      </c>
      <c r="C25" s="4">
        <v>348856.6664366945</v>
      </c>
      <c r="D25" s="5">
        <v>83082.875231072729</v>
      </c>
      <c r="E25" s="5">
        <v>4216.5000077608283</v>
      </c>
      <c r="F25" s="5">
        <v>0</v>
      </c>
      <c r="G25" s="5">
        <v>22413.617771007976</v>
      </c>
      <c r="H25" s="17">
        <v>-9790.0122759360402</v>
      </c>
      <c r="I25" s="17">
        <v>4078.9380774022693</v>
      </c>
      <c r="J25" s="5">
        <v>35548.38326546696</v>
      </c>
      <c r="K25" s="5">
        <v>0</v>
      </c>
      <c r="L25" s="5">
        <v>6.7089409748258939</v>
      </c>
      <c r="M25" s="5">
        <v>0</v>
      </c>
      <c r="N25" s="5">
        <v>0</v>
      </c>
      <c r="O25" s="5">
        <v>0</v>
      </c>
      <c r="P25" s="5">
        <v>0</v>
      </c>
      <c r="Q25" s="6">
        <v>0</v>
      </c>
      <c r="R25" s="13">
        <v>10658.910916509976</v>
      </c>
      <c r="S25" s="13">
        <v>551288123.0230794</v>
      </c>
    </row>
    <row r="26" spans="2:19" x14ac:dyDescent="0.3">
      <c r="B26" s="19">
        <f t="shared" si="0"/>
        <v>45747</v>
      </c>
      <c r="C26" s="4">
        <v>344692.7986073998</v>
      </c>
      <c r="D26" s="5">
        <v>82092.50140430982</v>
      </c>
      <c r="E26" s="5">
        <v>4164.2406115055064</v>
      </c>
      <c r="F26" s="5">
        <v>0</v>
      </c>
      <c r="G26" s="5">
        <v>22263.948898205806</v>
      </c>
      <c r="H26" s="17">
        <v>-7584.8727987251013</v>
      </c>
      <c r="I26" s="17">
        <v>4032.5159438591231</v>
      </c>
      <c r="J26" s="5">
        <v>35524.674166065677</v>
      </c>
      <c r="K26" s="5">
        <v>0</v>
      </c>
      <c r="L26" s="5">
        <v>6.638960231371783</v>
      </c>
      <c r="M26" s="5">
        <v>0</v>
      </c>
      <c r="N26" s="5">
        <v>0</v>
      </c>
      <c r="O26" s="5">
        <v>0</v>
      </c>
      <c r="P26" s="5">
        <v>0</v>
      </c>
      <c r="Q26" s="6">
        <v>0</v>
      </c>
      <c r="R26" s="13">
        <v>10937.532340869773</v>
      </c>
      <c r="S26" s="13">
        <v>545045919.46622574</v>
      </c>
    </row>
    <row r="27" spans="2:19" x14ac:dyDescent="0.3">
      <c r="B27" s="19">
        <f t="shared" si="0"/>
        <v>45777</v>
      </c>
      <c r="C27" s="4">
        <v>340583.07543217309</v>
      </c>
      <c r="D27" s="5">
        <v>81115.17753821316</v>
      </c>
      <c r="E27" s="5">
        <v>4112.6556662058765</v>
      </c>
      <c r="F27" s="5">
        <v>0</v>
      </c>
      <c r="G27" s="5">
        <v>22115.464455418638</v>
      </c>
      <c r="H27" s="17">
        <v>-5434.3020263899971</v>
      </c>
      <c r="I27" s="17">
        <v>3986.666311143988</v>
      </c>
      <c r="J27" s="5">
        <v>35481.973722333096</v>
      </c>
      <c r="K27" s="5">
        <v>0</v>
      </c>
      <c r="L27" s="5">
        <v>6.5697094547593498</v>
      </c>
      <c r="M27" s="5">
        <v>0</v>
      </c>
      <c r="N27" s="5">
        <v>0</v>
      </c>
      <c r="O27" s="5">
        <v>0</v>
      </c>
      <c r="P27" s="5">
        <v>0</v>
      </c>
      <c r="Q27" s="6">
        <v>0</v>
      </c>
      <c r="R27" s="13">
        <v>11199.765424556226</v>
      </c>
      <c r="S27" s="13">
        <v>538879551.3751024</v>
      </c>
    </row>
    <row r="28" spans="2:19" x14ac:dyDescent="0.3">
      <c r="B28" s="19">
        <f t="shared" si="0"/>
        <v>45808</v>
      </c>
      <c r="C28" s="4">
        <v>336526.67040654318</v>
      </c>
      <c r="D28" s="5">
        <v>80150.717852754155</v>
      </c>
      <c r="E28" s="5">
        <v>4061.7360764679283</v>
      </c>
      <c r="F28" s="5">
        <v>0</v>
      </c>
      <c r="G28" s="5">
        <v>21968.153450788312</v>
      </c>
      <c r="H28" s="17">
        <v>-3337.1768827657493</v>
      </c>
      <c r="I28" s="17">
        <v>3941.3812269977961</v>
      </c>
      <c r="J28" s="5">
        <v>35422.769930053211</v>
      </c>
      <c r="K28" s="5">
        <v>0</v>
      </c>
      <c r="L28" s="5">
        <v>6.5011810307283895</v>
      </c>
      <c r="M28" s="5">
        <v>0</v>
      </c>
      <c r="N28" s="5">
        <v>0</v>
      </c>
      <c r="O28" s="5">
        <v>0</v>
      </c>
      <c r="P28" s="5">
        <v>0</v>
      </c>
      <c r="Q28" s="6">
        <v>0</v>
      </c>
      <c r="R28" s="13">
        <v>11446.221506471011</v>
      </c>
      <c r="S28" s="13">
        <v>532788024.05776799</v>
      </c>
    </row>
    <row r="29" spans="2:19" x14ac:dyDescent="0.3">
      <c r="B29" s="19">
        <f t="shared" si="0"/>
        <v>45838</v>
      </c>
      <c r="C29" s="4">
        <v>332522.77860288817</v>
      </c>
      <c r="D29" s="5">
        <v>79198.939488134158</v>
      </c>
      <c r="E29" s="5">
        <v>4011.4728755109713</v>
      </c>
      <c r="F29" s="5">
        <v>0</v>
      </c>
      <c r="G29" s="5">
        <v>21822.005011710131</v>
      </c>
      <c r="H29" s="17">
        <v>-1292.3966582516266</v>
      </c>
      <c r="I29" s="17">
        <v>3896.6528893045133</v>
      </c>
      <c r="J29" s="5">
        <v>35349.026710336315</v>
      </c>
      <c r="K29" s="5">
        <v>0</v>
      </c>
      <c r="L29" s="5">
        <v>6.4333674244427961</v>
      </c>
      <c r="M29" s="5">
        <v>0</v>
      </c>
      <c r="N29" s="5">
        <v>0</v>
      </c>
      <c r="O29" s="5">
        <v>0</v>
      </c>
      <c r="P29" s="5">
        <v>0</v>
      </c>
      <c r="Q29" s="6">
        <v>0</v>
      </c>
      <c r="R29" s="13">
        <v>11677.472835875371</v>
      </c>
      <c r="S29" s="13">
        <v>526770356.94864613</v>
      </c>
    </row>
    <row r="30" spans="2:19" x14ac:dyDescent="0.3">
      <c r="B30" s="19">
        <f t="shared" si="0"/>
        <v>45869</v>
      </c>
      <c r="C30" s="4">
        <v>358074.9990616634</v>
      </c>
      <c r="D30" s="5">
        <v>92051.344159041197</v>
      </c>
      <c r="E30" s="5">
        <v>4555.9119014131693</v>
      </c>
      <c r="F30" s="5">
        <v>0</v>
      </c>
      <c r="G30" s="5">
        <v>21639.305762713979</v>
      </c>
      <c r="H30" s="17">
        <v>300687.01692932722</v>
      </c>
      <c r="I30" s="17">
        <v>4166.4584916785425</v>
      </c>
      <c r="J30" s="5">
        <v>36186.51203007641</v>
      </c>
      <c r="K30" s="5">
        <v>0</v>
      </c>
      <c r="L30" s="5">
        <v>6.6845742386451974</v>
      </c>
      <c r="M30" s="5">
        <v>0</v>
      </c>
      <c r="N30" s="5">
        <v>0</v>
      </c>
      <c r="O30" s="5">
        <v>0</v>
      </c>
      <c r="P30" s="5">
        <v>0</v>
      </c>
      <c r="Q30" s="6">
        <v>0</v>
      </c>
      <c r="R30" s="13">
        <v>1718.0943100103252</v>
      </c>
      <c r="S30" s="13">
        <v>540775466.76879036</v>
      </c>
    </row>
    <row r="31" spans="2:19" x14ac:dyDescent="0.3">
      <c r="B31" s="19">
        <f t="shared" si="0"/>
        <v>45900</v>
      </c>
      <c r="C31" s="4">
        <v>353215.05061290076</v>
      </c>
      <c r="D31" s="5">
        <v>90787.528462619826</v>
      </c>
      <c r="E31" s="5">
        <v>4490.3330213137006</v>
      </c>
      <c r="F31" s="5">
        <v>0</v>
      </c>
      <c r="G31" s="5">
        <v>21457.389465256518</v>
      </c>
      <c r="H31" s="17">
        <v>-4934.9739049322716</v>
      </c>
      <c r="I31" s="17">
        <v>4112.3506581663232</v>
      </c>
      <c r="J31" s="5">
        <v>36624.933660949951</v>
      </c>
      <c r="K31" s="5">
        <v>0</v>
      </c>
      <c r="L31" s="5">
        <v>6.6036249860545659</v>
      </c>
      <c r="M31" s="5">
        <v>0</v>
      </c>
      <c r="N31" s="5">
        <v>0</v>
      </c>
      <c r="O31" s="5">
        <v>0</v>
      </c>
      <c r="P31" s="5">
        <v>0</v>
      </c>
      <c r="Q31" s="6">
        <v>0</v>
      </c>
      <c r="R31" s="13">
        <v>12719.550165035467</v>
      </c>
      <c r="S31" s="13">
        <v>533885346.8799901</v>
      </c>
    </row>
    <row r="32" spans="2:19" x14ac:dyDescent="0.3">
      <c r="B32" s="19">
        <f t="shared" si="0"/>
        <v>45930</v>
      </c>
      <c r="C32" s="4">
        <v>348434.94138309348</v>
      </c>
      <c r="D32" s="5">
        <v>89542.732116690298</v>
      </c>
      <c r="E32" s="5">
        <v>4425.7424694455385</v>
      </c>
      <c r="F32" s="5">
        <v>0</v>
      </c>
      <c r="G32" s="5">
        <v>21277.121722207474</v>
      </c>
      <c r="H32" s="17">
        <v>-4676.2161091054477</v>
      </c>
      <c r="I32" s="17">
        <v>4059.0265358360684</v>
      </c>
      <c r="J32" s="5">
        <v>36624.897114918305</v>
      </c>
      <c r="K32" s="5">
        <v>0</v>
      </c>
      <c r="L32" s="5">
        <v>6.5236560175121081</v>
      </c>
      <c r="M32" s="5">
        <v>0</v>
      </c>
      <c r="N32" s="5">
        <v>0</v>
      </c>
      <c r="O32" s="5">
        <v>0</v>
      </c>
      <c r="P32" s="5">
        <v>0</v>
      </c>
      <c r="Q32" s="6">
        <v>0</v>
      </c>
      <c r="R32" s="13">
        <v>12832.747807211623</v>
      </c>
      <c r="S32" s="13">
        <v>527086494.99196142</v>
      </c>
    </row>
    <row r="33" spans="2:19" x14ac:dyDescent="0.3">
      <c r="B33" s="19">
        <f t="shared" si="0"/>
        <v>45961</v>
      </c>
      <c r="C33" s="4">
        <v>343728.73303721822</v>
      </c>
      <c r="D33" s="5">
        <v>88316.643998963424</v>
      </c>
      <c r="E33" s="5">
        <v>4362.1245946351019</v>
      </c>
      <c r="F33" s="5">
        <v>0</v>
      </c>
      <c r="G33" s="5">
        <v>21098.484216362784</v>
      </c>
      <c r="H33" s="17">
        <v>-4423.8010144472946</v>
      </c>
      <c r="I33" s="17">
        <v>4006.4385378206066</v>
      </c>
      <c r="J33" s="5">
        <v>36512.004885056092</v>
      </c>
      <c r="K33" s="5">
        <v>0</v>
      </c>
      <c r="L33" s="5">
        <v>6.4446554619160645</v>
      </c>
      <c r="M33" s="5">
        <v>0</v>
      </c>
      <c r="N33" s="5">
        <v>0</v>
      </c>
      <c r="O33" s="5">
        <v>0</v>
      </c>
      <c r="P33" s="5">
        <v>0</v>
      </c>
      <c r="Q33" s="6">
        <v>0</v>
      </c>
      <c r="R33" s="13">
        <v>12936.416675049464</v>
      </c>
      <c r="S33" s="13">
        <v>520377640.88730121</v>
      </c>
    </row>
    <row r="34" spans="2:19" x14ac:dyDescent="0.3">
      <c r="B34" s="19">
        <f t="shared" si="0"/>
        <v>45991</v>
      </c>
      <c r="C34" s="4">
        <v>339091.3649777667</v>
      </c>
      <c r="D34" s="5">
        <v>87108.96096214655</v>
      </c>
      <c r="E34" s="5">
        <v>4299.4640063443221</v>
      </c>
      <c r="F34" s="5">
        <v>0</v>
      </c>
      <c r="G34" s="5">
        <v>20921.460706031739</v>
      </c>
      <c r="H34" s="17">
        <v>-4177.5951588644775</v>
      </c>
      <c r="I34" s="17">
        <v>3954.561824168874</v>
      </c>
      <c r="J34" s="5">
        <v>36346.550404505069</v>
      </c>
      <c r="K34" s="5">
        <v>0</v>
      </c>
      <c r="L34" s="5">
        <v>6.3666115919220401</v>
      </c>
      <c r="M34" s="5">
        <v>0</v>
      </c>
      <c r="N34" s="5">
        <v>0</v>
      </c>
      <c r="O34" s="5">
        <v>0</v>
      </c>
      <c r="P34" s="5">
        <v>0</v>
      </c>
      <c r="Q34" s="6">
        <v>0</v>
      </c>
      <c r="R34" s="13">
        <v>13032.027114022647</v>
      </c>
      <c r="S34" s="13">
        <v>513757531.20294875</v>
      </c>
    </row>
    <row r="35" spans="2:19" x14ac:dyDescent="0.3">
      <c r="B35" s="19">
        <f t="shared" si="0"/>
        <v>46022</v>
      </c>
      <c r="C35" s="4">
        <v>334520.89498309925</v>
      </c>
      <c r="D35" s="5">
        <v>85919.384128109043</v>
      </c>
      <c r="E35" s="5">
        <v>4237.7455701182989</v>
      </c>
      <c r="F35" s="5">
        <v>0</v>
      </c>
      <c r="G35" s="5">
        <v>20746.03495076879</v>
      </c>
      <c r="H35" s="17">
        <v>-3937.467790777649</v>
      </c>
      <c r="I35" s="17">
        <v>3903.3847854189057</v>
      </c>
      <c r="J35" s="5">
        <v>36159.035417559971</v>
      </c>
      <c r="K35" s="5">
        <v>0</v>
      </c>
      <c r="L35" s="5">
        <v>6.2895128222021306</v>
      </c>
      <c r="M35" s="5">
        <v>0</v>
      </c>
      <c r="N35" s="5">
        <v>0</v>
      </c>
      <c r="O35" s="5">
        <v>0</v>
      </c>
      <c r="P35" s="5">
        <v>0</v>
      </c>
      <c r="Q35" s="6">
        <v>0</v>
      </c>
      <c r="R35" s="13">
        <v>13120.365832960102</v>
      </c>
      <c r="S35" s="13">
        <v>507224933.64884293</v>
      </c>
    </row>
    <row r="36" spans="2:19" x14ac:dyDescent="0.3">
      <c r="B36" s="19">
        <f t="shared" si="0"/>
        <v>46053</v>
      </c>
      <c r="C36" s="4">
        <v>330015.8480190828</v>
      </c>
      <c r="D36" s="5">
        <v>84747.615859074533</v>
      </c>
      <c r="E36" s="5">
        <v>4176.9544031159112</v>
      </c>
      <c r="F36" s="5">
        <v>0</v>
      </c>
      <c r="G36" s="5">
        <v>20572.190982241071</v>
      </c>
      <c r="H36" s="17">
        <v>-2884.0566716238741</v>
      </c>
      <c r="I36" s="17">
        <v>3852.8972725850876</v>
      </c>
      <c r="J36" s="5">
        <v>35958.506455075934</v>
      </c>
      <c r="K36" s="5">
        <v>0</v>
      </c>
      <c r="L36" s="5">
        <v>6.2133477077251271</v>
      </c>
      <c r="M36" s="5">
        <v>0</v>
      </c>
      <c r="N36" s="5">
        <v>0</v>
      </c>
      <c r="O36" s="5">
        <v>0</v>
      </c>
      <c r="P36" s="5">
        <v>0</v>
      </c>
      <c r="Q36" s="6">
        <v>0</v>
      </c>
      <c r="R36" s="13">
        <v>13250.521169121932</v>
      </c>
      <c r="S36" s="13">
        <v>500778634.37800717</v>
      </c>
    </row>
    <row r="37" spans="2:19" x14ac:dyDescent="0.3">
      <c r="B37" s="19">
        <f t="shared" si="0"/>
        <v>46081</v>
      </c>
      <c r="C37" s="4">
        <v>325575.07981529069</v>
      </c>
      <c r="D37" s="5">
        <v>83593.368736215067</v>
      </c>
      <c r="E37" s="5">
        <v>4117.0758697217898</v>
      </c>
      <c r="F37" s="5">
        <v>0</v>
      </c>
      <c r="G37" s="5">
        <v>20399.91290032944</v>
      </c>
      <c r="H37" s="17">
        <v>-2551.8140282153936</v>
      </c>
      <c r="I37" s="17">
        <v>3803.0893355383378</v>
      </c>
      <c r="J37" s="5">
        <v>35749.113813340584</v>
      </c>
      <c r="K37" s="5">
        <v>0</v>
      </c>
      <c r="L37" s="5">
        <v>6.1381049420575264</v>
      </c>
      <c r="M37" s="5">
        <v>0</v>
      </c>
      <c r="N37" s="5">
        <v>0</v>
      </c>
      <c r="O37" s="5">
        <v>0</v>
      </c>
      <c r="P37" s="5">
        <v>0</v>
      </c>
      <c r="Q37" s="6">
        <v>0</v>
      </c>
      <c r="R37" s="13">
        <v>13330.069076563173</v>
      </c>
      <c r="S37" s="13">
        <v>494417443.85549605</v>
      </c>
    </row>
    <row r="38" spans="2:19" x14ac:dyDescent="0.3">
      <c r="B38" s="19">
        <f t="shared" si="0"/>
        <v>46112</v>
      </c>
      <c r="C38" s="4">
        <v>321197.57966664794</v>
      </c>
      <c r="D38" s="5">
        <v>82456.369822633496</v>
      </c>
      <c r="E38" s="5">
        <v>4058.0955772381512</v>
      </c>
      <c r="F38" s="5">
        <v>0</v>
      </c>
      <c r="G38" s="5">
        <v>20229.185945628276</v>
      </c>
      <c r="H38" s="17">
        <v>-2228.3422038593017</v>
      </c>
      <c r="I38" s="17">
        <v>3753.9513469767148</v>
      </c>
      <c r="J38" s="5">
        <v>35533.627256715707</v>
      </c>
      <c r="K38" s="5">
        <v>0</v>
      </c>
      <c r="L38" s="5">
        <v>6.0637733556851492</v>
      </c>
      <c r="M38" s="5">
        <v>0</v>
      </c>
      <c r="N38" s="5">
        <v>0</v>
      </c>
      <c r="O38" s="5">
        <v>0</v>
      </c>
      <c r="P38" s="5">
        <v>0</v>
      </c>
      <c r="Q38" s="6">
        <v>0</v>
      </c>
      <c r="R38" s="13">
        <v>13402.785480109404</v>
      </c>
      <c r="S38" s="13">
        <v>488140186.03566068</v>
      </c>
    </row>
    <row r="39" spans="2:19" x14ac:dyDescent="0.3">
      <c r="B39" s="19">
        <f t="shared" si="0"/>
        <v>46142</v>
      </c>
      <c r="C39" s="4">
        <v>316882.33160925697</v>
      </c>
      <c r="D39" s="5">
        <v>81336.305129588029</v>
      </c>
      <c r="E39" s="5">
        <v>3999.9993716549584</v>
      </c>
      <c r="F39" s="5">
        <v>0</v>
      </c>
      <c r="G39" s="5">
        <v>20059.994945444654</v>
      </c>
      <c r="H39" s="17">
        <v>-1913.452198161661</v>
      </c>
      <c r="I39" s="17">
        <v>3705.4737900007422</v>
      </c>
      <c r="J39" s="5">
        <v>35313.228817977608</v>
      </c>
      <c r="K39" s="5">
        <v>0</v>
      </c>
      <c r="L39" s="5">
        <v>5.9903419143550618</v>
      </c>
      <c r="M39" s="5">
        <v>0</v>
      </c>
      <c r="N39" s="5">
        <v>0</v>
      </c>
      <c r="O39" s="5">
        <v>0</v>
      </c>
      <c r="P39" s="5">
        <v>0</v>
      </c>
      <c r="Q39" s="6">
        <v>0</v>
      </c>
      <c r="R39" s="13">
        <v>13468.900840800967</v>
      </c>
      <c r="S39" s="13">
        <v>481945702.58532667</v>
      </c>
    </row>
    <row r="40" spans="2:19" x14ac:dyDescent="0.3">
      <c r="B40" s="19">
        <f t="shared" si="0"/>
        <v>46173</v>
      </c>
      <c r="C40" s="4">
        <v>312628.38135319279</v>
      </c>
      <c r="D40" s="5">
        <v>80232.902916639752</v>
      </c>
      <c r="E40" s="5">
        <v>3942.7733334969439</v>
      </c>
      <c r="F40" s="5">
        <v>0</v>
      </c>
      <c r="G40" s="5">
        <v>19892.32503719598</v>
      </c>
      <c r="H40" s="17">
        <v>-1606.9588735102791</v>
      </c>
      <c r="I40" s="17">
        <v>3657.6472156907585</v>
      </c>
      <c r="J40" s="5">
        <v>35089.055163991914</v>
      </c>
      <c r="K40" s="5">
        <v>0</v>
      </c>
      <c r="L40" s="5">
        <v>5.9177997174375729</v>
      </c>
      <c r="M40" s="5">
        <v>0</v>
      </c>
      <c r="N40" s="5">
        <v>0</v>
      </c>
      <c r="O40" s="5">
        <v>0</v>
      </c>
      <c r="P40" s="5">
        <v>0</v>
      </c>
      <c r="Q40" s="6">
        <v>0</v>
      </c>
      <c r="R40" s="13">
        <v>13528.672587969289</v>
      </c>
      <c r="S40" s="13">
        <v>475832854.75676179</v>
      </c>
    </row>
    <row r="41" spans="2:19" x14ac:dyDescent="0.3">
      <c r="B41" s="19">
        <f t="shared" si="0"/>
        <v>46203</v>
      </c>
      <c r="C41" s="4">
        <v>308434.78244188166</v>
      </c>
      <c r="D41" s="5">
        <v>79145.879284055263</v>
      </c>
      <c r="E41" s="5">
        <v>3886.4037737460726</v>
      </c>
      <c r="F41" s="5">
        <v>0</v>
      </c>
      <c r="G41" s="5">
        <v>19726.161601953667</v>
      </c>
      <c r="H41" s="17">
        <v>-1308.6808770209664</v>
      </c>
      <c r="I41" s="17">
        <v>3610.4624780398844</v>
      </c>
      <c r="J41" s="5">
        <v>34861.886594125848</v>
      </c>
      <c r="K41" s="5">
        <v>0</v>
      </c>
      <c r="L41" s="5">
        <v>5.8461359963080861</v>
      </c>
      <c r="M41" s="5">
        <v>0</v>
      </c>
      <c r="N41" s="5">
        <v>0</v>
      </c>
      <c r="O41" s="5">
        <v>0</v>
      </c>
      <c r="P41" s="5">
        <v>0</v>
      </c>
      <c r="Q41" s="6">
        <v>0</v>
      </c>
      <c r="R41" s="13">
        <v>13582.335856893114</v>
      </c>
      <c r="S41" s="13">
        <v>469800519.0037865</v>
      </c>
    </row>
    <row r="42" spans="2:19" x14ac:dyDescent="0.3">
      <c r="B42" s="19">
        <f t="shared" si="0"/>
        <v>46234</v>
      </c>
      <c r="C42" s="4">
        <v>334141.01629291993</v>
      </c>
      <c r="D42" s="5">
        <v>91673.20893556485</v>
      </c>
      <c r="E42" s="5">
        <v>4440.3673618490711</v>
      </c>
      <c r="F42" s="5">
        <v>0</v>
      </c>
      <c r="G42" s="5">
        <v>19660.058231526091</v>
      </c>
      <c r="H42" s="17">
        <v>279034.77254608116</v>
      </c>
      <c r="I42" s="17">
        <v>3885.1307620171706</v>
      </c>
      <c r="J42" s="5">
        <v>35681.195912173171</v>
      </c>
      <c r="K42" s="5">
        <v>0</v>
      </c>
      <c r="L42" s="5">
        <v>6.0641071183859587</v>
      </c>
      <c r="M42" s="5">
        <v>0</v>
      </c>
      <c r="N42" s="5">
        <v>0</v>
      </c>
      <c r="O42" s="5">
        <v>0</v>
      </c>
      <c r="P42" s="5">
        <v>0</v>
      </c>
      <c r="Q42" s="6">
        <v>0</v>
      </c>
      <c r="R42" s="13">
        <v>19.860042857094072</v>
      </c>
      <c r="S42" s="13">
        <v>484692371.07809711</v>
      </c>
    </row>
    <row r="43" spans="2:19" x14ac:dyDescent="0.3">
      <c r="B43" s="19">
        <f t="shared" si="0"/>
        <v>46265</v>
      </c>
      <c r="C43" s="4">
        <v>331170.60709680419</v>
      </c>
      <c r="D43" s="5">
        <v>90862.491742374754</v>
      </c>
      <c r="E43" s="5">
        <v>4401.0734972826749</v>
      </c>
      <c r="F43" s="5">
        <v>0</v>
      </c>
      <c r="G43" s="5">
        <v>19593.558243757045</v>
      </c>
      <c r="H43" s="17">
        <v>-2830.567865728633</v>
      </c>
      <c r="I43" s="17">
        <v>3852.6010868956523</v>
      </c>
      <c r="J43" s="5">
        <v>36158.425191896204</v>
      </c>
      <c r="K43" s="5">
        <v>0</v>
      </c>
      <c r="L43" s="5">
        <v>6.0101982081621212</v>
      </c>
      <c r="M43" s="5">
        <v>0</v>
      </c>
      <c r="N43" s="5">
        <v>0</v>
      </c>
      <c r="O43" s="5">
        <v>0</v>
      </c>
      <c r="P43" s="5">
        <v>0</v>
      </c>
      <c r="Q43" s="6">
        <v>0</v>
      </c>
      <c r="R43" s="13">
        <v>14760.166162748019</v>
      </c>
      <c r="S43" s="13">
        <v>480763404.52764547</v>
      </c>
    </row>
    <row r="44" spans="2:19" x14ac:dyDescent="0.3">
      <c r="B44" s="19">
        <f t="shared" si="0"/>
        <v>46295</v>
      </c>
      <c r="C44" s="4">
        <v>328237.27866027213</v>
      </c>
      <c r="D44" s="5">
        <v>90059.817851527943</v>
      </c>
      <c r="E44" s="5">
        <v>4362.1432055064442</v>
      </c>
      <c r="F44" s="5">
        <v>0</v>
      </c>
      <c r="G44" s="5">
        <v>19527.355992014796</v>
      </c>
      <c r="H44" s="17">
        <v>-2695.3310175092643</v>
      </c>
      <c r="I44" s="17">
        <v>3820.4033514225666</v>
      </c>
      <c r="J44" s="5">
        <v>36219.330441774175</v>
      </c>
      <c r="K44" s="5">
        <v>0</v>
      </c>
      <c r="L44" s="5">
        <v>5.956768539242038</v>
      </c>
      <c r="M44" s="5">
        <v>0</v>
      </c>
      <c r="N44" s="5">
        <v>0</v>
      </c>
      <c r="O44" s="5">
        <v>0</v>
      </c>
      <c r="P44" s="5">
        <v>0</v>
      </c>
      <c r="Q44" s="6">
        <v>0</v>
      </c>
      <c r="R44" s="13">
        <v>14768.926475713262</v>
      </c>
      <c r="S44" s="13">
        <v>476868206.35356241</v>
      </c>
    </row>
    <row r="45" spans="2:19" x14ac:dyDescent="0.3">
      <c r="B45" s="19">
        <f t="shared" si="0"/>
        <v>46326</v>
      </c>
      <c r="C45" s="4">
        <v>325338.34824880346</v>
      </c>
      <c r="D45" s="5">
        <v>89265.093852816106</v>
      </c>
      <c r="E45" s="5">
        <v>4323.5729538667338</v>
      </c>
      <c r="F45" s="5">
        <v>0</v>
      </c>
      <c r="G45" s="5">
        <v>19461.449789936931</v>
      </c>
      <c r="H45" s="17">
        <v>-2562.3404798060174</v>
      </c>
      <c r="I45" s="17">
        <v>3788.5621199430184</v>
      </c>
      <c r="J45" s="5">
        <v>36183.772033590249</v>
      </c>
      <c r="K45" s="5">
        <v>0</v>
      </c>
      <c r="L45" s="5">
        <v>5.9038138512497085</v>
      </c>
      <c r="M45" s="5">
        <v>0</v>
      </c>
      <c r="N45" s="5">
        <v>0</v>
      </c>
      <c r="O45" s="5">
        <v>0</v>
      </c>
      <c r="P45" s="5">
        <v>0</v>
      </c>
      <c r="Q45" s="6">
        <v>0</v>
      </c>
      <c r="R45" s="13">
        <v>14776.646063714146</v>
      </c>
      <c r="S45" s="13">
        <v>473006466.1169095</v>
      </c>
    </row>
    <row r="46" spans="2:19" x14ac:dyDescent="0.3">
      <c r="B46" s="19">
        <f t="shared" si="0"/>
        <v>46356</v>
      </c>
      <c r="C46" s="4">
        <v>322468.30663179251</v>
      </c>
      <c r="D46" s="5">
        <v>88479.262919688917</v>
      </c>
      <c r="E46" s="5">
        <v>4285.3592457782825</v>
      </c>
      <c r="F46" s="5">
        <v>0</v>
      </c>
      <c r="G46" s="5">
        <v>19395.837957592979</v>
      </c>
      <c r="H46" s="17">
        <v>-2431.5645179854259</v>
      </c>
      <c r="I46" s="17">
        <v>3757.0360022738714</v>
      </c>
      <c r="J46" s="5">
        <v>36107.263045770989</v>
      </c>
      <c r="K46" s="5">
        <v>0</v>
      </c>
      <c r="L46" s="5">
        <v>5.8513299216831784</v>
      </c>
      <c r="M46" s="5">
        <v>0</v>
      </c>
      <c r="N46" s="5">
        <v>0</v>
      </c>
      <c r="O46" s="5">
        <v>0</v>
      </c>
      <c r="P46" s="5">
        <v>0</v>
      </c>
      <c r="Q46" s="6">
        <v>0</v>
      </c>
      <c r="R46" s="13">
        <v>14782.917249125174</v>
      </c>
      <c r="S46" s="13">
        <v>469177876.43233091</v>
      </c>
    </row>
    <row r="47" spans="2:19" x14ac:dyDescent="0.3">
      <c r="B47" s="19">
        <f t="shared" si="0"/>
        <v>46387</v>
      </c>
      <c r="C47" s="4">
        <v>319626.06495092838</v>
      </c>
      <c r="D47" s="5">
        <v>87703.484642480747</v>
      </c>
      <c r="E47" s="5">
        <v>4247.4986203385351</v>
      </c>
      <c r="F47" s="5">
        <v>0</v>
      </c>
      <c r="G47" s="5">
        <v>19330.518825618117</v>
      </c>
      <c r="H47" s="17">
        <v>-2302.9718281803375</v>
      </c>
      <c r="I47" s="17">
        <v>3725.8091367971206</v>
      </c>
      <c r="J47" s="5">
        <v>36016.505687826662</v>
      </c>
      <c r="K47" s="5">
        <v>0</v>
      </c>
      <c r="L47" s="5">
        <v>5.7993125655778277</v>
      </c>
      <c r="M47" s="5">
        <v>0</v>
      </c>
      <c r="N47" s="5">
        <v>0</v>
      </c>
      <c r="O47" s="5">
        <v>0</v>
      </c>
      <c r="P47" s="5">
        <v>0</v>
      </c>
      <c r="Q47" s="6">
        <v>0</v>
      </c>
      <c r="R47" s="13">
        <v>14787.549059326226</v>
      </c>
      <c r="S47" s="13">
        <v>465382132.92884958</v>
      </c>
    </row>
    <row r="48" spans="2:19" x14ac:dyDescent="0.3">
      <c r="B48" s="19">
        <f t="shared" si="0"/>
        <v>46418</v>
      </c>
      <c r="C48" s="4">
        <v>316811.01406422118</v>
      </c>
      <c r="D48" s="5">
        <v>86935.616610525874</v>
      </c>
      <c r="E48" s="5">
        <v>4209.9876519463032</v>
      </c>
      <c r="F48" s="5">
        <v>0</v>
      </c>
      <c r="G48" s="5">
        <v>19276.111842445436</v>
      </c>
      <c r="H48" s="17">
        <v>-1695.5691226985516</v>
      </c>
      <c r="I48" s="17">
        <v>3694.8720423231871</v>
      </c>
      <c r="J48" s="5">
        <v>35917.379026964802</v>
      </c>
      <c r="K48" s="5">
        <v>0</v>
      </c>
      <c r="L48" s="5">
        <v>5.747757635172686</v>
      </c>
      <c r="M48" s="5">
        <v>0</v>
      </c>
      <c r="N48" s="5">
        <v>0</v>
      </c>
      <c r="O48" s="5">
        <v>0</v>
      </c>
      <c r="P48" s="5">
        <v>0</v>
      </c>
      <c r="Q48" s="6">
        <v>0</v>
      </c>
      <c r="R48" s="13">
        <v>14808.879771089656</v>
      </c>
      <c r="S48" s="13">
        <v>461618933.33344299</v>
      </c>
    </row>
    <row r="49" spans="2:19" x14ac:dyDescent="0.3">
      <c r="B49" s="19">
        <f t="shared" si="0"/>
        <v>46446</v>
      </c>
      <c r="C49" s="4">
        <v>314022.7794324166</v>
      </c>
      <c r="D49" s="5">
        <v>86175.602071873669</v>
      </c>
      <c r="E49" s="5">
        <v>4172.8229499246554</v>
      </c>
      <c r="F49" s="5">
        <v>0</v>
      </c>
      <c r="G49" s="5">
        <v>19223.020919145943</v>
      </c>
      <c r="H49" s="17">
        <v>-1507.5342471511535</v>
      </c>
      <c r="I49" s="17">
        <v>3664.2193143592303</v>
      </c>
      <c r="J49" s="5">
        <v>35813.129925425557</v>
      </c>
      <c r="K49" s="5">
        <v>0</v>
      </c>
      <c r="L49" s="5">
        <v>5.6966610195796932</v>
      </c>
      <c r="M49" s="5">
        <v>0</v>
      </c>
      <c r="N49" s="5">
        <v>0</v>
      </c>
      <c r="O49" s="5">
        <v>0</v>
      </c>
      <c r="P49" s="5">
        <v>0</v>
      </c>
      <c r="Q49" s="6">
        <v>0</v>
      </c>
      <c r="R49" s="13">
        <v>14811.705748734488</v>
      </c>
      <c r="S49" s="13">
        <v>457887979.71924698</v>
      </c>
    </row>
    <row r="50" spans="2:19" x14ac:dyDescent="0.3">
      <c r="B50" s="19">
        <f t="shared" si="0"/>
        <v>46477</v>
      </c>
      <c r="C50" s="4">
        <v>311261.06027608202</v>
      </c>
      <c r="D50" s="5">
        <v>85423.362158834279</v>
      </c>
      <c r="E50" s="5">
        <v>4136.0011581479812</v>
      </c>
      <c r="F50" s="5">
        <v>0</v>
      </c>
      <c r="G50" s="5">
        <v>19171.311725975822</v>
      </c>
      <c r="H50" s="17">
        <v>-1322.7849397418479</v>
      </c>
      <c r="I50" s="17">
        <v>3633.8473347806739</v>
      </c>
      <c r="J50" s="5">
        <v>35705.579902973855</v>
      </c>
      <c r="K50" s="5">
        <v>0</v>
      </c>
      <c r="L50" s="5">
        <v>5.6460186444559017</v>
      </c>
      <c r="M50" s="5">
        <v>0</v>
      </c>
      <c r="N50" s="5">
        <v>0</v>
      </c>
      <c r="O50" s="5">
        <v>0</v>
      </c>
      <c r="P50" s="5">
        <v>0</v>
      </c>
      <c r="Q50" s="6">
        <v>0</v>
      </c>
      <c r="R50" s="13">
        <v>14812.644739158895</v>
      </c>
      <c r="S50" s="13">
        <v>454188976.61561692</v>
      </c>
    </row>
    <row r="51" spans="2:19" x14ac:dyDescent="0.3">
      <c r="B51" s="19">
        <f t="shared" si="0"/>
        <v>46507</v>
      </c>
      <c r="C51" s="4">
        <v>308525.56490356353</v>
      </c>
      <c r="D51" s="5">
        <v>84678.805739031552</v>
      </c>
      <c r="E51" s="5">
        <v>4099.5189546732054</v>
      </c>
      <c r="F51" s="5">
        <v>0</v>
      </c>
      <c r="G51" s="5">
        <v>19121.011021847225</v>
      </c>
      <c r="H51" s="17">
        <v>-1141.2740443138177</v>
      </c>
      <c r="I51" s="17">
        <v>3603.7526416271385</v>
      </c>
      <c r="J51" s="5">
        <v>35595.587970751862</v>
      </c>
      <c r="K51" s="5">
        <v>0</v>
      </c>
      <c r="L51" s="5">
        <v>5.5958264716786008</v>
      </c>
      <c r="M51" s="5">
        <v>0</v>
      </c>
      <c r="N51" s="5">
        <v>0</v>
      </c>
      <c r="O51" s="5">
        <v>0</v>
      </c>
      <c r="P51" s="5">
        <v>0</v>
      </c>
      <c r="Q51" s="6">
        <v>0</v>
      </c>
      <c r="R51" s="13">
        <v>14811.717017976409</v>
      </c>
      <c r="S51" s="13">
        <v>450521631.4493196</v>
      </c>
    </row>
    <row r="52" spans="2:19" x14ac:dyDescent="0.3">
      <c r="B52" s="19">
        <f t="shared" si="0"/>
        <v>46538</v>
      </c>
      <c r="C52" s="4">
        <v>305816.01585080061</v>
      </c>
      <c r="D52" s="5">
        <v>83941.847929599753</v>
      </c>
      <c r="E52" s="5">
        <v>4063.373051375127</v>
      </c>
      <c r="F52" s="5">
        <v>0</v>
      </c>
      <c r="G52" s="5">
        <v>19072.069489897694</v>
      </c>
      <c r="H52" s="17">
        <v>-962.95504926638068</v>
      </c>
      <c r="I52" s="17">
        <v>3573.9320506225072</v>
      </c>
      <c r="J52" s="5">
        <v>35483.656357397362</v>
      </c>
      <c r="K52" s="5">
        <v>0</v>
      </c>
      <c r="L52" s="5">
        <v>5.5460804990233257</v>
      </c>
      <c r="M52" s="5">
        <v>0</v>
      </c>
      <c r="N52" s="5">
        <v>0</v>
      </c>
      <c r="O52" s="5">
        <v>0</v>
      </c>
      <c r="P52" s="5">
        <v>0</v>
      </c>
      <c r="Q52" s="6">
        <v>0</v>
      </c>
      <c r="R52" s="13">
        <v>14808.946692504036</v>
      </c>
      <c r="S52" s="13">
        <v>446885654.52178955</v>
      </c>
    </row>
    <row r="53" spans="2:19" x14ac:dyDescent="0.3">
      <c r="B53" s="19">
        <f t="shared" si="0"/>
        <v>46568</v>
      </c>
      <c r="C53" s="4">
        <v>303132.14150392427</v>
      </c>
      <c r="D53" s="5">
        <v>83212.402098868304</v>
      </c>
      <c r="E53" s="5">
        <v>4027.5601935857744</v>
      </c>
      <c r="F53" s="5">
        <v>0</v>
      </c>
      <c r="G53" s="5">
        <v>19024.47641975035</v>
      </c>
      <c r="H53" s="17">
        <v>-787.78207894221396</v>
      </c>
      <c r="I53" s="17">
        <v>3544.3825549756848</v>
      </c>
      <c r="J53" s="5">
        <v>35370.153595366624</v>
      </c>
      <c r="K53" s="5">
        <v>0</v>
      </c>
      <c r="L53" s="5">
        <v>5.496776759844721</v>
      </c>
      <c r="M53" s="5">
        <v>0</v>
      </c>
      <c r="N53" s="5">
        <v>0</v>
      </c>
      <c r="O53" s="5">
        <v>0</v>
      </c>
      <c r="P53" s="5">
        <v>0</v>
      </c>
      <c r="Q53" s="6">
        <v>0</v>
      </c>
      <c r="R53" s="13">
        <v>14804.359360390214</v>
      </c>
      <c r="S53" s="13">
        <v>443280758.98007238</v>
      </c>
    </row>
    <row r="54" spans="2:19" x14ac:dyDescent="0.3">
      <c r="B54" s="19">
        <f t="shared" si="0"/>
        <v>46599</v>
      </c>
      <c r="C54" s="4">
        <v>328930.51140400604</v>
      </c>
      <c r="D54" s="5">
        <v>92211.280862294545</v>
      </c>
      <c r="E54" s="5">
        <v>4629.8730712508705</v>
      </c>
      <c r="F54" s="5">
        <v>0</v>
      </c>
      <c r="G54" s="5">
        <v>18978.204363232297</v>
      </c>
      <c r="H54" s="17">
        <v>272260.96601548721</v>
      </c>
      <c r="I54" s="17">
        <v>3824.2407826780277</v>
      </c>
      <c r="J54" s="5">
        <v>36238.566802600952</v>
      </c>
      <c r="K54" s="5">
        <v>0</v>
      </c>
      <c r="L54" s="5">
        <v>5.7203068888982678</v>
      </c>
      <c r="M54" s="5">
        <v>0</v>
      </c>
      <c r="N54" s="5">
        <v>0</v>
      </c>
      <c r="O54" s="5">
        <v>0</v>
      </c>
      <c r="P54" s="5">
        <v>0</v>
      </c>
      <c r="Q54" s="6">
        <v>0</v>
      </c>
      <c r="R54" s="13">
        <v>-836.57671196915123</v>
      </c>
      <c r="S54" s="13">
        <v>457515079.84849322</v>
      </c>
    </row>
    <row r="55" spans="2:19" x14ac:dyDescent="0.3">
      <c r="B55" s="19">
        <f t="shared" si="0"/>
        <v>46630</v>
      </c>
      <c r="C55" s="4">
        <v>326005.858412111</v>
      </c>
      <c r="D55" s="5">
        <v>91404.826462104218</v>
      </c>
      <c r="E55" s="5">
        <v>4588.7291971941677</v>
      </c>
      <c r="F55" s="5">
        <v>0</v>
      </c>
      <c r="G55" s="5">
        <v>18932.729354164076</v>
      </c>
      <c r="H55" s="17">
        <v>-2748.0476201005758</v>
      </c>
      <c r="I55" s="17">
        <v>3792.5680033734302</v>
      </c>
      <c r="J55" s="5">
        <v>36755.793321864883</v>
      </c>
      <c r="K55" s="5">
        <v>0</v>
      </c>
      <c r="L55" s="5">
        <v>5.670375618350322</v>
      </c>
      <c r="M55" s="5">
        <v>0</v>
      </c>
      <c r="N55" s="5">
        <v>0</v>
      </c>
      <c r="O55" s="5">
        <v>0</v>
      </c>
      <c r="P55" s="5">
        <v>0</v>
      </c>
      <c r="Q55" s="6">
        <v>0</v>
      </c>
      <c r="R55" s="13">
        <v>16193.330719605166</v>
      </c>
      <c r="S55" s="13">
        <v>453817750.22328508</v>
      </c>
    </row>
    <row r="56" spans="2:19" x14ac:dyDescent="0.3">
      <c r="B56" s="19">
        <f t="shared" si="0"/>
        <v>46660</v>
      </c>
      <c r="C56" s="4">
        <v>323119.09452989616</v>
      </c>
      <c r="D56" s="5">
        <v>90606.624176014229</v>
      </c>
      <c r="E56" s="5">
        <v>4547.9666850005633</v>
      </c>
      <c r="F56" s="5">
        <v>0</v>
      </c>
      <c r="G56" s="5">
        <v>18888.59481316969</v>
      </c>
      <c r="H56" s="17">
        <v>-2616.6320873212244</v>
      </c>
      <c r="I56" s="17">
        <v>3761.1829805767684</v>
      </c>
      <c r="J56" s="5">
        <v>36854.988664648656</v>
      </c>
      <c r="K56" s="5">
        <v>0</v>
      </c>
      <c r="L56" s="5">
        <v>5.6208801866178373</v>
      </c>
      <c r="M56" s="5">
        <v>0</v>
      </c>
      <c r="N56" s="5">
        <v>0</v>
      </c>
      <c r="O56" s="5">
        <v>0</v>
      </c>
      <c r="P56" s="5">
        <v>0</v>
      </c>
      <c r="Q56" s="6">
        <v>0</v>
      </c>
      <c r="R56" s="13">
        <v>16180.431887751838</v>
      </c>
      <c r="S56" s="13">
        <v>450152066.9795351</v>
      </c>
    </row>
    <row r="57" spans="2:19" x14ac:dyDescent="0.3">
      <c r="B57" s="19">
        <f t="shared" si="0"/>
        <v>46691</v>
      </c>
      <c r="C57" s="4">
        <v>320266.80911007203</v>
      </c>
      <c r="D57" s="5">
        <v>89816.58828025611</v>
      </c>
      <c r="E57" s="5">
        <v>4507.5818320051185</v>
      </c>
      <c r="F57" s="5">
        <v>0</v>
      </c>
      <c r="G57" s="5">
        <v>18845.734851682562</v>
      </c>
      <c r="H57" s="17">
        <v>-2487.3914597796961</v>
      </c>
      <c r="I57" s="17">
        <v>3730.1145604502767</v>
      </c>
      <c r="J57" s="5">
        <v>36849.819973557082</v>
      </c>
      <c r="K57" s="5">
        <v>0</v>
      </c>
      <c r="L57" s="5">
        <v>5.5718167893619484</v>
      </c>
      <c r="M57" s="5">
        <v>0</v>
      </c>
      <c r="N57" s="5">
        <v>0</v>
      </c>
      <c r="O57" s="5">
        <v>0</v>
      </c>
      <c r="P57" s="5">
        <v>0</v>
      </c>
      <c r="Q57" s="6">
        <v>0</v>
      </c>
      <c r="R57" s="13">
        <v>16166.833940285902</v>
      </c>
      <c r="S57" s="13">
        <v>446517740.51393831</v>
      </c>
    </row>
    <row r="58" spans="2:19" x14ac:dyDescent="0.3">
      <c r="B58" s="19">
        <f t="shared" si="0"/>
        <v>46721</v>
      </c>
      <c r="C58" s="4">
        <v>317443.16851052415</v>
      </c>
      <c r="D58" s="5">
        <v>89034.634110375599</v>
      </c>
      <c r="E58" s="5">
        <v>4467.5709732396845</v>
      </c>
      <c r="F58" s="5">
        <v>0</v>
      </c>
      <c r="G58" s="5">
        <v>18804.177627202866</v>
      </c>
      <c r="H58" s="17">
        <v>-2360.2951701810662</v>
      </c>
      <c r="I58" s="17">
        <v>3699.341218353929</v>
      </c>
      <c r="J58" s="5">
        <v>36799.68461410921</v>
      </c>
      <c r="K58" s="5">
        <v>0</v>
      </c>
      <c r="L58" s="5">
        <v>5.5231816554510118</v>
      </c>
      <c r="M58" s="5">
        <v>0</v>
      </c>
      <c r="N58" s="5">
        <v>0</v>
      </c>
      <c r="O58" s="5">
        <v>0</v>
      </c>
      <c r="P58" s="5">
        <v>0</v>
      </c>
      <c r="Q58" s="6">
        <v>0</v>
      </c>
      <c r="R58" s="13">
        <v>16151.99597429077</v>
      </c>
      <c r="S58" s="13">
        <v>442914484.06391203</v>
      </c>
    </row>
    <row r="59" spans="2:19" x14ac:dyDescent="0.3">
      <c r="B59" s="19">
        <f t="shared" si="0"/>
        <v>46752</v>
      </c>
      <c r="C59" s="4">
        <v>314646.96285945683</v>
      </c>
      <c r="D59" s="5">
        <v>88260.669689661969</v>
      </c>
      <c r="E59" s="5">
        <v>4427.9304810314934</v>
      </c>
      <c r="F59" s="5">
        <v>0</v>
      </c>
      <c r="G59" s="5">
        <v>18763.951184075315</v>
      </c>
      <c r="H59" s="17">
        <v>-2235.3130636924184</v>
      </c>
      <c r="I59" s="17">
        <v>3668.8515686051869</v>
      </c>
      <c r="J59" s="5">
        <v>36732.045013082919</v>
      </c>
      <c r="K59" s="5">
        <v>0</v>
      </c>
      <c r="L59" s="5">
        <v>5.4749710466707366</v>
      </c>
      <c r="M59" s="5">
        <v>0</v>
      </c>
      <c r="N59" s="5">
        <v>0</v>
      </c>
      <c r="O59" s="5">
        <v>0</v>
      </c>
      <c r="P59" s="5">
        <v>0</v>
      </c>
      <c r="Q59" s="6">
        <v>0</v>
      </c>
      <c r="R59" s="13">
        <v>16135.65065699449</v>
      </c>
      <c r="S59" s="13">
        <v>439342013.67369628</v>
      </c>
    </row>
    <row r="60" spans="2:19" x14ac:dyDescent="0.3">
      <c r="B60" s="19">
        <f t="shared" si="0"/>
        <v>46783</v>
      </c>
      <c r="C60" s="4">
        <v>311877.50796760648</v>
      </c>
      <c r="D60" s="5">
        <v>87494.601375021331</v>
      </c>
      <c r="E60" s="5">
        <v>4388.6567646061731</v>
      </c>
      <c r="F60" s="5">
        <v>0</v>
      </c>
      <c r="G60" s="5">
        <v>18725.027861351013</v>
      </c>
      <c r="H60" s="17">
        <v>-1645.9906183642529</v>
      </c>
      <c r="I60" s="17">
        <v>3638.6382729206639</v>
      </c>
      <c r="J60" s="5">
        <v>36654.597731104528</v>
      </c>
      <c r="K60" s="5">
        <v>0</v>
      </c>
      <c r="L60" s="5">
        <v>5.4271812574368683</v>
      </c>
      <c r="M60" s="5">
        <v>0</v>
      </c>
      <c r="N60" s="5">
        <v>0</v>
      </c>
      <c r="O60" s="5">
        <v>0</v>
      </c>
      <c r="P60" s="5">
        <v>0</v>
      </c>
      <c r="Q60" s="6">
        <v>0</v>
      </c>
      <c r="R60" s="13">
        <v>16130.668015734624</v>
      </c>
      <c r="S60" s="13">
        <v>435800048.02757019</v>
      </c>
    </row>
    <row r="61" spans="2:19" x14ac:dyDescent="0.3">
      <c r="B61" s="19">
        <f t="shared" si="0"/>
        <v>46812</v>
      </c>
      <c r="C61" s="4">
        <v>309134.41009159747</v>
      </c>
      <c r="D61" s="5">
        <v>86736.34883905483</v>
      </c>
      <c r="E61" s="5">
        <v>4349.7462696951861</v>
      </c>
      <c r="F61" s="5">
        <v>0</v>
      </c>
      <c r="G61" s="5">
        <v>18687.361831993825</v>
      </c>
      <c r="H61" s="17">
        <v>-1463.3407101848989</v>
      </c>
      <c r="I61" s="17">
        <v>3608.6972575665291</v>
      </c>
      <c r="J61" s="5">
        <v>36570.759088569976</v>
      </c>
      <c r="K61" s="5">
        <v>0</v>
      </c>
      <c r="L61" s="5">
        <v>5.3798086145103596</v>
      </c>
      <c r="M61" s="5">
        <v>0</v>
      </c>
      <c r="N61" s="5">
        <v>0</v>
      </c>
      <c r="O61" s="5">
        <v>0</v>
      </c>
      <c r="P61" s="5">
        <v>0</v>
      </c>
      <c r="Q61" s="6">
        <v>0</v>
      </c>
      <c r="R61" s="13">
        <v>16112.410691434379</v>
      </c>
      <c r="S61" s="13">
        <v>432288309.11298841</v>
      </c>
    </row>
    <row r="62" spans="2:19" x14ac:dyDescent="0.3">
      <c r="B62" s="19">
        <f t="shared" si="0"/>
        <v>46843</v>
      </c>
      <c r="C62" s="4">
        <v>306417.36601185444</v>
      </c>
      <c r="D62" s="5">
        <v>85985.823567959553</v>
      </c>
      <c r="E62" s="5">
        <v>4311.1954781475797</v>
      </c>
      <c r="F62" s="5">
        <v>0</v>
      </c>
      <c r="G62" s="5">
        <v>18650.945090890586</v>
      </c>
      <c r="H62" s="17">
        <v>-1283.8707965574902</v>
      </c>
      <c r="I62" s="17">
        <v>3579.0252579448979</v>
      </c>
      <c r="J62" s="5">
        <v>36482.579389278551</v>
      </c>
      <c r="K62" s="5">
        <v>0</v>
      </c>
      <c r="L62" s="5">
        <v>5.3328494767150385</v>
      </c>
      <c r="M62" s="5">
        <v>0</v>
      </c>
      <c r="N62" s="5">
        <v>0</v>
      </c>
      <c r="O62" s="5">
        <v>0</v>
      </c>
      <c r="P62" s="5">
        <v>0</v>
      </c>
      <c r="Q62" s="6">
        <v>0</v>
      </c>
      <c r="R62" s="13">
        <v>16092.438038781049</v>
      </c>
      <c r="S62" s="13">
        <v>428806521.22785985</v>
      </c>
    </row>
    <row r="63" spans="2:19" x14ac:dyDescent="0.3">
      <c r="B63" s="19">
        <f t="shared" si="0"/>
        <v>46873</v>
      </c>
      <c r="C63" s="4">
        <v>303726.07853757945</v>
      </c>
      <c r="D63" s="5">
        <v>85242.946158401915</v>
      </c>
      <c r="E63" s="5">
        <v>4273.0009075460621</v>
      </c>
      <c r="F63" s="5">
        <v>0</v>
      </c>
      <c r="G63" s="5">
        <v>18596.149543645704</v>
      </c>
      <c r="H63" s="17">
        <v>-1107.5354689766914</v>
      </c>
      <c r="I63" s="17">
        <v>3549.6190854461797</v>
      </c>
      <c r="J63" s="5">
        <v>36391.019789544531</v>
      </c>
      <c r="K63" s="5">
        <v>0</v>
      </c>
      <c r="L63" s="5">
        <v>5.2863002346577428</v>
      </c>
      <c r="M63" s="5">
        <v>0</v>
      </c>
      <c r="N63" s="5">
        <v>0</v>
      </c>
      <c r="O63" s="5">
        <v>0</v>
      </c>
      <c r="P63" s="5">
        <v>0</v>
      </c>
      <c r="Q63" s="6">
        <v>0</v>
      </c>
      <c r="R63" s="13">
        <v>16071.715099391913</v>
      </c>
      <c r="S63" s="13">
        <v>425354411.3649112</v>
      </c>
    </row>
    <row r="64" spans="2:19" x14ac:dyDescent="0.3">
      <c r="B64" s="19">
        <f t="shared" si="0"/>
        <v>46904</v>
      </c>
      <c r="C64" s="4">
        <v>301060.2720723541</v>
      </c>
      <c r="D64" s="5">
        <v>84507.638262958106</v>
      </c>
      <c r="E64" s="5">
        <v>4235.1591108273087</v>
      </c>
      <c r="F64" s="5">
        <v>0</v>
      </c>
      <c r="G64" s="5">
        <v>18542.02842706284</v>
      </c>
      <c r="H64" s="17">
        <v>-934.28993569706859</v>
      </c>
      <c r="I64" s="17">
        <v>3520.4757751479128</v>
      </c>
      <c r="J64" s="5">
        <v>36296.657053884424</v>
      </c>
      <c r="K64" s="5">
        <v>0</v>
      </c>
      <c r="L64" s="5">
        <v>5.2401573104508898</v>
      </c>
      <c r="M64" s="5">
        <v>0</v>
      </c>
      <c r="N64" s="5">
        <v>0</v>
      </c>
      <c r="O64" s="5">
        <v>0</v>
      </c>
      <c r="P64" s="5">
        <v>0</v>
      </c>
      <c r="Q64" s="6">
        <v>0</v>
      </c>
      <c r="R64" s="13">
        <v>16049.377411592224</v>
      </c>
      <c r="S64" s="13">
        <v>421931709.18856579</v>
      </c>
    </row>
    <row r="65" spans="2:19" x14ac:dyDescent="0.3">
      <c r="B65" s="19">
        <f t="shared" si="0"/>
        <v>46934</v>
      </c>
      <c r="C65" s="4">
        <v>298419.67779984424</v>
      </c>
      <c r="D65" s="5">
        <v>83779.812022841288</v>
      </c>
      <c r="E65" s="5">
        <v>4197.6666759064728</v>
      </c>
      <c r="F65" s="5">
        <v>0</v>
      </c>
      <c r="G65" s="5">
        <v>18488.590762614975</v>
      </c>
      <c r="H65" s="17">
        <v>-764.09001352813232</v>
      </c>
      <c r="I65" s="17">
        <v>3491.5925390022626</v>
      </c>
      <c r="J65" s="5">
        <v>36199.934922206019</v>
      </c>
      <c r="K65" s="5">
        <v>0</v>
      </c>
      <c r="L65" s="5">
        <v>5.1944171574374689</v>
      </c>
      <c r="M65" s="5">
        <v>0</v>
      </c>
      <c r="N65" s="5">
        <v>0</v>
      </c>
      <c r="O65" s="5">
        <v>0</v>
      </c>
      <c r="P65" s="5">
        <v>0</v>
      </c>
      <c r="Q65" s="6">
        <v>0</v>
      </c>
      <c r="R65" s="13">
        <v>16025.451195532714</v>
      </c>
      <c r="S65" s="13">
        <v>418538147.00637013</v>
      </c>
    </row>
    <row r="66" spans="2:19" x14ac:dyDescent="0.3">
      <c r="B66" s="19">
        <f t="shared" si="0"/>
        <v>46965</v>
      </c>
      <c r="C66" s="4">
        <v>323178.34403929906</v>
      </c>
      <c r="D66" s="5">
        <v>92965.863106046934</v>
      </c>
      <c r="E66" s="5">
        <v>4838.4141060241827</v>
      </c>
      <c r="F66" s="5">
        <v>0</v>
      </c>
      <c r="G66" s="5">
        <v>18407.313300190839</v>
      </c>
      <c r="H66" s="17">
        <v>264794.15592950361</v>
      </c>
      <c r="I66" s="17">
        <v>3774.6692848162361</v>
      </c>
      <c r="J66" s="5">
        <v>36600.324956356111</v>
      </c>
      <c r="K66" s="5">
        <v>0</v>
      </c>
      <c r="L66" s="5">
        <v>5.4065300729143662</v>
      </c>
      <c r="M66" s="5">
        <v>0</v>
      </c>
      <c r="N66" s="5">
        <v>0</v>
      </c>
      <c r="O66" s="5">
        <v>0</v>
      </c>
      <c r="P66" s="5">
        <v>0</v>
      </c>
      <c r="Q66" s="6">
        <v>0</v>
      </c>
      <c r="R66" s="13">
        <v>-1607.4371232333044</v>
      </c>
      <c r="S66" s="13">
        <v>431714375.745107</v>
      </c>
    </row>
    <row r="67" spans="2:19" x14ac:dyDescent="0.3">
      <c r="B67" s="19">
        <f t="shared" si="0"/>
        <v>46996</v>
      </c>
      <c r="C67" s="4">
        <v>320298.5836218184</v>
      </c>
      <c r="D67" s="5">
        <v>92159.880128646677</v>
      </c>
      <c r="E67" s="5">
        <v>4795.1833660862785</v>
      </c>
      <c r="F67" s="5">
        <v>0</v>
      </c>
      <c r="G67" s="5">
        <v>18354.693368277582</v>
      </c>
      <c r="H67" s="17">
        <v>-2659.8034295076591</v>
      </c>
      <c r="I67" s="17">
        <v>3743.6256823991207</v>
      </c>
      <c r="J67" s="5">
        <v>37150.418776009792</v>
      </c>
      <c r="K67" s="5">
        <v>0</v>
      </c>
      <c r="L67" s="5">
        <v>5.3602590169705024</v>
      </c>
      <c r="M67" s="5">
        <v>0</v>
      </c>
      <c r="N67" s="5">
        <v>0</v>
      </c>
      <c r="O67" s="5">
        <v>0</v>
      </c>
      <c r="P67" s="5">
        <v>0</v>
      </c>
      <c r="Q67" s="6">
        <v>0</v>
      </c>
      <c r="R67" s="13">
        <v>17474.7030927743</v>
      </c>
      <c r="S67" s="13">
        <v>428234424.61834484</v>
      </c>
    </row>
    <row r="68" spans="2:19" x14ac:dyDescent="0.3">
      <c r="B68" s="19">
        <f t="shared" si="0"/>
        <v>47026</v>
      </c>
      <c r="C68" s="4">
        <v>317456.48033327406</v>
      </c>
      <c r="D68" s="5">
        <v>91362.140343054823</v>
      </c>
      <c r="E68" s="5">
        <v>4752.3546374691232</v>
      </c>
      <c r="F68" s="5">
        <v>0</v>
      </c>
      <c r="G68" s="5">
        <v>18302.721659535251</v>
      </c>
      <c r="H68" s="17">
        <v>-2532.4817210094197</v>
      </c>
      <c r="I68" s="17">
        <v>3712.8530957384796</v>
      </c>
      <c r="J68" s="5">
        <v>37273.437601008438</v>
      </c>
      <c r="K68" s="5">
        <v>0</v>
      </c>
      <c r="L68" s="5">
        <v>5.3143839655969058</v>
      </c>
      <c r="M68" s="5">
        <v>0</v>
      </c>
      <c r="N68" s="5">
        <v>0</v>
      </c>
      <c r="O68" s="5">
        <v>0</v>
      </c>
      <c r="P68" s="5">
        <v>0</v>
      </c>
      <c r="Q68" s="6">
        <v>0</v>
      </c>
      <c r="R68" s="13">
        <v>17438.49406282937</v>
      </c>
      <c r="S68" s="13">
        <v>424784144.8066594</v>
      </c>
    </row>
    <row r="69" spans="2:19" x14ac:dyDescent="0.3">
      <c r="B69" s="19">
        <f t="shared" si="0"/>
        <v>47057</v>
      </c>
      <c r="C69" s="4">
        <v>314650.53196719917</v>
      </c>
      <c r="D69" s="5">
        <v>90572.556050680418</v>
      </c>
      <c r="E69" s="5">
        <v>4709.9240133686544</v>
      </c>
      <c r="F69" s="5">
        <v>0</v>
      </c>
      <c r="G69" s="5">
        <v>18251.400093335509</v>
      </c>
      <c r="H69" s="17">
        <v>-2407.2611806197765</v>
      </c>
      <c r="I69" s="17">
        <v>3682.3757123303558</v>
      </c>
      <c r="J69" s="5">
        <v>37286.619288358255</v>
      </c>
      <c r="K69" s="5">
        <v>0</v>
      </c>
      <c r="L69" s="5">
        <v>5.2689015296420543</v>
      </c>
      <c r="M69" s="5">
        <v>0</v>
      </c>
      <c r="N69" s="5">
        <v>0</v>
      </c>
      <c r="O69" s="5">
        <v>0</v>
      </c>
      <c r="P69" s="5">
        <v>0</v>
      </c>
      <c r="Q69" s="6">
        <v>0</v>
      </c>
      <c r="R69" s="13">
        <v>17403.042554705455</v>
      </c>
      <c r="S69" s="13">
        <v>421363266.16303748</v>
      </c>
    </row>
    <row r="70" spans="2:19" x14ac:dyDescent="0.3">
      <c r="B70" s="19">
        <f t="shared" si="0"/>
        <v>47087</v>
      </c>
      <c r="C70" s="4">
        <v>311873.58531717944</v>
      </c>
      <c r="D70" s="5">
        <v>89791.029358694621</v>
      </c>
      <c r="E70" s="5">
        <v>4667.8876267126216</v>
      </c>
      <c r="F70" s="5">
        <v>0</v>
      </c>
      <c r="G70" s="5">
        <v>18200.730571356711</v>
      </c>
      <c r="H70" s="17">
        <v>-2284.112432149303</v>
      </c>
      <c r="I70" s="17">
        <v>3652.1791886624878</v>
      </c>
      <c r="J70" s="5">
        <v>37250.123929279551</v>
      </c>
      <c r="K70" s="5">
        <v>0</v>
      </c>
      <c r="L70" s="5">
        <v>5.22380834896002</v>
      </c>
      <c r="M70" s="5">
        <v>0</v>
      </c>
      <c r="N70" s="5">
        <v>0</v>
      </c>
      <c r="O70" s="5">
        <v>0</v>
      </c>
      <c r="P70" s="5">
        <v>0</v>
      </c>
      <c r="Q70" s="6">
        <v>0</v>
      </c>
      <c r="R70" s="13">
        <v>17367.088665118234</v>
      </c>
      <c r="S70" s="13">
        <v>417971521.17464048</v>
      </c>
    </row>
    <row r="71" spans="2:19" x14ac:dyDescent="0.3">
      <c r="B71" s="19">
        <f t="shared" ref="B71:B134" si="1">+EOMONTH(B70,1)</f>
        <v>47118</v>
      </c>
      <c r="C71" s="4">
        <v>309124.04910089826</v>
      </c>
      <c r="D71" s="5">
        <v>89017.480328821592</v>
      </c>
      <c r="E71" s="5">
        <v>4626.2416497385202</v>
      </c>
      <c r="F71" s="5">
        <v>0</v>
      </c>
      <c r="G71" s="5">
        <v>18150.686484177852</v>
      </c>
      <c r="H71" s="17">
        <v>-2163.0064926447722</v>
      </c>
      <c r="I71" s="17">
        <v>3622.2546585600394</v>
      </c>
      <c r="J71" s="5">
        <v>37193.36630765922</v>
      </c>
      <c r="K71" s="5">
        <v>0</v>
      </c>
      <c r="L71" s="5">
        <v>5.1791010921622309</v>
      </c>
      <c r="M71" s="5">
        <v>0</v>
      </c>
      <c r="N71" s="5">
        <v>0</v>
      </c>
      <c r="O71" s="5">
        <v>0</v>
      </c>
      <c r="P71" s="5">
        <v>0</v>
      </c>
      <c r="Q71" s="6">
        <v>0</v>
      </c>
      <c r="R71" s="13">
        <v>17330.043034653732</v>
      </c>
      <c r="S71" s="13">
        <v>414608644.933927</v>
      </c>
    </row>
    <row r="72" spans="2:19" x14ac:dyDescent="0.3">
      <c r="B72" s="19">
        <f t="shared" si="1"/>
        <v>47149</v>
      </c>
      <c r="C72" s="4">
        <v>306401.00924104807</v>
      </c>
      <c r="D72" s="5">
        <v>88251.819001887809</v>
      </c>
      <c r="E72" s="5">
        <v>4584.9822935761977</v>
      </c>
      <c r="F72" s="5">
        <v>0</v>
      </c>
      <c r="G72" s="5">
        <v>18101.284146058846</v>
      </c>
      <c r="H72" s="17">
        <v>-1592.9648982511394</v>
      </c>
      <c r="I72" s="17">
        <v>3592.5961782925656</v>
      </c>
      <c r="J72" s="5">
        <v>37124.946341079543</v>
      </c>
      <c r="K72" s="5">
        <v>0</v>
      </c>
      <c r="L72" s="5">
        <v>5.1347764563713536</v>
      </c>
      <c r="M72" s="5">
        <v>0</v>
      </c>
      <c r="N72" s="5">
        <v>0</v>
      </c>
      <c r="O72" s="5">
        <v>0</v>
      </c>
      <c r="P72" s="5">
        <v>0</v>
      </c>
      <c r="Q72" s="6">
        <v>0</v>
      </c>
      <c r="R72" s="13">
        <v>17299.286086865271</v>
      </c>
      <c r="S72" s="13">
        <v>411274374.69604242</v>
      </c>
    </row>
    <row r="73" spans="2:19" x14ac:dyDescent="0.3">
      <c r="B73" s="19">
        <f t="shared" si="1"/>
        <v>47177</v>
      </c>
      <c r="C73" s="4">
        <v>303703.99250394484</v>
      </c>
      <c r="D73" s="5">
        <v>87493.948738413616</v>
      </c>
      <c r="E73" s="5">
        <v>4544.1058078350634</v>
      </c>
      <c r="F73" s="5">
        <v>0</v>
      </c>
      <c r="G73" s="5">
        <v>18052.511233469653</v>
      </c>
      <c r="H73" s="17">
        <v>-1416.0872811012102</v>
      </c>
      <c r="I73" s="17">
        <v>3563.1999498236387</v>
      </c>
      <c r="J73" s="5">
        <v>37048.668309936154</v>
      </c>
      <c r="K73" s="5">
        <v>0</v>
      </c>
      <c r="L73" s="5">
        <v>5.0908311669772779</v>
      </c>
      <c r="M73" s="5">
        <v>0</v>
      </c>
      <c r="N73" s="5">
        <v>0</v>
      </c>
      <c r="O73" s="5">
        <v>0</v>
      </c>
      <c r="P73" s="5">
        <v>0</v>
      </c>
      <c r="Q73" s="6">
        <v>0</v>
      </c>
      <c r="R73" s="13">
        <v>17260.252947081965</v>
      </c>
      <c r="S73" s="13">
        <v>407968451.06115693</v>
      </c>
    </row>
    <row r="74" spans="2:19" x14ac:dyDescent="0.3">
      <c r="B74" s="19">
        <f t="shared" si="1"/>
        <v>47208</v>
      </c>
      <c r="C74" s="4">
        <v>301032.67072271963</v>
      </c>
      <c r="D74" s="5">
        <v>86743.812833704345</v>
      </c>
      <c r="E74" s="5">
        <v>4503.6084801958541</v>
      </c>
      <c r="F74" s="5">
        <v>0</v>
      </c>
      <c r="G74" s="5">
        <v>18004.334769219571</v>
      </c>
      <c r="H74" s="17">
        <v>-1242.2800537482942</v>
      </c>
      <c r="I74" s="17">
        <v>3534.0630379372674</v>
      </c>
      <c r="J74" s="5">
        <v>36966.852172046471</v>
      </c>
      <c r="K74" s="5">
        <v>0</v>
      </c>
      <c r="L74" s="5">
        <v>5.0472619773952072</v>
      </c>
      <c r="M74" s="5">
        <v>0</v>
      </c>
      <c r="N74" s="5">
        <v>0</v>
      </c>
      <c r="O74" s="5">
        <v>0</v>
      </c>
      <c r="P74" s="5">
        <v>0</v>
      </c>
      <c r="Q74" s="6">
        <v>0</v>
      </c>
      <c r="R74" s="13">
        <v>17219.806526687484</v>
      </c>
      <c r="S74" s="13">
        <v>404690616.78538626</v>
      </c>
    </row>
    <row r="75" spans="2:19" x14ac:dyDescent="0.3">
      <c r="B75" s="19">
        <f t="shared" si="1"/>
        <v>47238</v>
      </c>
      <c r="C75" s="4">
        <v>298386.72973732342</v>
      </c>
      <c r="D75" s="5">
        <v>86001.332920755493</v>
      </c>
      <c r="E75" s="5">
        <v>4463.4866360068963</v>
      </c>
      <c r="F75" s="5">
        <v>0</v>
      </c>
      <c r="G75" s="5">
        <v>17970.617917911175</v>
      </c>
      <c r="H75" s="17">
        <v>-1071.4996009751196</v>
      </c>
      <c r="I75" s="17">
        <v>3505.1825253260249</v>
      </c>
      <c r="J75" s="5">
        <v>36880.619229127318</v>
      </c>
      <c r="K75" s="5">
        <v>0</v>
      </c>
      <c r="L75" s="5">
        <v>5.0040656688258007</v>
      </c>
      <c r="M75" s="5">
        <v>0</v>
      </c>
      <c r="N75" s="5">
        <v>0</v>
      </c>
      <c r="O75" s="5">
        <v>0</v>
      </c>
      <c r="P75" s="5">
        <v>0</v>
      </c>
      <c r="Q75" s="6">
        <v>0</v>
      </c>
      <c r="R75" s="13">
        <v>17177.164646261637</v>
      </c>
      <c r="S75" s="13">
        <v>401440617.1250447</v>
      </c>
    </row>
    <row r="76" spans="2:19" x14ac:dyDescent="0.3">
      <c r="B76" s="19">
        <f t="shared" si="1"/>
        <v>47269</v>
      </c>
      <c r="C76" s="4">
        <v>295765.88600323192</v>
      </c>
      <c r="D76" s="5">
        <v>85266.417987935449</v>
      </c>
      <c r="E76" s="5">
        <v>4423.7366378848446</v>
      </c>
      <c r="F76" s="5">
        <v>0</v>
      </c>
      <c r="G76" s="5">
        <v>17940.468126869127</v>
      </c>
      <c r="H76" s="17">
        <v>-903.70289530011098</v>
      </c>
      <c r="I76" s="17">
        <v>3476.5556735898472</v>
      </c>
      <c r="J76" s="5">
        <v>36790.649535338096</v>
      </c>
      <c r="K76" s="5">
        <v>0</v>
      </c>
      <c r="L76" s="5">
        <v>4.9612390500173733</v>
      </c>
      <c r="M76" s="5">
        <v>0</v>
      </c>
      <c r="N76" s="5">
        <v>0</v>
      </c>
      <c r="O76" s="5">
        <v>0</v>
      </c>
      <c r="P76" s="5">
        <v>0</v>
      </c>
      <c r="Q76" s="6">
        <v>0</v>
      </c>
      <c r="R76" s="13">
        <v>17132.95440335459</v>
      </c>
      <c r="S76" s="13">
        <v>398218199.81412828</v>
      </c>
    </row>
    <row r="77" spans="2:19" x14ac:dyDescent="0.3">
      <c r="B77" s="19">
        <f t="shared" si="1"/>
        <v>47299</v>
      </c>
      <c r="C77" s="4">
        <v>293169.86863935</v>
      </c>
      <c r="D77" s="5">
        <v>84538.988843829924</v>
      </c>
      <c r="E77" s="5">
        <v>4384.3548853197872</v>
      </c>
      <c r="F77" s="5">
        <v>0</v>
      </c>
      <c r="G77" s="5">
        <v>17911.305388206496</v>
      </c>
      <c r="H77" s="17">
        <v>-738.84748922203164</v>
      </c>
      <c r="I77" s="17">
        <v>3448.1799092236192</v>
      </c>
      <c r="J77" s="5">
        <v>36697.49647876939</v>
      </c>
      <c r="K77" s="5">
        <v>0</v>
      </c>
      <c r="L77" s="5">
        <v>4.9187789570301366</v>
      </c>
      <c r="M77" s="5">
        <v>0</v>
      </c>
      <c r="N77" s="5">
        <v>0</v>
      </c>
      <c r="O77" s="5">
        <v>0</v>
      </c>
      <c r="P77" s="5">
        <v>0</v>
      </c>
      <c r="Q77" s="6">
        <v>0</v>
      </c>
      <c r="R77" s="13">
        <v>17087.351518731637</v>
      </c>
      <c r="S77" s="13">
        <v>395023115.0385347</v>
      </c>
    </row>
    <row r="78" spans="2:19" x14ac:dyDescent="0.3">
      <c r="B78" s="19">
        <f t="shared" si="1"/>
        <v>47330</v>
      </c>
      <c r="C78" s="4">
        <v>313393.5896325761</v>
      </c>
      <c r="D78" s="5">
        <v>93839.200642324082</v>
      </c>
      <c r="E78" s="5">
        <v>5093.7133999869848</v>
      </c>
      <c r="F78" s="5">
        <v>0</v>
      </c>
      <c r="G78" s="5">
        <v>17842.086337029719</v>
      </c>
      <c r="H78" s="17">
        <v>257203.6487651268</v>
      </c>
      <c r="I78" s="17">
        <v>3737.9392124843366</v>
      </c>
      <c r="J78" s="5">
        <v>34762.782534317768</v>
      </c>
      <c r="K78" s="5">
        <v>0</v>
      </c>
      <c r="L78" s="5">
        <v>5.1205163656525778</v>
      </c>
      <c r="M78" s="5">
        <v>0</v>
      </c>
      <c r="N78" s="5">
        <v>0</v>
      </c>
      <c r="O78" s="5">
        <v>0</v>
      </c>
      <c r="P78" s="5">
        <v>0</v>
      </c>
      <c r="Q78" s="6">
        <v>0</v>
      </c>
      <c r="R78" s="13">
        <v>-2603.636282672046</v>
      </c>
      <c r="S78" s="13">
        <v>406478823.96119851</v>
      </c>
    </row>
    <row r="79" spans="2:19" x14ac:dyDescent="0.3">
      <c r="B79" s="19">
        <f t="shared" si="1"/>
        <v>47361</v>
      </c>
      <c r="C79" s="4">
        <v>310599.82210044522</v>
      </c>
      <c r="D79" s="5">
        <v>93031.030368830296</v>
      </c>
      <c r="E79" s="5">
        <v>5047.880907430319</v>
      </c>
      <c r="F79" s="5">
        <v>0</v>
      </c>
      <c r="G79" s="5">
        <v>17814.428241441256</v>
      </c>
      <c r="H79" s="17">
        <v>-2571.795812959615</v>
      </c>
      <c r="I79" s="17">
        <v>3707.3519652396371</v>
      </c>
      <c r="J79" s="5">
        <v>35308.976140757644</v>
      </c>
      <c r="K79" s="5">
        <v>0</v>
      </c>
      <c r="L79" s="5">
        <v>5.0776162661307556</v>
      </c>
      <c r="M79" s="5">
        <v>0</v>
      </c>
      <c r="N79" s="5">
        <v>0</v>
      </c>
      <c r="O79" s="5">
        <v>0</v>
      </c>
      <c r="P79" s="5">
        <v>0</v>
      </c>
      <c r="Q79" s="6">
        <v>0</v>
      </c>
      <c r="R79" s="13">
        <v>18351.424412188928</v>
      </c>
      <c r="S79" s="13">
        <v>403210789.71894383</v>
      </c>
    </row>
    <row r="80" spans="2:19" x14ac:dyDescent="0.3">
      <c r="B80" s="19">
        <f t="shared" si="1"/>
        <v>47391</v>
      </c>
      <c r="C80" s="4">
        <v>307842.6448923354</v>
      </c>
      <c r="D80" s="5">
        <v>92231.15320327114</v>
      </c>
      <c r="E80" s="5">
        <v>5002.4767562505031</v>
      </c>
      <c r="F80" s="5">
        <v>0</v>
      </c>
      <c r="G80" s="5">
        <v>17787.727551073138</v>
      </c>
      <c r="H80" s="17">
        <v>-2448.7935670813326</v>
      </c>
      <c r="I80" s="17">
        <v>3677.0689099984797</v>
      </c>
      <c r="J80" s="5">
        <v>35464.627831073012</v>
      </c>
      <c r="K80" s="5">
        <v>0</v>
      </c>
      <c r="L80" s="5">
        <v>5.0350755871063111</v>
      </c>
      <c r="M80" s="5">
        <v>0</v>
      </c>
      <c r="N80" s="5">
        <v>0</v>
      </c>
      <c r="O80" s="5">
        <v>0</v>
      </c>
      <c r="P80" s="5">
        <v>0</v>
      </c>
      <c r="Q80" s="6">
        <v>0</v>
      </c>
      <c r="R80" s="13">
        <v>18293.609187853916</v>
      </c>
      <c r="S80" s="13">
        <v>399970525.32807446</v>
      </c>
    </row>
    <row r="81" spans="2:19" x14ac:dyDescent="0.3">
      <c r="B81" s="19">
        <f t="shared" si="1"/>
        <v>47422</v>
      </c>
      <c r="C81" s="4">
        <v>305119.50489639764</v>
      </c>
      <c r="D81" s="5">
        <v>91439.484478197206</v>
      </c>
      <c r="E81" s="5">
        <v>4957.4967725863426</v>
      </c>
      <c r="F81" s="5">
        <v>0</v>
      </c>
      <c r="G81" s="5">
        <v>17762.008080992469</v>
      </c>
      <c r="H81" s="17">
        <v>-2327.8156091133333</v>
      </c>
      <c r="I81" s="17">
        <v>3647.0535628648727</v>
      </c>
      <c r="J81" s="5">
        <v>35518.09663703628</v>
      </c>
      <c r="K81" s="5">
        <v>0</v>
      </c>
      <c r="L81" s="5">
        <v>4.9928913173253022</v>
      </c>
      <c r="M81" s="5">
        <v>0</v>
      </c>
      <c r="N81" s="5">
        <v>0</v>
      </c>
      <c r="O81" s="5">
        <v>0</v>
      </c>
      <c r="P81" s="5">
        <v>0</v>
      </c>
      <c r="Q81" s="6">
        <v>0</v>
      </c>
      <c r="R81" s="13">
        <v>18237.492540169071</v>
      </c>
      <c r="S81" s="13">
        <v>396757778.87206244</v>
      </c>
    </row>
    <row r="82" spans="2:19" x14ac:dyDescent="0.3">
      <c r="B82" s="19">
        <f t="shared" si="1"/>
        <v>47452</v>
      </c>
      <c r="C82" s="4">
        <v>302424.59242640191</v>
      </c>
      <c r="D82" s="5">
        <v>90655.929609548519</v>
      </c>
      <c r="E82" s="5">
        <v>4912.9368250448097</v>
      </c>
      <c r="F82" s="5">
        <v>0</v>
      </c>
      <c r="G82" s="5">
        <v>17737.293607899392</v>
      </c>
      <c r="H82" s="17">
        <v>-2208.8337576312165</v>
      </c>
      <c r="I82" s="17">
        <v>3617.2946168995222</v>
      </c>
      <c r="J82" s="5">
        <v>35523.526489903743</v>
      </c>
      <c r="K82" s="5">
        <v>0</v>
      </c>
      <c r="L82" s="5">
        <v>4.9510604707623109</v>
      </c>
      <c r="M82" s="5">
        <v>0</v>
      </c>
      <c r="N82" s="5">
        <v>0</v>
      </c>
      <c r="O82" s="5">
        <v>0</v>
      </c>
      <c r="P82" s="5">
        <v>0</v>
      </c>
      <c r="Q82" s="6">
        <v>0</v>
      </c>
      <c r="R82" s="13">
        <v>18181.448235615982</v>
      </c>
      <c r="S82" s="13">
        <v>393572300.88465738</v>
      </c>
    </row>
    <row r="83" spans="2:19" x14ac:dyDescent="0.3">
      <c r="B83" s="19">
        <f t="shared" si="1"/>
        <v>47483</v>
      </c>
      <c r="C83" s="4">
        <v>299756.42110825505</v>
      </c>
      <c r="D83" s="5">
        <v>89880.403503840585</v>
      </c>
      <c r="E83" s="5">
        <v>4868.7928242504686</v>
      </c>
      <c r="F83" s="5">
        <v>0</v>
      </c>
      <c r="G83" s="5">
        <v>17713.550497886961</v>
      </c>
      <c r="H83" s="17">
        <v>-2091.820206336271</v>
      </c>
      <c r="I83" s="17">
        <v>3587.7921255769161</v>
      </c>
      <c r="J83" s="5">
        <v>35508.630877841846</v>
      </c>
      <c r="K83" s="5">
        <v>0</v>
      </c>
      <c r="L83" s="5">
        <v>4.9095800864090808</v>
      </c>
      <c r="M83" s="5">
        <v>0</v>
      </c>
      <c r="N83" s="5">
        <v>0</v>
      </c>
      <c r="O83" s="5">
        <v>0</v>
      </c>
      <c r="P83" s="5">
        <v>0</v>
      </c>
      <c r="Q83" s="6">
        <v>0</v>
      </c>
      <c r="R83" s="13">
        <v>18124.676484290034</v>
      </c>
      <c r="S83" s="13">
        <v>390413844.32397366</v>
      </c>
    </row>
    <row r="84" spans="2:19" x14ac:dyDescent="0.3">
      <c r="B84" s="19">
        <f t="shared" si="1"/>
        <v>47514</v>
      </c>
      <c r="C84" s="4">
        <v>297114.06638591702</v>
      </c>
      <c r="D84" s="5">
        <v>89112.147558400306</v>
      </c>
      <c r="E84" s="5">
        <v>4825.0607223998404</v>
      </c>
      <c r="F84" s="5">
        <v>0</v>
      </c>
      <c r="G84" s="5">
        <v>17690.788427715685</v>
      </c>
      <c r="H84" s="17">
        <v>-1540.5199606514939</v>
      </c>
      <c r="I84" s="17">
        <v>3558.5450538129612</v>
      </c>
      <c r="J84" s="5">
        <v>35481.605713625773</v>
      </c>
      <c r="K84" s="5">
        <v>0</v>
      </c>
      <c r="L84" s="5">
        <v>4.8684472280649276</v>
      </c>
      <c r="M84" s="5">
        <v>0</v>
      </c>
      <c r="N84" s="5">
        <v>0</v>
      </c>
      <c r="O84" s="5">
        <v>0</v>
      </c>
      <c r="P84" s="5">
        <v>0</v>
      </c>
      <c r="Q84" s="6">
        <v>0</v>
      </c>
      <c r="R84" s="13">
        <v>18069.529715218563</v>
      </c>
      <c r="S84" s="13">
        <v>387282164.15155506</v>
      </c>
    </row>
    <row r="85" spans="2:19" x14ac:dyDescent="0.3">
      <c r="B85" s="19">
        <f t="shared" si="1"/>
        <v>47542</v>
      </c>
      <c r="C85" s="4">
        <v>294497.04225543363</v>
      </c>
      <c r="D85" s="5">
        <v>88351.703686694062</v>
      </c>
      <c r="E85" s="5">
        <v>4781.7365128206957</v>
      </c>
      <c r="F85" s="5">
        <v>0</v>
      </c>
      <c r="G85" s="5">
        <v>17664.41728312846</v>
      </c>
      <c r="H85" s="17">
        <v>-1369.5328263567967</v>
      </c>
      <c r="I85" s="17">
        <v>3529.551448738448</v>
      </c>
      <c r="J85" s="5">
        <v>35446.06567929349</v>
      </c>
      <c r="K85" s="5">
        <v>0</v>
      </c>
      <c r="L85" s="5">
        <v>4.8276589841288864</v>
      </c>
      <c r="M85" s="5">
        <v>0</v>
      </c>
      <c r="N85" s="5">
        <v>0</v>
      </c>
      <c r="O85" s="5">
        <v>0</v>
      </c>
      <c r="P85" s="5">
        <v>0</v>
      </c>
      <c r="Q85" s="6">
        <v>0</v>
      </c>
      <c r="R85" s="13">
        <v>18011.019488553578</v>
      </c>
      <c r="S85" s="13">
        <v>384177018.64452159</v>
      </c>
    </row>
    <row r="86" spans="2:19" x14ac:dyDescent="0.3">
      <c r="B86" s="19">
        <f t="shared" si="1"/>
        <v>47573</v>
      </c>
      <c r="C86" s="4">
        <v>291905.02347062662</v>
      </c>
      <c r="D86" s="5">
        <v>87599.050832944602</v>
      </c>
      <c r="E86" s="5">
        <v>4738.8162295362026</v>
      </c>
      <c r="F86" s="5">
        <v>0</v>
      </c>
      <c r="G86" s="5">
        <v>17638.85616533659</v>
      </c>
      <c r="H86" s="17">
        <v>-1201.5069987423053</v>
      </c>
      <c r="I86" s="17">
        <v>3500.8089820437999</v>
      </c>
      <c r="J86" s="5">
        <v>35404.38695854642</v>
      </c>
      <c r="K86" s="5">
        <v>0</v>
      </c>
      <c r="L86" s="5">
        <v>4.7872124673936245</v>
      </c>
      <c r="M86" s="5">
        <v>0</v>
      </c>
      <c r="N86" s="5">
        <v>0</v>
      </c>
      <c r="O86" s="5">
        <v>0</v>
      </c>
      <c r="P86" s="5">
        <v>0</v>
      </c>
      <c r="Q86" s="6">
        <v>0</v>
      </c>
      <c r="R86" s="13">
        <v>17951.35748841623</v>
      </c>
      <c r="S86" s="13">
        <v>381098167.88393086</v>
      </c>
    </row>
    <row r="87" spans="2:19" x14ac:dyDescent="0.3">
      <c r="B87" s="19">
        <f t="shared" si="1"/>
        <v>47603</v>
      </c>
      <c r="C87" s="4">
        <v>289337.68865606264</v>
      </c>
      <c r="D87" s="5">
        <v>86854.109809122296</v>
      </c>
      <c r="E87" s="5">
        <v>4696.295946833864</v>
      </c>
      <c r="F87" s="5">
        <v>0</v>
      </c>
      <c r="G87" s="5">
        <v>17614.150695556236</v>
      </c>
      <c r="H87" s="17">
        <v>-1036.4005692839569</v>
      </c>
      <c r="I87" s="17">
        <v>3472.3153649255473</v>
      </c>
      <c r="J87" s="5">
        <v>35357.7252553445</v>
      </c>
      <c r="K87" s="5">
        <v>0</v>
      </c>
      <c r="L87" s="5">
        <v>4.7471048148410633</v>
      </c>
      <c r="M87" s="5">
        <v>0</v>
      </c>
      <c r="N87" s="5">
        <v>0</v>
      </c>
      <c r="O87" s="5">
        <v>0</v>
      </c>
      <c r="P87" s="5">
        <v>0</v>
      </c>
      <c r="Q87" s="6">
        <v>0</v>
      </c>
      <c r="R87" s="13">
        <v>17890.54257419458</v>
      </c>
      <c r="S87" s="13">
        <v>378045374.27557951</v>
      </c>
    </row>
    <row r="88" spans="2:19" x14ac:dyDescent="0.3">
      <c r="B88" s="19">
        <f t="shared" si="1"/>
        <v>47634</v>
      </c>
      <c r="C88" s="4">
        <v>286794.75553969404</v>
      </c>
      <c r="D88" s="5">
        <v>86116.787811128466</v>
      </c>
      <c r="E88" s="5">
        <v>4654.1717788391943</v>
      </c>
      <c r="F88" s="5">
        <v>0</v>
      </c>
      <c r="G88" s="5">
        <v>17590.32147265461</v>
      </c>
      <c r="H88" s="17">
        <v>-874.17219120944753</v>
      </c>
      <c r="I88" s="17">
        <v>3444.0682565222628</v>
      </c>
      <c r="J88" s="5">
        <v>35306.778070717548</v>
      </c>
      <c r="K88" s="5">
        <v>0</v>
      </c>
      <c r="L88" s="5">
        <v>4.7073331874397226</v>
      </c>
      <c r="M88" s="5">
        <v>0</v>
      </c>
      <c r="N88" s="5">
        <v>0</v>
      </c>
      <c r="O88" s="5">
        <v>0</v>
      </c>
      <c r="P88" s="5">
        <v>0</v>
      </c>
      <c r="Q88" s="6">
        <v>0</v>
      </c>
      <c r="R88" s="13">
        <v>17828.586740820527</v>
      </c>
      <c r="S88" s="13">
        <v>375018402.52967495</v>
      </c>
    </row>
    <row r="89" spans="2:19" x14ac:dyDescent="0.3">
      <c r="B89" s="19">
        <f t="shared" si="1"/>
        <v>47664</v>
      </c>
      <c r="C89" s="4">
        <v>284275.95517000544</v>
      </c>
      <c r="D89" s="5">
        <v>85387.007347856357</v>
      </c>
      <c r="E89" s="5">
        <v>4612.4398790941077</v>
      </c>
      <c r="F89" s="5">
        <v>0</v>
      </c>
      <c r="G89" s="5">
        <v>17567.314865094952</v>
      </c>
      <c r="H89" s="17">
        <v>-714.78107213892611</v>
      </c>
      <c r="I89" s="17">
        <v>3416.0653380040171</v>
      </c>
      <c r="J89" s="5">
        <v>35252.100999708317</v>
      </c>
      <c r="K89" s="5">
        <v>0</v>
      </c>
      <c r="L89" s="5">
        <v>4.6678947699437536</v>
      </c>
      <c r="M89" s="5">
        <v>0</v>
      </c>
      <c r="N89" s="5">
        <v>0</v>
      </c>
      <c r="O89" s="5">
        <v>0</v>
      </c>
      <c r="P89" s="5">
        <v>0</v>
      </c>
      <c r="Q89" s="6">
        <v>0</v>
      </c>
      <c r="R89" s="13">
        <v>17765.510488523963</v>
      </c>
      <c r="S89" s="13">
        <v>372017019.63605344</v>
      </c>
    </row>
    <row r="90" spans="2:19" x14ac:dyDescent="0.3">
      <c r="B90" s="19">
        <f t="shared" si="1"/>
        <v>47695</v>
      </c>
      <c r="C90" s="4">
        <v>309712.74998166267</v>
      </c>
      <c r="D90" s="5">
        <v>94867.708584140142</v>
      </c>
      <c r="E90" s="5">
        <v>5363.8864822921387</v>
      </c>
      <c r="F90" s="5">
        <v>0</v>
      </c>
      <c r="G90" s="5">
        <v>17545.153907773751</v>
      </c>
      <c r="H90" s="17">
        <v>249548.17920061457</v>
      </c>
      <c r="I90" s="17">
        <v>3695.5433072767328</v>
      </c>
      <c r="J90" s="5">
        <v>36053.607696739884</v>
      </c>
      <c r="K90" s="5">
        <v>0</v>
      </c>
      <c r="L90" s="5">
        <v>4.8602261092283534</v>
      </c>
      <c r="M90" s="5">
        <v>0</v>
      </c>
      <c r="N90" s="5">
        <v>0</v>
      </c>
      <c r="O90" s="5">
        <v>0</v>
      </c>
      <c r="P90" s="5">
        <v>0</v>
      </c>
      <c r="Q90" s="6">
        <v>0</v>
      </c>
      <c r="R90" s="13">
        <v>-3156.2043869757686</v>
      </c>
      <c r="S90" s="13">
        <v>384400947.74560875</v>
      </c>
    </row>
    <row r="91" spans="2:19" x14ac:dyDescent="0.3">
      <c r="B91" s="19">
        <f t="shared" si="1"/>
        <v>47726</v>
      </c>
      <c r="C91" s="4">
        <v>306947.5001472563</v>
      </c>
      <c r="D91" s="5">
        <v>94056.641604024582</v>
      </c>
      <c r="E91" s="5">
        <v>5315.225266817838</v>
      </c>
      <c r="F91" s="5">
        <v>0</v>
      </c>
      <c r="G91" s="5">
        <v>17523.199306113373</v>
      </c>
      <c r="H91" s="17">
        <v>-2486.5396314578602</v>
      </c>
      <c r="I91" s="17">
        <v>3665.5930034450816</v>
      </c>
      <c r="J91" s="5">
        <v>36568.48654855194</v>
      </c>
      <c r="K91" s="5">
        <v>0</v>
      </c>
      <c r="L91" s="5">
        <v>4.8204336287030127</v>
      </c>
      <c r="M91" s="5">
        <v>0</v>
      </c>
      <c r="N91" s="5">
        <v>0</v>
      </c>
      <c r="O91" s="5">
        <v>0</v>
      </c>
      <c r="P91" s="5">
        <v>0</v>
      </c>
      <c r="Q91" s="6">
        <v>0</v>
      </c>
      <c r="R91" s="13">
        <v>19491.736454657803</v>
      </c>
      <c r="S91" s="13">
        <v>381315416.09481698</v>
      </c>
    </row>
    <row r="92" spans="2:19" x14ac:dyDescent="0.3">
      <c r="B92" s="19">
        <f t="shared" si="1"/>
        <v>47756</v>
      </c>
      <c r="C92" s="4">
        <v>304219.4177882949</v>
      </c>
      <c r="D92" s="5">
        <v>93253.950331194006</v>
      </c>
      <c r="E92" s="5">
        <v>5267.0217972867413</v>
      </c>
      <c r="F92" s="5">
        <v>0</v>
      </c>
      <c r="G92" s="5">
        <v>17502.083612473674</v>
      </c>
      <c r="H92" s="17">
        <v>-2367.4919949522327</v>
      </c>
      <c r="I92" s="17">
        <v>3635.9368868999113</v>
      </c>
      <c r="J92" s="5">
        <v>36707.194063652991</v>
      </c>
      <c r="K92" s="5">
        <v>0</v>
      </c>
      <c r="L92" s="5">
        <v>4.7809669440297116</v>
      </c>
      <c r="M92" s="5">
        <v>0</v>
      </c>
      <c r="N92" s="5">
        <v>0</v>
      </c>
      <c r="O92" s="5">
        <v>0</v>
      </c>
      <c r="P92" s="5">
        <v>0</v>
      </c>
      <c r="Q92" s="6">
        <v>0</v>
      </c>
      <c r="R92" s="13">
        <v>19409.236319492342</v>
      </c>
      <c r="S92" s="13">
        <v>378256033.69075829</v>
      </c>
    </row>
    <row r="93" spans="2:19" x14ac:dyDescent="0.3">
      <c r="B93" s="19">
        <f t="shared" si="1"/>
        <v>47787</v>
      </c>
      <c r="C93" s="4">
        <v>301525.21395256824</v>
      </c>
      <c r="D93" s="5">
        <v>92459.539856769989</v>
      </c>
      <c r="E93" s="5">
        <v>5219.2715933371237</v>
      </c>
      <c r="F93" s="5">
        <v>0</v>
      </c>
      <c r="G93" s="5">
        <v>17481.815444101241</v>
      </c>
      <c r="H93" s="17">
        <v>-2250.4013365786182</v>
      </c>
      <c r="I93" s="17">
        <v>3606.5362244025951</v>
      </c>
      <c r="J93" s="5">
        <v>36746.223690554732</v>
      </c>
      <c r="K93" s="5">
        <v>0</v>
      </c>
      <c r="L93" s="5">
        <v>4.7418233877965204</v>
      </c>
      <c r="M93" s="5">
        <v>0</v>
      </c>
      <c r="N93" s="5">
        <v>0</v>
      </c>
      <c r="O93" s="5">
        <v>0</v>
      </c>
      <c r="P93" s="5">
        <v>0</v>
      </c>
      <c r="Q93" s="6">
        <v>0</v>
      </c>
      <c r="R93" s="13">
        <v>19329.800812766971</v>
      </c>
      <c r="S93" s="13">
        <v>375222564.11231053</v>
      </c>
    </row>
    <row r="94" spans="2:19" x14ac:dyDescent="0.3">
      <c r="B94" s="19">
        <f t="shared" si="1"/>
        <v>47817</v>
      </c>
      <c r="C94" s="4">
        <v>298859.08261712966</v>
      </c>
      <c r="D94" s="5">
        <v>91673.323735697835</v>
      </c>
      <c r="E94" s="5">
        <v>5171.9702203049283</v>
      </c>
      <c r="F94" s="5">
        <v>0</v>
      </c>
      <c r="G94" s="5">
        <v>17462.3667218882</v>
      </c>
      <c r="H94" s="17">
        <v>-2135.2404866260463</v>
      </c>
      <c r="I94" s="17">
        <v>3577.378927049906</v>
      </c>
      <c r="J94" s="5">
        <v>36737.199738224735</v>
      </c>
      <c r="K94" s="5">
        <v>0</v>
      </c>
      <c r="L94" s="5">
        <v>4.7030003144306081</v>
      </c>
      <c r="M94" s="5">
        <v>0</v>
      </c>
      <c r="N94" s="5">
        <v>0</v>
      </c>
      <c r="O94" s="5">
        <v>0</v>
      </c>
      <c r="P94" s="5">
        <v>0</v>
      </c>
      <c r="Q94" s="6">
        <v>0</v>
      </c>
      <c r="R94" s="13">
        <v>19251.300900548395</v>
      </c>
      <c r="S94" s="13">
        <v>372214773.22869384</v>
      </c>
    </row>
    <row r="95" spans="2:19" x14ac:dyDescent="0.3">
      <c r="B95" s="19">
        <f t="shared" si="1"/>
        <v>47848</v>
      </c>
      <c r="C95" s="4">
        <v>296219.48084620887</v>
      </c>
      <c r="D95" s="5">
        <v>90895.219087149933</v>
      </c>
      <c r="E95" s="5">
        <v>5125.1132887385302</v>
      </c>
      <c r="F95" s="5">
        <v>0</v>
      </c>
      <c r="G95" s="5">
        <v>17443.746314548083</v>
      </c>
      <c r="H95" s="17">
        <v>-2021.9826353500453</v>
      </c>
      <c r="I95" s="17">
        <v>3548.4654012513515</v>
      </c>
      <c r="J95" s="5">
        <v>36707.744637929536</v>
      </c>
      <c r="K95" s="5">
        <v>0</v>
      </c>
      <c r="L95" s="5">
        <v>4.6644951000194279</v>
      </c>
      <c r="M95" s="5">
        <v>0</v>
      </c>
      <c r="N95" s="5">
        <v>0</v>
      </c>
      <c r="O95" s="5">
        <v>0</v>
      </c>
      <c r="P95" s="5">
        <v>0</v>
      </c>
      <c r="Q95" s="6">
        <v>0</v>
      </c>
      <c r="R95" s="13">
        <v>19172.621792873404</v>
      </c>
      <c r="S95" s="13">
        <v>369232429.17294538</v>
      </c>
    </row>
    <row r="96" spans="2:19" x14ac:dyDescent="0.3">
      <c r="B96" s="19">
        <f t="shared" si="1"/>
        <v>47879</v>
      </c>
      <c r="C96" s="4">
        <v>293605.44266468548</v>
      </c>
      <c r="D96" s="5">
        <v>90125.129495627916</v>
      </c>
      <c r="E96" s="5">
        <v>5078.6964539188812</v>
      </c>
      <c r="F96" s="5">
        <v>0</v>
      </c>
      <c r="G96" s="5">
        <v>17425.975351173867</v>
      </c>
      <c r="H96" s="17">
        <v>-1489.2282499552252</v>
      </c>
      <c r="I96" s="17">
        <v>3519.7949408523341</v>
      </c>
      <c r="J96" s="5">
        <v>36676.654265994235</v>
      </c>
      <c r="K96" s="5">
        <v>0</v>
      </c>
      <c r="L96" s="5">
        <v>4.6263051421333863</v>
      </c>
      <c r="M96" s="5">
        <v>0</v>
      </c>
      <c r="N96" s="5">
        <v>0</v>
      </c>
      <c r="O96" s="5">
        <v>0</v>
      </c>
      <c r="P96" s="5">
        <v>0</v>
      </c>
      <c r="Q96" s="6">
        <v>0</v>
      </c>
      <c r="R96" s="13">
        <v>19091.057320481268</v>
      </c>
      <c r="S96" s="13">
        <v>366275299.20731831</v>
      </c>
    </row>
    <row r="97" spans="2:19" x14ac:dyDescent="0.3">
      <c r="B97" s="19">
        <f t="shared" si="1"/>
        <v>47907</v>
      </c>
      <c r="C97" s="4">
        <v>291015.56388675969</v>
      </c>
      <c r="D97" s="5">
        <v>89361.258886253665</v>
      </c>
      <c r="E97" s="5">
        <v>5032.7154153849251</v>
      </c>
      <c r="F97" s="5">
        <v>0</v>
      </c>
      <c r="G97" s="5">
        <v>17409.001460735963</v>
      </c>
      <c r="H97" s="17">
        <v>-1323.8340911542302</v>
      </c>
      <c r="I97" s="17">
        <v>3491.3659152441787</v>
      </c>
      <c r="J97" s="5">
        <v>36645.32792979588</v>
      </c>
      <c r="K97" s="5">
        <v>0</v>
      </c>
      <c r="L97" s="5">
        <v>4.5884278596499479</v>
      </c>
      <c r="M97" s="5">
        <v>0</v>
      </c>
      <c r="N97" s="5">
        <v>0</v>
      </c>
      <c r="O97" s="5">
        <v>0</v>
      </c>
      <c r="P97" s="5">
        <v>0</v>
      </c>
      <c r="Q97" s="6">
        <v>0</v>
      </c>
      <c r="R97" s="13">
        <v>19010.103987893952</v>
      </c>
      <c r="S97" s="13">
        <v>363343156.68333912</v>
      </c>
    </row>
    <row r="98" spans="2:19" x14ac:dyDescent="0.3">
      <c r="B98" s="19">
        <f t="shared" si="1"/>
        <v>47938</v>
      </c>
      <c r="C98" s="4">
        <v>288449.73094517511</v>
      </c>
      <c r="D98" s="5">
        <v>88605.140001570748</v>
      </c>
      <c r="E98" s="5">
        <v>4987.1659164642424</v>
      </c>
      <c r="F98" s="5">
        <v>0</v>
      </c>
      <c r="G98" s="5">
        <v>17381.158979299136</v>
      </c>
      <c r="H98" s="17">
        <v>-1161.3013679030464</v>
      </c>
      <c r="I98" s="17">
        <v>3463.1763036223924</v>
      </c>
      <c r="J98" s="5">
        <v>36614.075364220917</v>
      </c>
      <c r="K98" s="5">
        <v>0</v>
      </c>
      <c r="L98" s="5">
        <v>4.5508606925791888</v>
      </c>
      <c r="M98" s="5">
        <v>0</v>
      </c>
      <c r="N98" s="5">
        <v>0</v>
      </c>
      <c r="O98" s="5">
        <v>0</v>
      </c>
      <c r="P98" s="5">
        <v>0</v>
      </c>
      <c r="Q98" s="6">
        <v>0</v>
      </c>
      <c r="R98" s="13">
        <v>18929.041913767633</v>
      </c>
      <c r="S98" s="13">
        <v>360435776.46065652</v>
      </c>
    </row>
    <row r="99" spans="2:19" x14ac:dyDescent="0.3">
      <c r="B99" s="19">
        <f t="shared" si="1"/>
        <v>47968</v>
      </c>
      <c r="C99" s="4">
        <v>285907.82446014526</v>
      </c>
      <c r="D99" s="5">
        <v>87856.566063965089</v>
      </c>
      <c r="E99" s="5">
        <v>4942.043743808852</v>
      </c>
      <c r="F99" s="5">
        <v>0</v>
      </c>
      <c r="G99" s="5">
        <v>17353.917376285011</v>
      </c>
      <c r="H99" s="17">
        <v>-1001.5896925414166</v>
      </c>
      <c r="I99" s="17">
        <v>3435.2241151428452</v>
      </c>
      <c r="J99" s="5">
        <v>36583.064459572342</v>
      </c>
      <c r="K99" s="5">
        <v>0</v>
      </c>
      <c r="L99" s="5">
        <v>4.5136011018907736</v>
      </c>
      <c r="M99" s="5">
        <v>0</v>
      </c>
      <c r="N99" s="5">
        <v>0</v>
      </c>
      <c r="O99" s="5">
        <v>0</v>
      </c>
      <c r="P99" s="5">
        <v>0</v>
      </c>
      <c r="Q99" s="6">
        <v>0</v>
      </c>
      <c r="R99" s="13">
        <v>18847.052555594335</v>
      </c>
      <c r="S99" s="13">
        <v>357552935.57291508</v>
      </c>
    </row>
    <row r="100" spans="2:19" x14ac:dyDescent="0.3">
      <c r="B100" s="19">
        <f t="shared" si="1"/>
        <v>47999</v>
      </c>
      <c r="C100" s="4">
        <v>283389.6535674358</v>
      </c>
      <c r="D100" s="5">
        <v>87115.45760440694</v>
      </c>
      <c r="E100" s="5">
        <v>4897.3447269361432</v>
      </c>
      <c r="F100" s="5">
        <v>0</v>
      </c>
      <c r="G100" s="5">
        <v>17327.265393526373</v>
      </c>
      <c r="H100" s="17">
        <v>-844.65921617305901</v>
      </c>
      <c r="I100" s="17">
        <v>3407.5073001075893</v>
      </c>
      <c r="J100" s="5">
        <v>36552.327436734609</v>
      </c>
      <c r="K100" s="5">
        <v>0</v>
      </c>
      <c r="L100" s="5">
        <v>4.4766465693423561</v>
      </c>
      <c r="M100" s="5">
        <v>0</v>
      </c>
      <c r="N100" s="5">
        <v>0</v>
      </c>
      <c r="O100" s="5">
        <v>0</v>
      </c>
      <c r="P100" s="5">
        <v>0</v>
      </c>
      <c r="Q100" s="6">
        <v>0</v>
      </c>
      <c r="R100" s="13">
        <v>18764.163015804032</v>
      </c>
      <c r="S100" s="13">
        <v>354694413.20716542</v>
      </c>
    </row>
    <row r="101" spans="2:19" x14ac:dyDescent="0.3">
      <c r="B101" s="19">
        <f t="shared" si="1"/>
        <v>48029</v>
      </c>
      <c r="C101" s="4">
        <v>280895.01546109503</v>
      </c>
      <c r="D101" s="5">
        <v>86381.736080420815</v>
      </c>
      <c r="E101" s="5">
        <v>4853.0647377748028</v>
      </c>
      <c r="F101" s="5">
        <v>0</v>
      </c>
      <c r="G101" s="5">
        <v>17301.208115229529</v>
      </c>
      <c r="H101" s="17">
        <v>-690.47062169034086</v>
      </c>
      <c r="I101" s="17">
        <v>3380.0238146370457</v>
      </c>
      <c r="J101" s="5">
        <v>36521.917206772108</v>
      </c>
      <c r="K101" s="5">
        <v>0</v>
      </c>
      <c r="L101" s="5">
        <v>4.4399945973093793</v>
      </c>
      <c r="M101" s="5">
        <v>0</v>
      </c>
      <c r="N101" s="5">
        <v>0</v>
      </c>
      <c r="O101" s="5">
        <v>0</v>
      </c>
      <c r="P101" s="5">
        <v>0</v>
      </c>
      <c r="Q101" s="6">
        <v>0</v>
      </c>
      <c r="R101" s="13">
        <v>18680.395473096647</v>
      </c>
      <c r="S101" s="13">
        <v>351859990.68307394</v>
      </c>
    </row>
    <row r="102" spans="2:19" x14ac:dyDescent="0.3">
      <c r="B102" s="19">
        <f t="shared" si="1"/>
        <v>48060</v>
      </c>
      <c r="C102" s="4">
        <v>296223.76845028903</v>
      </c>
      <c r="D102" s="5">
        <v>96022.292948513612</v>
      </c>
      <c r="E102" s="5">
        <v>5682.8487858958797</v>
      </c>
      <c r="F102" s="5">
        <v>0</v>
      </c>
      <c r="G102" s="5">
        <v>17156.863074464858</v>
      </c>
      <c r="H102" s="17">
        <v>241666.79696935063</v>
      </c>
      <c r="I102" s="17">
        <v>3676.7335626772406</v>
      </c>
      <c r="J102" s="5">
        <v>33374.064151274855</v>
      </c>
      <c r="K102" s="5">
        <v>0</v>
      </c>
      <c r="L102" s="5">
        <v>4.6238248440470739</v>
      </c>
      <c r="M102" s="5">
        <v>0</v>
      </c>
      <c r="N102" s="5">
        <v>0</v>
      </c>
      <c r="O102" s="5">
        <v>0</v>
      </c>
      <c r="P102" s="5">
        <v>0</v>
      </c>
      <c r="Q102" s="6">
        <v>0</v>
      </c>
      <c r="R102" s="13">
        <v>-4541.7910818360579</v>
      </c>
      <c r="S102" s="13">
        <v>361898716.29655379</v>
      </c>
    </row>
    <row r="103" spans="2:19" x14ac:dyDescent="0.3">
      <c r="B103" s="19">
        <f t="shared" si="1"/>
        <v>48091</v>
      </c>
      <c r="C103" s="4">
        <v>293602.04261828715</v>
      </c>
      <c r="D103" s="5">
        <v>95204.807485266589</v>
      </c>
      <c r="E103" s="5">
        <v>5630.74872327709</v>
      </c>
      <c r="F103" s="5">
        <v>0</v>
      </c>
      <c r="G103" s="5">
        <v>17131.635837129412</v>
      </c>
      <c r="H103" s="17">
        <v>-2398.5034254422935</v>
      </c>
      <c r="I103" s="17">
        <v>3646.9104590853376</v>
      </c>
      <c r="J103" s="5">
        <v>33859.945291220312</v>
      </c>
      <c r="K103" s="5">
        <v>0</v>
      </c>
      <c r="L103" s="5">
        <v>4.5869005491116432</v>
      </c>
      <c r="M103" s="5">
        <v>0</v>
      </c>
      <c r="N103" s="5">
        <v>0</v>
      </c>
      <c r="O103" s="5">
        <v>0</v>
      </c>
      <c r="P103" s="5">
        <v>0</v>
      </c>
      <c r="Q103" s="6">
        <v>0</v>
      </c>
      <c r="R103" s="13">
        <v>19606.631385591383</v>
      </c>
      <c r="S103" s="13">
        <v>359002142.92951316</v>
      </c>
    </row>
    <row r="104" spans="2:19" x14ac:dyDescent="0.3">
      <c r="B104" s="19">
        <f t="shared" si="1"/>
        <v>48121</v>
      </c>
      <c r="C104" s="4">
        <v>291009.97681979119</v>
      </c>
      <c r="D104" s="5">
        <v>94395.545227914816</v>
      </c>
      <c r="E104" s="5">
        <v>5579.1433615253891</v>
      </c>
      <c r="F104" s="5">
        <v>0</v>
      </c>
      <c r="G104" s="5">
        <v>17106.993125276411</v>
      </c>
      <c r="H104" s="17">
        <v>-2283.6250590359791</v>
      </c>
      <c r="I104" s="17">
        <v>3617.2697505908277</v>
      </c>
      <c r="J104" s="5">
        <v>34032.265556873834</v>
      </c>
      <c r="K104" s="5">
        <v>0</v>
      </c>
      <c r="L104" s="5">
        <v>4.55027111905593</v>
      </c>
      <c r="M104" s="5">
        <v>0</v>
      </c>
      <c r="N104" s="5">
        <v>0</v>
      </c>
      <c r="O104" s="5">
        <v>0</v>
      </c>
      <c r="P104" s="5">
        <v>0</v>
      </c>
      <c r="Q104" s="6">
        <v>0</v>
      </c>
      <c r="R104" s="13">
        <v>19511.024994790314</v>
      </c>
      <c r="S104" s="13">
        <v>356130022.47822922</v>
      </c>
    </row>
    <row r="105" spans="2:19" x14ac:dyDescent="0.3">
      <c r="B105" s="19">
        <f t="shared" si="1"/>
        <v>48152</v>
      </c>
      <c r="C105" s="4">
        <v>288446.87110542902</v>
      </c>
      <c r="D105" s="5">
        <v>93594.409872157645</v>
      </c>
      <c r="E105" s="5">
        <v>5528.0278207174979</v>
      </c>
      <c r="F105" s="5">
        <v>0</v>
      </c>
      <c r="G105" s="5">
        <v>17082.948056205794</v>
      </c>
      <c r="H105" s="17">
        <v>-2170.6336827208529</v>
      </c>
      <c r="I105" s="17">
        <v>3587.9100969515944</v>
      </c>
      <c r="J105" s="5">
        <v>34119.453563366143</v>
      </c>
      <c r="K105" s="5">
        <v>0</v>
      </c>
      <c r="L105" s="5">
        <v>4.5139341991891442</v>
      </c>
      <c r="M105" s="5">
        <v>0</v>
      </c>
      <c r="N105" s="5">
        <v>0</v>
      </c>
      <c r="O105" s="5">
        <v>0</v>
      </c>
      <c r="P105" s="5">
        <v>0</v>
      </c>
      <c r="Q105" s="6">
        <v>0</v>
      </c>
      <c r="R105" s="13">
        <v>19418.894321252508</v>
      </c>
      <c r="S105" s="13">
        <v>353282134.81354225</v>
      </c>
    </row>
    <row r="106" spans="2:19" x14ac:dyDescent="0.3">
      <c r="B106" s="19">
        <f t="shared" si="1"/>
        <v>48182</v>
      </c>
      <c r="C106" s="4">
        <v>285909.62682734209</v>
      </c>
      <c r="D106" s="5">
        <v>92801.316725975601</v>
      </c>
      <c r="E106" s="5">
        <v>5477.3972710046828</v>
      </c>
      <c r="F106" s="5">
        <v>0</v>
      </c>
      <c r="G106" s="5">
        <v>17059.465860156044</v>
      </c>
      <c r="H106" s="17">
        <v>-2059.5031610000819</v>
      </c>
      <c r="I106" s="17">
        <v>3558.8209269225163</v>
      </c>
      <c r="J106" s="5">
        <v>34166.382888052874</v>
      </c>
      <c r="K106" s="5">
        <v>0</v>
      </c>
      <c r="L106" s="5">
        <v>4.4778874536242528</v>
      </c>
      <c r="M106" s="5">
        <v>0</v>
      </c>
      <c r="N106" s="5">
        <v>0</v>
      </c>
      <c r="O106" s="5">
        <v>0</v>
      </c>
      <c r="P106" s="5">
        <v>0</v>
      </c>
      <c r="Q106" s="6">
        <v>0</v>
      </c>
      <c r="R106" s="13">
        <v>19328.016285833655</v>
      </c>
      <c r="S106" s="13">
        <v>350458261.9335224</v>
      </c>
    </row>
    <row r="107" spans="2:19" x14ac:dyDescent="0.3">
      <c r="B107" s="19">
        <f t="shared" si="1"/>
        <v>48213</v>
      </c>
      <c r="C107" s="4">
        <v>283397.17460217379</v>
      </c>
      <c r="D107" s="5">
        <v>92016.182274474209</v>
      </c>
      <c r="E107" s="5">
        <v>5427.2469320787541</v>
      </c>
      <c r="F107" s="5">
        <v>0</v>
      </c>
      <c r="G107" s="5">
        <v>17036.559792132415</v>
      </c>
      <c r="H107" s="17">
        <v>-1950.2077030283838</v>
      </c>
      <c r="I107" s="17">
        <v>3529.9892961717264</v>
      </c>
      <c r="J107" s="5">
        <v>34196.597487280553</v>
      </c>
      <c r="K107" s="5">
        <v>0</v>
      </c>
      <c r="L107" s="5">
        <v>4.4421285651278257</v>
      </c>
      <c r="M107" s="5">
        <v>0</v>
      </c>
      <c r="N107" s="5">
        <v>0</v>
      </c>
      <c r="O107" s="5">
        <v>0</v>
      </c>
      <c r="P107" s="5">
        <v>0</v>
      </c>
      <c r="Q107" s="6">
        <v>0</v>
      </c>
      <c r="R107" s="13">
        <v>19237.217906108046</v>
      </c>
      <c r="S107" s="13">
        <v>347658187.94081223</v>
      </c>
    </row>
    <row r="108" spans="2:19" x14ac:dyDescent="0.3">
      <c r="B108" s="19">
        <f t="shared" si="1"/>
        <v>48244</v>
      </c>
      <c r="C108" s="4">
        <v>280908.7869242517</v>
      </c>
      <c r="D108" s="5">
        <v>91238.911204973178</v>
      </c>
      <c r="E108" s="5">
        <v>5377.5720726439013</v>
      </c>
      <c r="F108" s="5">
        <v>0</v>
      </c>
      <c r="G108" s="5">
        <v>17014.243067104733</v>
      </c>
      <c r="H108" s="17">
        <v>-1436.4351237762389</v>
      </c>
      <c r="I108" s="17">
        <v>3501.4058085080974</v>
      </c>
      <c r="J108" s="5">
        <v>34216.400211929744</v>
      </c>
      <c r="K108" s="5">
        <v>0</v>
      </c>
      <c r="L108" s="5">
        <v>4.4066552349710717</v>
      </c>
      <c r="M108" s="5">
        <v>0</v>
      </c>
      <c r="N108" s="5">
        <v>0</v>
      </c>
      <c r="O108" s="5">
        <v>0</v>
      </c>
      <c r="P108" s="5">
        <v>0</v>
      </c>
      <c r="Q108" s="6">
        <v>0</v>
      </c>
      <c r="R108" s="13">
        <v>19139.913943239309</v>
      </c>
      <c r="S108" s="13">
        <v>344881698.39363593</v>
      </c>
    </row>
    <row r="109" spans="2:19" x14ac:dyDescent="0.3">
      <c r="B109" s="19">
        <f t="shared" si="1"/>
        <v>48273</v>
      </c>
      <c r="C109" s="4">
        <v>278444.08527609688</v>
      </c>
      <c r="D109" s="5">
        <v>90469.492781711539</v>
      </c>
      <c r="E109" s="5">
        <v>5328.3680098944396</v>
      </c>
      <c r="F109" s="5">
        <v>0</v>
      </c>
      <c r="G109" s="5">
        <v>16992.473054115682</v>
      </c>
      <c r="H109" s="17">
        <v>-1276.8656013821724</v>
      </c>
      <c r="I109" s="17">
        <v>3473.065820478404</v>
      </c>
      <c r="J109" s="5">
        <v>34228.534255331018</v>
      </c>
      <c r="K109" s="5">
        <v>0</v>
      </c>
      <c r="L109" s="5">
        <v>4.3714651827820674</v>
      </c>
      <c r="M109" s="5">
        <v>0</v>
      </c>
      <c r="N109" s="5">
        <v>0</v>
      </c>
      <c r="O109" s="5">
        <v>0</v>
      </c>
      <c r="P109" s="5">
        <v>0</v>
      </c>
      <c r="Q109" s="6">
        <v>0</v>
      </c>
      <c r="R109" s="13">
        <v>19047.265226003059</v>
      </c>
      <c r="S109" s="13">
        <v>342128582.19128907</v>
      </c>
    </row>
    <row r="110" spans="2:19" x14ac:dyDescent="0.3">
      <c r="B110" s="19">
        <f t="shared" si="1"/>
        <v>48304</v>
      </c>
      <c r="C110" s="4">
        <v>276002.78119604272</v>
      </c>
      <c r="D110" s="5">
        <v>89707.824685866944</v>
      </c>
      <c r="E110" s="5">
        <v>5279.6301089982408</v>
      </c>
      <c r="F110" s="5">
        <v>0</v>
      </c>
      <c r="G110" s="5">
        <v>16971.271353980312</v>
      </c>
      <c r="H110" s="17">
        <v>-1120.0543690603199</v>
      </c>
      <c r="I110" s="17">
        <v>3444.9664627130264</v>
      </c>
      <c r="J110" s="5">
        <v>34235.068714340392</v>
      </c>
      <c r="K110" s="5">
        <v>0</v>
      </c>
      <c r="L110" s="5">
        <v>4.3365561463991638</v>
      </c>
      <c r="M110" s="5">
        <v>0</v>
      </c>
      <c r="N110" s="5">
        <v>0</v>
      </c>
      <c r="O110" s="5">
        <v>0</v>
      </c>
      <c r="P110" s="5">
        <v>0</v>
      </c>
      <c r="Q110" s="6">
        <v>0</v>
      </c>
      <c r="R110" s="13">
        <v>18954.088380747115</v>
      </c>
      <c r="S110" s="13">
        <v>339398629.62437838</v>
      </c>
    </row>
    <row r="111" spans="2:19" x14ac:dyDescent="0.3">
      <c r="B111" s="19">
        <f t="shared" si="1"/>
        <v>48334</v>
      </c>
      <c r="C111" s="4">
        <v>273584.5806515899</v>
      </c>
      <c r="D111" s="5">
        <v>88953.846266626046</v>
      </c>
      <c r="E111" s="5">
        <v>5231.3537825859394</v>
      </c>
      <c r="F111" s="5">
        <v>0</v>
      </c>
      <c r="G111" s="5">
        <v>16950.457775580289</v>
      </c>
      <c r="H111" s="17">
        <v>-965.96258970590623</v>
      </c>
      <c r="I111" s="17">
        <v>3417.104931643486</v>
      </c>
      <c r="J111" s="5">
        <v>34236.995576098649</v>
      </c>
      <c r="K111" s="5">
        <v>0</v>
      </c>
      <c r="L111" s="5">
        <v>4.3019258817255679</v>
      </c>
      <c r="M111" s="5">
        <v>0</v>
      </c>
      <c r="N111" s="5">
        <v>0</v>
      </c>
      <c r="O111" s="5">
        <v>0</v>
      </c>
      <c r="P111" s="5">
        <v>0</v>
      </c>
      <c r="Q111" s="6">
        <v>0</v>
      </c>
      <c r="R111" s="13">
        <v>18860.373325075157</v>
      </c>
      <c r="S111" s="13">
        <v>336691633.00089157</v>
      </c>
    </row>
    <row r="112" spans="2:19" x14ac:dyDescent="0.3">
      <c r="B112" s="19">
        <f t="shared" si="1"/>
        <v>48365</v>
      </c>
      <c r="C112" s="4">
        <v>271189.2238687916</v>
      </c>
      <c r="D112" s="5">
        <v>88207.474108176728</v>
      </c>
      <c r="E112" s="5">
        <v>5183.5344902457227</v>
      </c>
      <c r="F112" s="5">
        <v>0</v>
      </c>
      <c r="G112" s="5">
        <v>16930.204446795644</v>
      </c>
      <c r="H112" s="17">
        <v>-814.55194184116874</v>
      </c>
      <c r="I112" s="17">
        <v>3389.4788347646568</v>
      </c>
      <c r="J112" s="5">
        <v>34234.890557320527</v>
      </c>
      <c r="K112" s="5">
        <v>0</v>
      </c>
      <c r="L112" s="5">
        <v>4.2675721625850809</v>
      </c>
      <c r="M112" s="5">
        <v>0</v>
      </c>
      <c r="N112" s="5">
        <v>0</v>
      </c>
      <c r="O112" s="5">
        <v>0</v>
      </c>
      <c r="P112" s="5">
        <v>0</v>
      </c>
      <c r="Q112" s="6">
        <v>0</v>
      </c>
      <c r="R112" s="13">
        <v>18766.101258240727</v>
      </c>
      <c r="S112" s="13">
        <v>334007386.6288867</v>
      </c>
    </row>
    <row r="113" spans="2:19" x14ac:dyDescent="0.3">
      <c r="B113" s="19">
        <f t="shared" si="1"/>
        <v>48395</v>
      </c>
      <c r="C113" s="4">
        <v>268816.46250043792</v>
      </c>
      <c r="D113" s="5">
        <v>87468.623905115077</v>
      </c>
      <c r="E113" s="5">
        <v>5136.1677380237397</v>
      </c>
      <c r="F113" s="5">
        <v>0</v>
      </c>
      <c r="G113" s="5">
        <v>16910.508989302078</v>
      </c>
      <c r="H113" s="17">
        <v>-665.78461300175036</v>
      </c>
      <c r="I113" s="17">
        <v>3362.0859257613588</v>
      </c>
      <c r="J113" s="5">
        <v>34229.223286917048</v>
      </c>
      <c r="K113" s="5">
        <v>0</v>
      </c>
      <c r="L113" s="5">
        <v>4.2334927805789917</v>
      </c>
      <c r="M113" s="5">
        <v>0</v>
      </c>
      <c r="N113" s="5">
        <v>0</v>
      </c>
      <c r="O113" s="5">
        <v>0</v>
      </c>
      <c r="P113" s="5">
        <v>0</v>
      </c>
      <c r="Q113" s="6">
        <v>0</v>
      </c>
      <c r="R113" s="13">
        <v>18671.274211234424</v>
      </c>
      <c r="S113" s="13">
        <v>331345686.79503477</v>
      </c>
    </row>
    <row r="114" spans="2:19" x14ac:dyDescent="0.3">
      <c r="B114" s="19">
        <f t="shared" si="1"/>
        <v>48426</v>
      </c>
      <c r="C114" s="4">
        <v>293709.99020971649</v>
      </c>
      <c r="D114" s="5">
        <v>97205.852927787215</v>
      </c>
      <c r="E114" s="5">
        <v>5997.3817366827161</v>
      </c>
      <c r="F114" s="5">
        <v>0</v>
      </c>
      <c r="G114" s="5">
        <v>16861.809760427641</v>
      </c>
      <c r="H114" s="17">
        <v>233061.63223816789</v>
      </c>
      <c r="I114" s="17">
        <v>3662.3574548742963</v>
      </c>
      <c r="J114" s="5">
        <v>34938.50721811768</v>
      </c>
      <c r="K114" s="5">
        <v>0</v>
      </c>
      <c r="L114" s="5">
        <v>4.4096698221913169</v>
      </c>
      <c r="M114" s="5">
        <v>0</v>
      </c>
      <c r="N114" s="5">
        <v>0</v>
      </c>
      <c r="O114" s="5">
        <v>0</v>
      </c>
      <c r="P114" s="5">
        <v>0</v>
      </c>
      <c r="Q114" s="6">
        <v>0</v>
      </c>
      <c r="R114" s="13">
        <v>-4844.6073299560685</v>
      </c>
      <c r="S114" s="13">
        <v>342587107.07966447</v>
      </c>
    </row>
    <row r="115" spans="2:19" x14ac:dyDescent="0.3">
      <c r="B115" s="19">
        <f t="shared" si="1"/>
        <v>48457</v>
      </c>
      <c r="C115" s="4">
        <v>291101.92573826347</v>
      </c>
      <c r="D115" s="5">
        <v>96378.566291237599</v>
      </c>
      <c r="E115" s="5">
        <v>5941.7174997395705</v>
      </c>
      <c r="F115" s="5">
        <v>0</v>
      </c>
      <c r="G115" s="5">
        <v>16842.556693195642</v>
      </c>
      <c r="H115" s="17">
        <v>-2306.08247163026</v>
      </c>
      <c r="I115" s="17">
        <v>3632.5555412247063</v>
      </c>
      <c r="J115" s="5">
        <v>35420.060301286154</v>
      </c>
      <c r="K115" s="5">
        <v>0</v>
      </c>
      <c r="L115" s="5">
        <v>4.3753963829602149</v>
      </c>
      <c r="M115" s="5">
        <v>0</v>
      </c>
      <c r="N115" s="5">
        <v>0</v>
      </c>
      <c r="O115" s="5">
        <v>0</v>
      </c>
      <c r="P115" s="5">
        <v>0</v>
      </c>
      <c r="Q115" s="6">
        <v>0</v>
      </c>
      <c r="R115" s="13">
        <v>20535.905676460494</v>
      </c>
      <c r="S115" s="13">
        <v>339847026.093557</v>
      </c>
    </row>
    <row r="116" spans="2:19" x14ac:dyDescent="0.3">
      <c r="B116" s="19">
        <f t="shared" si="1"/>
        <v>48487</v>
      </c>
      <c r="C116" s="4">
        <v>288523.45887293504</v>
      </c>
      <c r="D116" s="5">
        <v>95559.699903106914</v>
      </c>
      <c r="E116" s="5">
        <v>5886.5879090430635</v>
      </c>
      <c r="F116" s="5">
        <v>0</v>
      </c>
      <c r="G116" s="5">
        <v>16823.864589699275</v>
      </c>
      <c r="H116" s="17">
        <v>-2195.3331064516169</v>
      </c>
      <c r="I116" s="17">
        <v>3602.9513213027844</v>
      </c>
      <c r="J116" s="5">
        <v>35585.215520572528</v>
      </c>
      <c r="K116" s="5">
        <v>0</v>
      </c>
      <c r="L116" s="5">
        <v>4.3413893284436362</v>
      </c>
      <c r="M116" s="5">
        <v>0</v>
      </c>
      <c r="N116" s="5">
        <v>0</v>
      </c>
      <c r="O116" s="5">
        <v>0</v>
      </c>
      <c r="P116" s="5">
        <v>0</v>
      </c>
      <c r="Q116" s="6">
        <v>0</v>
      </c>
      <c r="R116" s="13">
        <v>20420.786435555841</v>
      </c>
      <c r="S116" s="13">
        <v>337130042.00698578</v>
      </c>
    </row>
    <row r="117" spans="2:19" x14ac:dyDescent="0.3">
      <c r="B117" s="19">
        <f t="shared" si="1"/>
        <v>48518</v>
      </c>
      <c r="C117" s="4">
        <v>285974.43534120638</v>
      </c>
      <c r="D117" s="5">
        <v>94749.164744498063</v>
      </c>
      <c r="E117" s="5">
        <v>5831.9876365343252</v>
      </c>
      <c r="F117" s="5">
        <v>0</v>
      </c>
      <c r="G117" s="5">
        <v>16805.707937574774</v>
      </c>
      <c r="H117" s="17">
        <v>-2086.4021514622136</v>
      </c>
      <c r="I117" s="17">
        <v>3573.6265856876898</v>
      </c>
      <c r="J117" s="5">
        <v>35657.51881740932</v>
      </c>
      <c r="K117" s="5">
        <v>0</v>
      </c>
      <c r="L117" s="5">
        <v>4.3076465882098507</v>
      </c>
      <c r="M117" s="5">
        <v>0</v>
      </c>
      <c r="N117" s="5">
        <v>0</v>
      </c>
      <c r="O117" s="5">
        <v>0</v>
      </c>
      <c r="P117" s="5">
        <v>0</v>
      </c>
      <c r="Q117" s="6">
        <v>0</v>
      </c>
      <c r="R117" s="13">
        <v>20310.581245410518</v>
      </c>
      <c r="S117" s="13">
        <v>334435947.3071326</v>
      </c>
    </row>
    <row r="118" spans="2:19" x14ac:dyDescent="0.3">
      <c r="B118" s="19">
        <f t="shared" si="1"/>
        <v>48548</v>
      </c>
      <c r="C118" s="4">
        <v>283451.55251889216</v>
      </c>
      <c r="D118" s="5">
        <v>93946.873011307194</v>
      </c>
      <c r="E118" s="5">
        <v>5777.9114093027847</v>
      </c>
      <c r="F118" s="5">
        <v>0</v>
      </c>
      <c r="G118" s="5">
        <v>16788.10009906119</v>
      </c>
      <c r="H118" s="17">
        <v>-1979.2645051486872</v>
      </c>
      <c r="I118" s="17">
        <v>3544.5717914155812</v>
      </c>
      <c r="J118" s="5">
        <v>35685.507616656803</v>
      </c>
      <c r="K118" s="5">
        <v>0</v>
      </c>
      <c r="L118" s="5">
        <v>4.2741661079192186</v>
      </c>
      <c r="M118" s="5">
        <v>0</v>
      </c>
      <c r="N118" s="5">
        <v>0</v>
      </c>
      <c r="O118" s="5">
        <v>0</v>
      </c>
      <c r="P118" s="5">
        <v>0</v>
      </c>
      <c r="Q118" s="6">
        <v>0</v>
      </c>
      <c r="R118" s="13">
        <v>20202.466333382352</v>
      </c>
      <c r="S118" s="13">
        <v>331764536.48230165</v>
      </c>
    </row>
    <row r="119" spans="2:19" x14ac:dyDescent="0.3">
      <c r="B119" s="19">
        <f t="shared" si="1"/>
        <v>48579</v>
      </c>
      <c r="C119" s="4">
        <v>280953.59259451454</v>
      </c>
      <c r="D119" s="5">
        <v>93152.732666308613</v>
      </c>
      <c r="E119" s="5">
        <v>5724.3540089938288</v>
      </c>
      <c r="F119" s="5">
        <v>0</v>
      </c>
      <c r="G119" s="5">
        <v>16771.05440725189</v>
      </c>
      <c r="H119" s="17">
        <v>-1873.895394637917</v>
      </c>
      <c r="I119" s="17">
        <v>3515.7751257282894</v>
      </c>
      <c r="J119" s="5">
        <v>35694.570476842389</v>
      </c>
      <c r="K119" s="5">
        <v>0</v>
      </c>
      <c r="L119" s="5">
        <v>4.2409458491991199</v>
      </c>
      <c r="M119" s="5">
        <v>0</v>
      </c>
      <c r="N119" s="5">
        <v>0</v>
      </c>
      <c r="O119" s="5">
        <v>0</v>
      </c>
      <c r="P119" s="5">
        <v>0</v>
      </c>
      <c r="Q119" s="6">
        <v>0</v>
      </c>
      <c r="R119" s="13">
        <v>20094.949457967046</v>
      </c>
      <c r="S119" s="13">
        <v>329115605.99966127</v>
      </c>
    </row>
    <row r="120" spans="2:19" x14ac:dyDescent="0.3">
      <c r="B120" s="19">
        <f t="shared" si="1"/>
        <v>48610</v>
      </c>
      <c r="C120" s="4">
        <v>278479.72184689291</v>
      </c>
      <c r="D120" s="5">
        <v>92366.649173386657</v>
      </c>
      <c r="E120" s="5">
        <v>5671.310271223062</v>
      </c>
      <c r="F120" s="5">
        <v>0</v>
      </c>
      <c r="G120" s="5">
        <v>16754.561022498019</v>
      </c>
      <c r="H120" s="17">
        <v>-1380.5160178885194</v>
      </c>
      <c r="I120" s="17">
        <v>3487.2272989097814</v>
      </c>
      <c r="J120" s="5">
        <v>35701.02112447891</v>
      </c>
      <c r="K120" s="5">
        <v>0</v>
      </c>
      <c r="L120" s="5">
        <v>4.2079837895198562</v>
      </c>
      <c r="M120" s="5">
        <v>0</v>
      </c>
      <c r="N120" s="5">
        <v>0</v>
      </c>
      <c r="O120" s="5">
        <v>0</v>
      </c>
      <c r="P120" s="5">
        <v>0</v>
      </c>
      <c r="Q120" s="6">
        <v>0</v>
      </c>
      <c r="R120" s="13">
        <v>19977.131705789849</v>
      </c>
      <c r="S120" s="13">
        <v>326488953.6085164</v>
      </c>
    </row>
    <row r="121" spans="2:19" x14ac:dyDescent="0.3">
      <c r="B121" s="19">
        <f t="shared" si="1"/>
        <v>48638</v>
      </c>
      <c r="C121" s="4">
        <v>276028.83620695589</v>
      </c>
      <c r="D121" s="5">
        <v>91588.534326406472</v>
      </c>
      <c r="E121" s="5">
        <v>5618.7750849971071</v>
      </c>
      <c r="F121" s="5">
        <v>0</v>
      </c>
      <c r="G121" s="5">
        <v>16738.594536496319</v>
      </c>
      <c r="H121" s="17">
        <v>-1226.9284953229658</v>
      </c>
      <c r="I121" s="17">
        <v>3458.9235360840776</v>
      </c>
      <c r="J121" s="5">
        <v>35705.722228236205</v>
      </c>
      <c r="K121" s="5">
        <v>0</v>
      </c>
      <c r="L121" s="5">
        <v>4.1752779220715084</v>
      </c>
      <c r="M121" s="5">
        <v>0</v>
      </c>
      <c r="N121" s="5">
        <v>0</v>
      </c>
      <c r="O121" s="5">
        <v>0</v>
      </c>
      <c r="P121" s="5">
        <v>0</v>
      </c>
      <c r="Q121" s="6">
        <v>0</v>
      </c>
      <c r="R121" s="13">
        <v>19867.241574770487</v>
      </c>
      <c r="S121" s="13">
        <v>323884380.22361952</v>
      </c>
    </row>
    <row r="122" spans="2:19" x14ac:dyDescent="0.3">
      <c r="B122" s="19">
        <f t="shared" si="1"/>
        <v>48669</v>
      </c>
      <c r="C122" s="4">
        <v>273600.80049874872</v>
      </c>
      <c r="D122" s="5">
        <v>90818.425776572461</v>
      </c>
      <c r="E122" s="5">
        <v>5566.7433921407765</v>
      </c>
      <c r="F122" s="5">
        <v>0</v>
      </c>
      <c r="G122" s="5">
        <v>16732.671710445724</v>
      </c>
      <c r="H122" s="17">
        <v>-1075.9937664842485</v>
      </c>
      <c r="I122" s="17">
        <v>3430.8609377771472</v>
      </c>
      <c r="J122" s="5">
        <v>35708.929083140261</v>
      </c>
      <c r="K122" s="5">
        <v>0</v>
      </c>
      <c r="L122" s="5">
        <v>4.1428262556417597</v>
      </c>
      <c r="M122" s="5">
        <v>0</v>
      </c>
      <c r="N122" s="5">
        <v>0</v>
      </c>
      <c r="O122" s="5">
        <v>0</v>
      </c>
      <c r="P122" s="5">
        <v>0</v>
      </c>
      <c r="Q122" s="6">
        <v>0</v>
      </c>
      <c r="R122" s="13">
        <v>19756.010991610292</v>
      </c>
      <c r="S122" s="13">
        <v>321301688.13892752</v>
      </c>
    </row>
    <row r="123" spans="2:19" x14ac:dyDescent="0.3">
      <c r="B123" s="19">
        <f t="shared" si="1"/>
        <v>48699</v>
      </c>
      <c r="C123" s="4">
        <v>271195.47205622867</v>
      </c>
      <c r="D123" s="5">
        <v>90056.239797798262</v>
      </c>
      <c r="E123" s="5">
        <v>5515.2101867306455</v>
      </c>
      <c r="F123" s="5">
        <v>0</v>
      </c>
      <c r="G123" s="5">
        <v>16727.427499725989</v>
      </c>
      <c r="H123" s="17">
        <v>-927.67461246999551</v>
      </c>
      <c r="I123" s="17">
        <v>3403.0365461839579</v>
      </c>
      <c r="J123" s="5">
        <v>35710.836798446253</v>
      </c>
      <c r="K123" s="5">
        <v>0</v>
      </c>
      <c r="L123" s="5">
        <v>4.1106268144946698</v>
      </c>
      <c r="M123" s="5">
        <v>0</v>
      </c>
      <c r="N123" s="5">
        <v>0</v>
      </c>
      <c r="O123" s="5">
        <v>0</v>
      </c>
      <c r="P123" s="5">
        <v>0</v>
      </c>
      <c r="Q123" s="6">
        <v>0</v>
      </c>
      <c r="R123" s="13">
        <v>19644.294435802309</v>
      </c>
      <c r="S123" s="13">
        <v>318740681.54735756</v>
      </c>
    </row>
    <row r="124" spans="2:19" x14ac:dyDescent="0.3">
      <c r="B124" s="19">
        <f t="shared" si="1"/>
        <v>48730</v>
      </c>
      <c r="C124" s="4">
        <v>268812.6564870096</v>
      </c>
      <c r="D124" s="5">
        <v>89301.893830857793</v>
      </c>
      <c r="E124" s="5">
        <v>5464.1705145349197</v>
      </c>
      <c r="F124" s="5">
        <v>0</v>
      </c>
      <c r="G124" s="5">
        <v>16722.871142426698</v>
      </c>
      <c r="H124" s="17">
        <v>-781.93430523377731</v>
      </c>
      <c r="I124" s="17">
        <v>3375.4479050220848</v>
      </c>
      <c r="J124" s="5">
        <v>35711.482925415898</v>
      </c>
      <c r="K124" s="5">
        <v>0</v>
      </c>
      <c r="L124" s="5">
        <v>4.0786776382503787</v>
      </c>
      <c r="M124" s="5">
        <v>0</v>
      </c>
      <c r="N124" s="5">
        <v>0</v>
      </c>
      <c r="O124" s="5">
        <v>0</v>
      </c>
      <c r="P124" s="5">
        <v>0</v>
      </c>
      <c r="Q124" s="6">
        <v>0</v>
      </c>
      <c r="R124" s="13">
        <v>19532.102642716003</v>
      </c>
      <c r="S124" s="13">
        <v>316201166.5235998</v>
      </c>
    </row>
    <row r="125" spans="2:19" x14ac:dyDescent="0.3">
      <c r="B125" s="19">
        <f t="shared" si="1"/>
        <v>48760</v>
      </c>
      <c r="C125" s="4">
        <v>266452.15008994599</v>
      </c>
      <c r="D125" s="5">
        <v>88555.299306624976</v>
      </c>
      <c r="E125" s="5">
        <v>5413.6194724594816</v>
      </c>
      <c r="F125" s="5">
        <v>0</v>
      </c>
      <c r="G125" s="5">
        <v>16719.011944764352</v>
      </c>
      <c r="H125" s="17">
        <v>-638.73660132768828</v>
      </c>
      <c r="I125" s="17">
        <v>3348.0926943872464</v>
      </c>
      <c r="J125" s="5">
        <v>35710.94772556721</v>
      </c>
      <c r="K125" s="5">
        <v>0</v>
      </c>
      <c r="L125" s="5">
        <v>4.0469767817657623</v>
      </c>
      <c r="M125" s="5">
        <v>0</v>
      </c>
      <c r="N125" s="5">
        <v>0</v>
      </c>
      <c r="O125" s="5">
        <v>0</v>
      </c>
      <c r="P125" s="5">
        <v>0</v>
      </c>
      <c r="Q125" s="6">
        <v>0</v>
      </c>
      <c r="R125" s="13">
        <v>19419.447551487552</v>
      </c>
      <c r="S125" s="13">
        <v>313682951.00530809</v>
      </c>
    </row>
    <row r="126" spans="2:19" x14ac:dyDescent="0.3">
      <c r="B126" s="19">
        <f t="shared" si="1"/>
        <v>48791</v>
      </c>
      <c r="C126" s="4">
        <v>285241.48801252432</v>
      </c>
      <c r="D126" s="5">
        <v>98520.606758681519</v>
      </c>
      <c r="E126" s="5">
        <v>6129.102584729826</v>
      </c>
      <c r="F126" s="5">
        <v>0</v>
      </c>
      <c r="G126" s="5">
        <v>16605.793963506861</v>
      </c>
      <c r="H126" s="17">
        <v>208923.49896807774</v>
      </c>
      <c r="I126" s="17">
        <v>3642.3819110726936</v>
      </c>
      <c r="J126" s="5">
        <v>33817.449459853895</v>
      </c>
      <c r="K126" s="5">
        <v>0</v>
      </c>
      <c r="L126" s="5">
        <v>4.2162984307668046</v>
      </c>
      <c r="M126" s="5">
        <v>0</v>
      </c>
      <c r="N126" s="5">
        <v>0</v>
      </c>
      <c r="O126" s="5">
        <v>0</v>
      </c>
      <c r="P126" s="5">
        <v>0</v>
      </c>
      <c r="Q126" s="6">
        <v>0</v>
      </c>
      <c r="R126" s="13">
        <v>-3846.42435838854</v>
      </c>
      <c r="S126" s="13">
        <v>323429995.99696106</v>
      </c>
    </row>
    <row r="127" spans="2:19" x14ac:dyDescent="0.3">
      <c r="B127" s="19">
        <f t="shared" si="1"/>
        <v>48822</v>
      </c>
      <c r="C127" s="4">
        <v>282714.76829583186</v>
      </c>
      <c r="D127" s="5">
        <v>97681.85288633898</v>
      </c>
      <c r="E127" s="5">
        <v>6071.6755375092725</v>
      </c>
      <c r="F127" s="5">
        <v>0</v>
      </c>
      <c r="G127" s="5">
        <v>16602.672852622938</v>
      </c>
      <c r="H127" s="17">
        <v>-2102.2104746997638</v>
      </c>
      <c r="I127" s="17">
        <v>3612.6570628277832</v>
      </c>
      <c r="J127" s="5">
        <v>34250.292902864996</v>
      </c>
      <c r="K127" s="5">
        <v>0</v>
      </c>
      <c r="L127" s="5">
        <v>4.1844790262097495</v>
      </c>
      <c r="M127" s="5">
        <v>0</v>
      </c>
      <c r="N127" s="5">
        <v>0</v>
      </c>
      <c r="O127" s="5">
        <v>0</v>
      </c>
      <c r="P127" s="5">
        <v>0</v>
      </c>
      <c r="Q127" s="6">
        <v>0</v>
      </c>
      <c r="R127" s="13">
        <v>20848.376916216712</v>
      </c>
      <c r="S127" s="13">
        <v>320845534.48152483</v>
      </c>
    </row>
    <row r="128" spans="2:19" x14ac:dyDescent="0.3">
      <c r="B128" s="19">
        <f t="shared" si="1"/>
        <v>48852</v>
      </c>
      <c r="C128" s="4">
        <v>280213.78356532019</v>
      </c>
      <c r="D128" s="5">
        <v>96851.817391559875</v>
      </c>
      <c r="E128" s="5">
        <v>6014.8054374097264</v>
      </c>
      <c r="F128" s="5">
        <v>0</v>
      </c>
      <c r="G128" s="5">
        <v>16600.254294235234</v>
      </c>
      <c r="H128" s="17">
        <v>-1997.245484174477</v>
      </c>
      <c r="I128" s="17">
        <v>3583.1332957797185</v>
      </c>
      <c r="J128" s="5">
        <v>34408.975278562117</v>
      </c>
      <c r="K128" s="5">
        <v>0</v>
      </c>
      <c r="L128" s="5">
        <v>4.1528997551543885</v>
      </c>
      <c r="M128" s="5">
        <v>0</v>
      </c>
      <c r="N128" s="5">
        <v>0</v>
      </c>
      <c r="O128" s="5">
        <v>0</v>
      </c>
      <c r="P128" s="5">
        <v>0</v>
      </c>
      <c r="Q128" s="6">
        <v>0</v>
      </c>
      <c r="R128" s="13">
        <v>20720.679925075921</v>
      </c>
      <c r="S128" s="13">
        <v>318282828.63261873</v>
      </c>
    </row>
    <row r="129" spans="2:19" x14ac:dyDescent="0.3">
      <c r="B129" s="19">
        <f t="shared" si="1"/>
        <v>48883</v>
      </c>
      <c r="C129" s="4">
        <v>277739.37883688102</v>
      </c>
      <c r="D129" s="5">
        <v>96030.405912025453</v>
      </c>
      <c r="E129" s="5">
        <v>5958.4866794002874</v>
      </c>
      <c r="F129" s="5">
        <v>0</v>
      </c>
      <c r="G129" s="5">
        <v>16598.517027286103</v>
      </c>
      <c r="H129" s="17">
        <v>-1894.0080958437115</v>
      </c>
      <c r="I129" s="17">
        <v>3553.8804246345539</v>
      </c>
      <c r="J129" s="5">
        <v>34492.667257445923</v>
      </c>
      <c r="K129" s="5">
        <v>0</v>
      </c>
      <c r="L129" s="5">
        <v>4.1215588053701202</v>
      </c>
      <c r="M129" s="5">
        <v>0</v>
      </c>
      <c r="N129" s="5">
        <v>0</v>
      </c>
      <c r="O129" s="5">
        <v>0</v>
      </c>
      <c r="P129" s="5">
        <v>0</v>
      </c>
      <c r="Q129" s="6">
        <v>0</v>
      </c>
      <c r="R129" s="13">
        <v>20597.456451437385</v>
      </c>
      <c r="S129" s="13">
        <v>315741683.24078268</v>
      </c>
    </row>
    <row r="130" spans="2:19" x14ac:dyDescent="0.3">
      <c r="B130" s="19">
        <f t="shared" si="1"/>
        <v>48913</v>
      </c>
      <c r="C130" s="4">
        <v>275289.50289247511</v>
      </c>
      <c r="D130" s="5">
        <v>95217.523414444731</v>
      </c>
      <c r="E130" s="5">
        <v>5902.7137170377755</v>
      </c>
      <c r="F130" s="5">
        <v>0</v>
      </c>
      <c r="G130" s="5">
        <v>16597.460370900182</v>
      </c>
      <c r="H130" s="17">
        <v>-1792.4744706440322</v>
      </c>
      <c r="I130" s="17">
        <v>3524.8941990407247</v>
      </c>
      <c r="J130" s="5">
        <v>34540.593340668696</v>
      </c>
      <c r="K130" s="5">
        <v>0</v>
      </c>
      <c r="L130" s="5">
        <v>4.0904543783028195</v>
      </c>
      <c r="M130" s="5">
        <v>0</v>
      </c>
      <c r="N130" s="5">
        <v>0</v>
      </c>
      <c r="O130" s="5">
        <v>0</v>
      </c>
      <c r="P130" s="5">
        <v>0</v>
      </c>
      <c r="Q130" s="6">
        <v>0</v>
      </c>
      <c r="R130" s="13">
        <v>20476.099735411448</v>
      </c>
      <c r="S130" s="13">
        <v>313221904.97971302</v>
      </c>
    </row>
    <row r="131" spans="2:19" x14ac:dyDescent="0.3">
      <c r="B131" s="19">
        <f t="shared" si="1"/>
        <v>48944</v>
      </c>
      <c r="C131" s="4">
        <v>272863.42222053773</v>
      </c>
      <c r="D131" s="5">
        <v>94413.081393585657</v>
      </c>
      <c r="E131" s="5">
        <v>5847.4810618313004</v>
      </c>
      <c r="F131" s="5">
        <v>0</v>
      </c>
      <c r="G131" s="5">
        <v>16600.224505499402</v>
      </c>
      <c r="H131" s="17">
        <v>-1692.6210807573937</v>
      </c>
      <c r="I131" s="17">
        <v>3496.1649495545366</v>
      </c>
      <c r="J131" s="5">
        <v>34572.832156833785</v>
      </c>
      <c r="K131" s="5">
        <v>0</v>
      </c>
      <c r="L131" s="5">
        <v>4.0595846889716212</v>
      </c>
      <c r="M131" s="5">
        <v>0</v>
      </c>
      <c r="N131" s="5">
        <v>0</v>
      </c>
      <c r="O131" s="5">
        <v>0</v>
      </c>
      <c r="P131" s="5">
        <v>0</v>
      </c>
      <c r="Q131" s="6">
        <v>0</v>
      </c>
      <c r="R131" s="13">
        <v>20355.014013371834</v>
      </c>
      <c r="S131" s="13">
        <v>310723302.38632792</v>
      </c>
    </row>
    <row r="132" spans="2:19" x14ac:dyDescent="0.3">
      <c r="B132" s="19">
        <f t="shared" si="1"/>
        <v>48975</v>
      </c>
      <c r="C132" s="4">
        <v>270460.60098786559</v>
      </c>
      <c r="D132" s="5">
        <v>93616.985496745168</v>
      </c>
      <c r="E132" s="5">
        <v>5792.7832826140493</v>
      </c>
      <c r="F132" s="5">
        <v>0</v>
      </c>
      <c r="G132" s="5">
        <v>16604.697153301437</v>
      </c>
      <c r="H132" s="17">
        <v>-1250.6936582378287</v>
      </c>
      <c r="I132" s="17">
        <v>3467.6842189137215</v>
      </c>
      <c r="J132" s="5">
        <v>34595.413378237266</v>
      </c>
      <c r="K132" s="5">
        <v>0</v>
      </c>
      <c r="L132" s="5">
        <v>4.0289479658664868</v>
      </c>
      <c r="M132" s="5">
        <v>0</v>
      </c>
      <c r="N132" s="5">
        <v>0</v>
      </c>
      <c r="O132" s="5">
        <v>0</v>
      </c>
      <c r="P132" s="5">
        <v>0</v>
      </c>
      <c r="Q132" s="6">
        <v>0</v>
      </c>
      <c r="R132" s="13">
        <v>20221.311695365581</v>
      </c>
      <c r="S132" s="13">
        <v>308245685.51728737</v>
      </c>
    </row>
    <row r="133" spans="2:19" x14ac:dyDescent="0.3">
      <c r="B133" s="19">
        <f t="shared" si="1"/>
        <v>49003</v>
      </c>
      <c r="C133" s="4">
        <v>268080.69402033929</v>
      </c>
      <c r="D133" s="5">
        <v>92829.147010741304</v>
      </c>
      <c r="E133" s="5">
        <v>5738.615004921975</v>
      </c>
      <c r="F133" s="5">
        <v>0</v>
      </c>
      <c r="G133" s="5">
        <v>16609.904247453625</v>
      </c>
      <c r="H133" s="17">
        <v>-1108.4908138863307</v>
      </c>
      <c r="I133" s="17">
        <v>3439.4474090765598</v>
      </c>
      <c r="J133" s="5">
        <v>34611.124190189723</v>
      </c>
      <c r="K133" s="5">
        <v>0</v>
      </c>
      <c r="L133" s="5">
        <v>3.9985424508465481</v>
      </c>
      <c r="M133" s="5">
        <v>0</v>
      </c>
      <c r="N133" s="5">
        <v>0</v>
      </c>
      <c r="O133" s="5">
        <v>0</v>
      </c>
      <c r="P133" s="5">
        <v>0</v>
      </c>
      <c r="Q133" s="6">
        <v>0</v>
      </c>
      <c r="R133" s="13">
        <v>20098.31649750096</v>
      </c>
      <c r="S133" s="13">
        <v>305788867.06202507</v>
      </c>
    </row>
    <row r="134" spans="2:19" x14ac:dyDescent="0.3">
      <c r="B134" s="19">
        <f t="shared" si="1"/>
        <v>49034</v>
      </c>
      <c r="C134" s="4">
        <v>265723.43510188069</v>
      </c>
      <c r="D134" s="5">
        <v>92049.489641542285</v>
      </c>
      <c r="E134" s="5">
        <v>5684.9709103795803</v>
      </c>
      <c r="F134" s="5">
        <v>0</v>
      </c>
      <c r="G134" s="5">
        <v>16615.834949605825</v>
      </c>
      <c r="H134" s="17">
        <v>-968.72921279889954</v>
      </c>
      <c r="I134" s="17">
        <v>3411.4517335125302</v>
      </c>
      <c r="J134" s="5">
        <v>34621.727725385346</v>
      </c>
      <c r="K134" s="5">
        <v>0</v>
      </c>
      <c r="L134" s="5">
        <v>3.968366399039204</v>
      </c>
      <c r="M134" s="5">
        <v>0</v>
      </c>
      <c r="N134" s="5">
        <v>0</v>
      </c>
      <c r="O134" s="5">
        <v>0</v>
      </c>
      <c r="P134" s="5">
        <v>0</v>
      </c>
      <c r="Q134" s="6">
        <v>0</v>
      </c>
      <c r="R134" s="13">
        <v>19975.199388651239</v>
      </c>
      <c r="S134" s="13">
        <v>303352661.03278375</v>
      </c>
    </row>
    <row r="135" spans="2:19" x14ac:dyDescent="0.3">
      <c r="B135" s="19">
        <f t="shared" ref="B135:B198" si="2">+EOMONTH(B134,1)</f>
        <v>49064</v>
      </c>
      <c r="C135" s="4">
        <v>263388.55511153903</v>
      </c>
      <c r="D135" s="5">
        <v>91277.639555788221</v>
      </c>
      <c r="E135" s="5">
        <v>5631.8457360925267</v>
      </c>
      <c r="F135" s="5">
        <v>0</v>
      </c>
      <c r="G135" s="5">
        <v>16622.489587715223</v>
      </c>
      <c r="H135" s="17">
        <v>-831.37483226778795</v>
      </c>
      <c r="I135" s="17">
        <v>3383.6941770448998</v>
      </c>
      <c r="J135" s="5">
        <v>34628.049034393276</v>
      </c>
      <c r="K135" s="5">
        <v>0</v>
      </c>
      <c r="L135" s="5">
        <v>3.9384180787399963</v>
      </c>
      <c r="M135" s="5">
        <v>0</v>
      </c>
      <c r="N135" s="5">
        <v>0</v>
      </c>
      <c r="O135" s="5">
        <v>0</v>
      </c>
      <c r="P135" s="5">
        <v>0</v>
      </c>
      <c r="Q135" s="6">
        <v>0</v>
      </c>
      <c r="R135" s="13">
        <v>19851.955099095059</v>
      </c>
      <c r="S135" s="13">
        <v>300936883.22786862</v>
      </c>
    </row>
    <row r="136" spans="2:19" x14ac:dyDescent="0.3">
      <c r="B136" s="19">
        <f t="shared" si="2"/>
        <v>49095</v>
      </c>
      <c r="C136" s="4">
        <v>261075.80847789178</v>
      </c>
      <c r="D136" s="5">
        <v>90513.51501662987</v>
      </c>
      <c r="E136" s="5">
        <v>5579.2342740470322</v>
      </c>
      <c r="F136" s="5">
        <v>0</v>
      </c>
      <c r="G136" s="5">
        <v>16629.891149960444</v>
      </c>
      <c r="H136" s="17">
        <v>-696.3940946853071</v>
      </c>
      <c r="I136" s="17">
        <v>3356.1722974719528</v>
      </c>
      <c r="J136" s="5">
        <v>34630.594652532396</v>
      </c>
      <c r="K136" s="5">
        <v>0</v>
      </c>
      <c r="L136" s="5">
        <v>3.90869577131323</v>
      </c>
      <c r="M136" s="5">
        <v>0</v>
      </c>
      <c r="N136" s="5">
        <v>0</v>
      </c>
      <c r="O136" s="5">
        <v>0</v>
      </c>
      <c r="P136" s="5">
        <v>0</v>
      </c>
      <c r="Q136" s="6">
        <v>0</v>
      </c>
      <c r="R136" s="13">
        <v>19728.565034146312</v>
      </c>
      <c r="S136" s="13">
        <v>298541351.21558237</v>
      </c>
    </row>
    <row r="137" spans="2:19" x14ac:dyDescent="0.3">
      <c r="B137" s="19">
        <f t="shared" si="2"/>
        <v>49125</v>
      </c>
      <c r="C137" s="4">
        <v>258784.95681300052</v>
      </c>
      <c r="D137" s="5">
        <v>89757.028432720457</v>
      </c>
      <c r="E137" s="5">
        <v>5527.1313705160774</v>
      </c>
      <c r="F137" s="5">
        <v>0</v>
      </c>
      <c r="G137" s="5">
        <v>16638.062748129389</v>
      </c>
      <c r="H137" s="17">
        <v>-563.7538619625409</v>
      </c>
      <c r="I137" s="17">
        <v>3328.8837504468061</v>
      </c>
      <c r="J137" s="5">
        <v>34629.771598098087</v>
      </c>
      <c r="K137" s="5">
        <v>0</v>
      </c>
      <c r="L137" s="5">
        <v>3.8791977710933452</v>
      </c>
      <c r="M137" s="5">
        <v>0</v>
      </c>
      <c r="N137" s="5">
        <v>0</v>
      </c>
      <c r="O137" s="5">
        <v>0</v>
      </c>
      <c r="P137" s="5">
        <v>0</v>
      </c>
      <c r="Q137" s="6">
        <v>0</v>
      </c>
      <c r="R137" s="13">
        <v>19605.019018243493</v>
      </c>
      <c r="S137" s="13">
        <v>296165884.31536543</v>
      </c>
    </row>
    <row r="138" spans="2:19" x14ac:dyDescent="0.3">
      <c r="B138" s="19">
        <f t="shared" si="2"/>
        <v>49156</v>
      </c>
      <c r="C138" s="4">
        <v>282355.06875580252</v>
      </c>
      <c r="D138" s="5">
        <v>99324.212644101295</v>
      </c>
      <c r="E138" s="5">
        <v>5817.2459403784478</v>
      </c>
      <c r="F138" s="5">
        <v>0</v>
      </c>
      <c r="G138" s="5">
        <v>16585.699991528221</v>
      </c>
      <c r="H138" s="17">
        <v>210189.24033206759</v>
      </c>
      <c r="I138" s="17">
        <v>3632.8531288828235</v>
      </c>
      <c r="J138" s="5">
        <v>35215.966870421631</v>
      </c>
      <c r="K138" s="5">
        <v>0</v>
      </c>
      <c r="L138" s="5">
        <v>4.0424185045513852</v>
      </c>
      <c r="M138" s="5">
        <v>0</v>
      </c>
      <c r="N138" s="5">
        <v>0</v>
      </c>
      <c r="O138" s="5">
        <v>0</v>
      </c>
      <c r="P138" s="5">
        <v>0</v>
      </c>
      <c r="Q138" s="6">
        <v>0</v>
      </c>
      <c r="R138" s="13">
        <v>-5060.6262809689852</v>
      </c>
      <c r="S138" s="13">
        <v>305527036.18721503</v>
      </c>
    </row>
    <row r="139" spans="2:19" x14ac:dyDescent="0.3">
      <c r="B139" s="19">
        <f t="shared" si="2"/>
        <v>49187</v>
      </c>
      <c r="C139" s="4">
        <v>279844.4704234316</v>
      </c>
      <c r="D139" s="5">
        <v>98470.576379496022</v>
      </c>
      <c r="E139" s="5">
        <v>5762.2168155491208</v>
      </c>
      <c r="F139" s="5">
        <v>0</v>
      </c>
      <c r="G139" s="5">
        <v>16594.60331597181</v>
      </c>
      <c r="H139" s="17">
        <v>-2045.1448557014724</v>
      </c>
      <c r="I139" s="17">
        <v>3603.0159667136172</v>
      </c>
      <c r="J139" s="5">
        <v>35636.310299608755</v>
      </c>
      <c r="K139" s="5">
        <v>0</v>
      </c>
      <c r="L139" s="5">
        <v>4.0128754260677981</v>
      </c>
      <c r="M139" s="5">
        <v>0</v>
      </c>
      <c r="N139" s="5">
        <v>0</v>
      </c>
      <c r="O139" s="5">
        <v>0</v>
      </c>
      <c r="P139" s="5">
        <v>0</v>
      </c>
      <c r="Q139" s="6">
        <v>0</v>
      </c>
      <c r="R139" s="13">
        <v>21573.066132256237</v>
      </c>
      <c r="S139" s="13">
        <v>303086564.45284075</v>
      </c>
    </row>
    <row r="140" spans="2:19" x14ac:dyDescent="0.3">
      <c r="B140" s="19">
        <f t="shared" si="2"/>
        <v>49217</v>
      </c>
      <c r="C140" s="4">
        <v>277360.51426617609</v>
      </c>
      <c r="D140" s="5">
        <v>97625.890419835108</v>
      </c>
      <c r="E140" s="5">
        <v>5707.7283095185776</v>
      </c>
      <c r="F140" s="5">
        <v>0</v>
      </c>
      <c r="G140" s="5">
        <v>16604.243465528794</v>
      </c>
      <c r="H140" s="17">
        <v>-1950.6611013563252</v>
      </c>
      <c r="I140" s="17">
        <v>3573.4207476541301</v>
      </c>
      <c r="J140" s="5">
        <v>35798.035919436566</v>
      </c>
      <c r="K140" s="5">
        <v>0</v>
      </c>
      <c r="L140" s="5">
        <v>3.9835482563243141</v>
      </c>
      <c r="M140" s="5">
        <v>0</v>
      </c>
      <c r="N140" s="5">
        <v>0</v>
      </c>
      <c r="O140" s="5">
        <v>0</v>
      </c>
      <c r="P140" s="5">
        <v>0</v>
      </c>
      <c r="Q140" s="6">
        <v>0</v>
      </c>
      <c r="R140" s="13">
        <v>21428.98022447254</v>
      </c>
      <c r="S140" s="13">
        <v>300666621.11002392</v>
      </c>
    </row>
    <row r="141" spans="2:19" x14ac:dyDescent="0.3">
      <c r="B141" s="19">
        <f t="shared" si="2"/>
        <v>49248</v>
      </c>
      <c r="C141" s="4">
        <v>274902.86221365276</v>
      </c>
      <c r="D141" s="5">
        <v>96790.061411561357</v>
      </c>
      <c r="E141" s="5">
        <v>5653.7748930670396</v>
      </c>
      <c r="F141" s="5">
        <v>0</v>
      </c>
      <c r="G141" s="5">
        <v>16614.632498226121</v>
      </c>
      <c r="H141" s="17">
        <v>-1857.6947869826583</v>
      </c>
      <c r="I141" s="17">
        <v>3544.1131316742626</v>
      </c>
      <c r="J141" s="5">
        <v>35887.864343442372</v>
      </c>
      <c r="K141" s="5">
        <v>0</v>
      </c>
      <c r="L141" s="5">
        <v>3.9544354174019611</v>
      </c>
      <c r="M141" s="5">
        <v>0</v>
      </c>
      <c r="N141" s="5">
        <v>0</v>
      </c>
      <c r="O141" s="5">
        <v>0</v>
      </c>
      <c r="P141" s="5">
        <v>0</v>
      </c>
      <c r="Q141" s="6">
        <v>0</v>
      </c>
      <c r="R141" s="13">
        <v>21289.964568474166</v>
      </c>
      <c r="S141" s="13">
        <v>298267022.07499588</v>
      </c>
    </row>
    <row r="142" spans="2:19" x14ac:dyDescent="0.3">
      <c r="B142" s="19">
        <f t="shared" si="2"/>
        <v>49278</v>
      </c>
      <c r="C142" s="4">
        <v>272469.520246653</v>
      </c>
      <c r="D142" s="5">
        <v>95962.990289278765</v>
      </c>
      <c r="E142" s="5">
        <v>5600.3510958662782</v>
      </c>
      <c r="F142" s="5">
        <v>0</v>
      </c>
      <c r="G142" s="5">
        <v>16625.78259439009</v>
      </c>
      <c r="H142" s="17">
        <v>-1766.2254265368135</v>
      </c>
      <c r="I142" s="17">
        <v>3515.0783492006685</v>
      </c>
      <c r="J142" s="5">
        <v>35943.812888321336</v>
      </c>
      <c r="K142" s="5">
        <v>0</v>
      </c>
      <c r="L142" s="5">
        <v>3.9255353429136197</v>
      </c>
      <c r="M142" s="5">
        <v>0</v>
      </c>
      <c r="N142" s="5">
        <v>0</v>
      </c>
      <c r="O142" s="5">
        <v>0</v>
      </c>
      <c r="P142" s="5">
        <v>0</v>
      </c>
      <c r="Q142" s="6">
        <v>0</v>
      </c>
      <c r="R142" s="13">
        <v>21153.16243231007</v>
      </c>
      <c r="S142" s="13">
        <v>295887585.04142267</v>
      </c>
    </row>
    <row r="143" spans="2:19" x14ac:dyDescent="0.3">
      <c r="B143" s="19">
        <f t="shared" si="2"/>
        <v>49309</v>
      </c>
      <c r="C143" s="4">
        <v>270059.81236207229</v>
      </c>
      <c r="D143" s="5">
        <v>95144.589870357071</v>
      </c>
      <c r="E143" s="5">
        <v>5547.4515058277048</v>
      </c>
      <c r="F143" s="5">
        <v>0</v>
      </c>
      <c r="G143" s="5">
        <v>16637.661006901861</v>
      </c>
      <c r="H143" s="17">
        <v>-1676.2327957316588</v>
      </c>
      <c r="I143" s="17">
        <v>3486.3046952372024</v>
      </c>
      <c r="J143" s="5">
        <v>35984.613160720386</v>
      </c>
      <c r="K143" s="5">
        <v>0</v>
      </c>
      <c r="L143" s="5">
        <v>3.89684647791975</v>
      </c>
      <c r="M143" s="5">
        <v>0</v>
      </c>
      <c r="N143" s="5">
        <v>0</v>
      </c>
      <c r="O143" s="5">
        <v>0</v>
      </c>
      <c r="P143" s="5">
        <v>0</v>
      </c>
      <c r="Q143" s="6">
        <v>0</v>
      </c>
      <c r="R143" s="13">
        <v>21017.190554210698</v>
      </c>
      <c r="S143" s="13">
        <v>293528129.46162146</v>
      </c>
    </row>
    <row r="144" spans="2:19" x14ac:dyDescent="0.3">
      <c r="B144" s="19">
        <f t="shared" si="2"/>
        <v>49340</v>
      </c>
      <c r="C144" s="4">
        <v>267673.25560904481</v>
      </c>
      <c r="D144" s="5">
        <v>94334.767101021091</v>
      </c>
      <c r="E144" s="5">
        <v>5495.0707684579284</v>
      </c>
      <c r="F144" s="5">
        <v>0</v>
      </c>
      <c r="G144" s="5">
        <v>16650.302616362245</v>
      </c>
      <c r="H144" s="17">
        <v>-1231.8972156661669</v>
      </c>
      <c r="I144" s="17">
        <v>3457.7820706096763</v>
      </c>
      <c r="J144" s="5">
        <v>36016.305212991858</v>
      </c>
      <c r="K144" s="5">
        <v>0</v>
      </c>
      <c r="L144" s="5">
        <v>3.8683672788447279</v>
      </c>
      <c r="M144" s="5">
        <v>0</v>
      </c>
      <c r="N144" s="5">
        <v>0</v>
      </c>
      <c r="O144" s="5">
        <v>0</v>
      </c>
      <c r="P144" s="5">
        <v>0</v>
      </c>
      <c r="Q144" s="6">
        <v>0</v>
      </c>
      <c r="R144" s="13">
        <v>20865.240102503529</v>
      </c>
      <c r="S144" s="13">
        <v>291188475.79075587</v>
      </c>
    </row>
    <row r="145" spans="2:19" x14ac:dyDescent="0.3">
      <c r="B145" s="19">
        <f t="shared" si="2"/>
        <v>49368</v>
      </c>
      <c r="C145" s="4">
        <v>265309.51989348244</v>
      </c>
      <c r="D145" s="5">
        <v>93521.652028355442</v>
      </c>
      <c r="E145" s="5">
        <v>5443.2035862217035</v>
      </c>
      <c r="F145" s="5">
        <v>0</v>
      </c>
      <c r="G145" s="5">
        <v>16663.696916936158</v>
      </c>
      <c r="H145" s="17">
        <v>-1097.6178466728118</v>
      </c>
      <c r="I145" s="17">
        <v>3429.5052626700253</v>
      </c>
      <c r="J145" s="5">
        <v>36028.571235670221</v>
      </c>
      <c r="K145" s="5">
        <v>0</v>
      </c>
      <c r="L145" s="5">
        <v>3.8400962133937915</v>
      </c>
      <c r="M145" s="5">
        <v>0</v>
      </c>
      <c r="N145" s="5">
        <v>0</v>
      </c>
      <c r="O145" s="5">
        <v>0</v>
      </c>
      <c r="P145" s="5">
        <v>0</v>
      </c>
      <c r="Q145" s="6">
        <v>0</v>
      </c>
      <c r="R145" s="13">
        <v>20728.848097865732</v>
      </c>
      <c r="S145" s="13">
        <v>288868447.62033963</v>
      </c>
    </row>
    <row r="146" spans="2:19" x14ac:dyDescent="0.3">
      <c r="B146" s="19">
        <f t="shared" si="2"/>
        <v>49399</v>
      </c>
      <c r="C146" s="4">
        <v>262968.34524416656</v>
      </c>
      <c r="D146" s="5">
        <v>92716.541063090015</v>
      </c>
      <c r="E146" s="5">
        <v>5391.8447179121576</v>
      </c>
      <c r="F146" s="5">
        <v>0</v>
      </c>
      <c r="G146" s="5">
        <v>16608.535072326231</v>
      </c>
      <c r="H146" s="17">
        <v>-965.62932801871875</v>
      </c>
      <c r="I146" s="17">
        <v>3401.4713514568889</v>
      </c>
      <c r="J146" s="5">
        <v>36035.654449524554</v>
      </c>
      <c r="K146" s="5">
        <v>0</v>
      </c>
      <c r="L146" s="5">
        <v>3.8120317604705996</v>
      </c>
      <c r="M146" s="5">
        <v>0</v>
      </c>
      <c r="N146" s="5">
        <v>0</v>
      </c>
      <c r="O146" s="5">
        <v>0</v>
      </c>
      <c r="P146" s="5">
        <v>0</v>
      </c>
      <c r="Q146" s="6">
        <v>0</v>
      </c>
      <c r="R146" s="13">
        <v>20600.154383319536</v>
      </c>
      <c r="S146" s="13">
        <v>286567869.5736863</v>
      </c>
    </row>
    <row r="147" spans="2:19" x14ac:dyDescent="0.3">
      <c r="B147" s="19">
        <f t="shared" si="2"/>
        <v>49429</v>
      </c>
      <c r="C147" s="4">
        <v>260649.46786548698</v>
      </c>
      <c r="D147" s="5">
        <v>91919.315434217235</v>
      </c>
      <c r="E147" s="5">
        <v>5340.9889780282592</v>
      </c>
      <c r="F147" s="5">
        <v>0</v>
      </c>
      <c r="G147" s="5">
        <v>16553.611116094216</v>
      </c>
      <c r="H147" s="17">
        <v>-835.89995895237098</v>
      </c>
      <c r="I147" s="17">
        <v>3373.6770283709398</v>
      </c>
      <c r="J147" s="5">
        <v>36038.374079540888</v>
      </c>
      <c r="K147" s="5">
        <v>0</v>
      </c>
      <c r="L147" s="5">
        <v>3.7841724100953948</v>
      </c>
      <c r="M147" s="5">
        <v>0</v>
      </c>
      <c r="N147" s="5">
        <v>0</v>
      </c>
      <c r="O147" s="5">
        <v>0</v>
      </c>
      <c r="P147" s="5">
        <v>0</v>
      </c>
      <c r="Q147" s="6">
        <v>0</v>
      </c>
      <c r="R147" s="13">
        <v>20471.718121805392</v>
      </c>
      <c r="S147" s="13">
        <v>284286567.95894921</v>
      </c>
    </row>
    <row r="148" spans="2:19" x14ac:dyDescent="0.3">
      <c r="B148" s="19">
        <f t="shared" si="2"/>
        <v>49460</v>
      </c>
      <c r="C148" s="4">
        <v>258352.64420945369</v>
      </c>
      <c r="D148" s="5">
        <v>91129.888856158243</v>
      </c>
      <c r="E148" s="5">
        <v>5290.6312361593709</v>
      </c>
      <c r="F148" s="5">
        <v>0</v>
      </c>
      <c r="G148" s="5">
        <v>16498.923708612918</v>
      </c>
      <c r="H148" s="17">
        <v>-708.39844932816982</v>
      </c>
      <c r="I148" s="17">
        <v>3346.1197590347851</v>
      </c>
      <c r="J148" s="5">
        <v>36037.225991028317</v>
      </c>
      <c r="K148" s="5">
        <v>0</v>
      </c>
      <c r="L148" s="5">
        <v>3.7565166633237523</v>
      </c>
      <c r="M148" s="5">
        <v>0</v>
      </c>
      <c r="N148" s="5">
        <v>0</v>
      </c>
      <c r="O148" s="5">
        <v>0</v>
      </c>
      <c r="P148" s="5">
        <v>0</v>
      </c>
      <c r="Q148" s="6">
        <v>0</v>
      </c>
      <c r="R148" s="13">
        <v>20343.519014964935</v>
      </c>
      <c r="S148" s="13">
        <v>282024370.75355542</v>
      </c>
    </row>
    <row r="149" spans="2:19" x14ac:dyDescent="0.3">
      <c r="B149" s="19">
        <f t="shared" si="2"/>
        <v>49490</v>
      </c>
      <c r="C149" s="4">
        <v>256077.63766573786</v>
      </c>
      <c r="D149" s="5">
        <v>90348.173378252701</v>
      </c>
      <c r="E149" s="5">
        <v>5240.7664163768832</v>
      </c>
      <c r="F149" s="5">
        <v>0</v>
      </c>
      <c r="G149" s="5">
        <v>16444.471519552717</v>
      </c>
      <c r="H149" s="17">
        <v>-583.09391454384524</v>
      </c>
      <c r="I149" s="17">
        <v>3318.7970985329039</v>
      </c>
      <c r="J149" s="5">
        <v>36032.585294744466</v>
      </c>
      <c r="K149" s="5">
        <v>0</v>
      </c>
      <c r="L149" s="5">
        <v>3.7290630321659384</v>
      </c>
      <c r="M149" s="5">
        <v>0</v>
      </c>
      <c r="N149" s="5">
        <v>0</v>
      </c>
      <c r="O149" s="5">
        <v>0</v>
      </c>
      <c r="P149" s="5">
        <v>0</v>
      </c>
      <c r="Q149" s="6">
        <v>0</v>
      </c>
      <c r="R149" s="13">
        <v>20215.543149360808</v>
      </c>
      <c r="S149" s="13">
        <v>279781107.58666992</v>
      </c>
    </row>
    <row r="150" spans="2:19" x14ac:dyDescent="0.3">
      <c r="B150" s="19">
        <f t="shared" si="2"/>
        <v>49521</v>
      </c>
      <c r="C150" s="4">
        <v>280546.33632995468</v>
      </c>
      <c r="D150" s="5">
        <v>100462.38937398457</v>
      </c>
      <c r="E150" s="5">
        <v>6163.706779525367</v>
      </c>
      <c r="F150" s="5">
        <v>0</v>
      </c>
      <c r="G150" s="5">
        <v>16356.983375131529</v>
      </c>
      <c r="H150" s="17">
        <v>205356.07934789665</v>
      </c>
      <c r="I150" s="17">
        <v>3626.1968406107007</v>
      </c>
      <c r="J150" s="5">
        <v>36396.640995621034</v>
      </c>
      <c r="K150" s="5">
        <v>0</v>
      </c>
      <c r="L150" s="5">
        <v>3.8869005414821873</v>
      </c>
      <c r="M150" s="5">
        <v>0</v>
      </c>
      <c r="N150" s="5">
        <v>0</v>
      </c>
      <c r="O150" s="5">
        <v>0</v>
      </c>
      <c r="P150" s="5">
        <v>0</v>
      </c>
      <c r="Q150" s="6">
        <v>0</v>
      </c>
      <c r="R150" s="13">
        <v>-5522.5150557314</v>
      </c>
      <c r="S150" s="13">
        <v>289490246.79842937</v>
      </c>
    </row>
    <row r="151" spans="2:19" x14ac:dyDescent="0.3">
      <c r="B151" s="19">
        <f t="shared" si="2"/>
        <v>49552</v>
      </c>
      <c r="C151" s="4">
        <v>278039.14904582687</v>
      </c>
      <c r="D151" s="5">
        <v>99582.439296669443</v>
      </c>
      <c r="E151" s="5">
        <v>6104.6310582572069</v>
      </c>
      <c r="F151" s="5">
        <v>0</v>
      </c>
      <c r="G151" s="5">
        <v>16302.282755114577</v>
      </c>
      <c r="H151" s="17">
        <v>-2014.6783140049354</v>
      </c>
      <c r="I151" s="17">
        <v>3596.2836680622659</v>
      </c>
      <c r="J151" s="5">
        <v>36796.633061229135</v>
      </c>
      <c r="K151" s="5">
        <v>0</v>
      </c>
      <c r="L151" s="5">
        <v>3.8594739903105788</v>
      </c>
      <c r="M151" s="5">
        <v>0</v>
      </c>
      <c r="N151" s="5">
        <v>0</v>
      </c>
      <c r="O151" s="5">
        <v>0</v>
      </c>
      <c r="P151" s="5">
        <v>0</v>
      </c>
      <c r="Q151" s="6">
        <v>0</v>
      </c>
      <c r="R151" s="13">
        <v>22317.984889993342</v>
      </c>
      <c r="S151" s="13">
        <v>287176416.83881098</v>
      </c>
    </row>
    <row r="152" spans="2:19" x14ac:dyDescent="0.3">
      <c r="B152" s="19">
        <f t="shared" si="2"/>
        <v>49582</v>
      </c>
      <c r="C152" s="4">
        <v>275559.24374707974</v>
      </c>
      <c r="D152" s="5">
        <v>98711.222393153221</v>
      </c>
      <c r="E152" s="5">
        <v>6046.1431121826099</v>
      </c>
      <c r="F152" s="5">
        <v>0</v>
      </c>
      <c r="G152" s="5">
        <v>16247.820510691552</v>
      </c>
      <c r="H152" s="17">
        <v>-1917.7191481900852</v>
      </c>
      <c r="I152" s="17">
        <v>3566.6038621291391</v>
      </c>
      <c r="J152" s="5">
        <v>36958.135435465243</v>
      </c>
      <c r="K152" s="5">
        <v>0</v>
      </c>
      <c r="L152" s="5">
        <v>3.8322409649833151</v>
      </c>
      <c r="M152" s="5">
        <v>0</v>
      </c>
      <c r="N152" s="5">
        <v>0</v>
      </c>
      <c r="O152" s="5">
        <v>0</v>
      </c>
      <c r="P152" s="5">
        <v>0</v>
      </c>
      <c r="Q152" s="6">
        <v>0</v>
      </c>
      <c r="R152" s="13">
        <v>22166.910113246558</v>
      </c>
      <c r="S152" s="13">
        <v>284882055.77835548</v>
      </c>
    </row>
    <row r="153" spans="2:19" x14ac:dyDescent="0.3">
      <c r="B153" s="19">
        <f t="shared" si="2"/>
        <v>49613</v>
      </c>
      <c r="C153" s="4">
        <v>273105.27397906198</v>
      </c>
      <c r="D153" s="5">
        <v>97847.948153818405</v>
      </c>
      <c r="E153" s="5">
        <v>5988.2368565789175</v>
      </c>
      <c r="F153" s="5">
        <v>0</v>
      </c>
      <c r="G153" s="5">
        <v>16193.595279269079</v>
      </c>
      <c r="H153" s="17">
        <v>-1822.3510857738936</v>
      </c>
      <c r="I153" s="17">
        <v>3537.2039761536062</v>
      </c>
      <c r="J153" s="5">
        <v>37049.529665563517</v>
      </c>
      <c r="K153" s="5">
        <v>0</v>
      </c>
      <c r="L153" s="5">
        <v>3.8052000999531121</v>
      </c>
      <c r="M153" s="5">
        <v>0</v>
      </c>
      <c r="N153" s="5">
        <v>0</v>
      </c>
      <c r="O153" s="5">
        <v>0</v>
      </c>
      <c r="P153" s="5">
        <v>0</v>
      </c>
      <c r="Q153" s="6">
        <v>0</v>
      </c>
      <c r="R153" s="13">
        <v>22021.89114180889</v>
      </c>
      <c r="S153" s="13">
        <v>282606988.97550142</v>
      </c>
    </row>
    <row r="154" spans="2:19" x14ac:dyDescent="0.3">
      <c r="B154" s="19">
        <f t="shared" si="2"/>
        <v>49643</v>
      </c>
      <c r="C154" s="4">
        <v>270675.66374000465</v>
      </c>
      <c r="D154" s="5">
        <v>96992.532353775387</v>
      </c>
      <c r="E154" s="5">
        <v>5930.9062722852068</v>
      </c>
      <c r="F154" s="5">
        <v>0</v>
      </c>
      <c r="G154" s="5">
        <v>16139.605708431029</v>
      </c>
      <c r="H154" s="17">
        <v>-1728.552264454695</v>
      </c>
      <c r="I154" s="17">
        <v>3508.0763188505625</v>
      </c>
      <c r="J154" s="5">
        <v>37107.320495440101</v>
      </c>
      <c r="K154" s="5">
        <v>0</v>
      </c>
      <c r="L154" s="5">
        <v>3.7783500393081919</v>
      </c>
      <c r="M154" s="5">
        <v>0</v>
      </c>
      <c r="N154" s="5">
        <v>0</v>
      </c>
      <c r="O154" s="5">
        <v>0</v>
      </c>
      <c r="P154" s="5">
        <v>0</v>
      </c>
      <c r="Q154" s="6">
        <v>0</v>
      </c>
      <c r="R154" s="13">
        <v>21879.801824549781</v>
      </c>
      <c r="S154" s="13">
        <v>280351043.47696877</v>
      </c>
    </row>
    <row r="155" spans="2:19" x14ac:dyDescent="0.3">
      <c r="B155" s="19">
        <f t="shared" si="2"/>
        <v>49674</v>
      </c>
      <c r="C155" s="4">
        <v>268269.77857931366</v>
      </c>
      <c r="D155" s="5">
        <v>96144.889215534349</v>
      </c>
      <c r="E155" s="5">
        <v>5874.1454049683989</v>
      </c>
      <c r="F155" s="5">
        <v>0</v>
      </c>
      <c r="G155" s="5">
        <v>16085.850455411495</v>
      </c>
      <c r="H155" s="17">
        <v>-1636.3011041774841</v>
      </c>
      <c r="I155" s="17">
        <v>3479.2111417969213</v>
      </c>
      <c r="J155" s="5">
        <v>37149.69831464954</v>
      </c>
      <c r="K155" s="5">
        <v>0</v>
      </c>
      <c r="L155" s="5">
        <v>3.7516894367042948</v>
      </c>
      <c r="M155" s="5">
        <v>0</v>
      </c>
      <c r="N155" s="5">
        <v>0</v>
      </c>
      <c r="O155" s="5">
        <v>0</v>
      </c>
      <c r="P155" s="5">
        <v>0</v>
      </c>
      <c r="Q155" s="6">
        <v>0</v>
      </c>
      <c r="R155" s="13">
        <v>21739.114827157038</v>
      </c>
      <c r="S155" s="13">
        <v>278114048.00039387</v>
      </c>
    </row>
    <row r="156" spans="2:19" x14ac:dyDescent="0.3">
      <c r="B156" s="19">
        <f t="shared" si="2"/>
        <v>49705</v>
      </c>
      <c r="C156" s="4">
        <v>265887.13509050669</v>
      </c>
      <c r="D156" s="5">
        <v>95304.93709344852</v>
      </c>
      <c r="E156" s="5">
        <v>5817.9483643978638</v>
      </c>
      <c r="F156" s="5">
        <v>0</v>
      </c>
      <c r="G156" s="5">
        <v>16032.328187250976</v>
      </c>
      <c r="H156" s="17">
        <v>-1205.6297694317848</v>
      </c>
      <c r="I156" s="17">
        <v>3450.598979327603</v>
      </c>
      <c r="J156" s="5">
        <v>37182.568117311515</v>
      </c>
      <c r="K156" s="5">
        <v>0</v>
      </c>
      <c r="L156" s="5">
        <v>3.7252169552971646</v>
      </c>
      <c r="M156" s="5">
        <v>0</v>
      </c>
      <c r="N156" s="5">
        <v>0</v>
      </c>
      <c r="O156" s="5">
        <v>0</v>
      </c>
      <c r="P156" s="5">
        <v>0</v>
      </c>
      <c r="Q156" s="6">
        <v>0</v>
      </c>
      <c r="R156" s="13">
        <v>21580.237154660201</v>
      </c>
      <c r="S156" s="13">
        <v>275895831.90902609</v>
      </c>
    </row>
    <row r="157" spans="2:19" x14ac:dyDescent="0.3">
      <c r="B157" s="19">
        <f t="shared" si="2"/>
        <v>49734</v>
      </c>
      <c r="C157" s="4">
        <v>263527.3973788842</v>
      </c>
      <c r="D157" s="5">
        <v>94472.610066350884</v>
      </c>
      <c r="E157" s="5">
        <v>5762.3093237284065</v>
      </c>
      <c r="F157" s="5">
        <v>0</v>
      </c>
      <c r="G157" s="5">
        <v>15979.037019745439</v>
      </c>
      <c r="H157" s="17">
        <v>-1071.3391283976516</v>
      </c>
      <c r="I157" s="17">
        <v>3422.2347281148841</v>
      </c>
      <c r="J157" s="5">
        <v>37207.22837247295</v>
      </c>
      <c r="K157" s="5">
        <v>0</v>
      </c>
      <c r="L157" s="5">
        <v>3.6989312676755208</v>
      </c>
      <c r="M157" s="5">
        <v>0</v>
      </c>
      <c r="N157" s="5">
        <v>0</v>
      </c>
      <c r="O157" s="5">
        <v>0</v>
      </c>
      <c r="P157" s="5">
        <v>0</v>
      </c>
      <c r="Q157" s="6">
        <v>0</v>
      </c>
      <c r="R157" s="13">
        <v>21438.355905044045</v>
      </c>
      <c r="S157" s="13">
        <v>273696228.2500574</v>
      </c>
    </row>
    <row r="158" spans="2:19" x14ac:dyDescent="0.3">
      <c r="B158" s="19">
        <f t="shared" si="2"/>
        <v>49765</v>
      </c>
      <c r="C158" s="4">
        <v>261190.30613725152</v>
      </c>
      <c r="D158" s="5">
        <v>93674.734166736263</v>
      </c>
      <c r="E158" s="5">
        <v>5707.222518791581</v>
      </c>
      <c r="F158" s="5">
        <v>0</v>
      </c>
      <c r="G158" s="5">
        <v>15925.976214721175</v>
      </c>
      <c r="H158" s="17">
        <v>-939.36912561132954</v>
      </c>
      <c r="I158" s="17">
        <v>3394.115563101856</v>
      </c>
      <c r="J158" s="5">
        <v>37244.741048411219</v>
      </c>
      <c r="K158" s="5">
        <v>0</v>
      </c>
      <c r="L158" s="5">
        <v>3.6728310557944943</v>
      </c>
      <c r="M158" s="5">
        <v>0</v>
      </c>
      <c r="N158" s="5">
        <v>0</v>
      </c>
      <c r="O158" s="5">
        <v>0</v>
      </c>
      <c r="P158" s="5">
        <v>0</v>
      </c>
      <c r="Q158" s="6">
        <v>0</v>
      </c>
      <c r="R158" s="13">
        <v>21293.443313670294</v>
      </c>
      <c r="S158" s="13">
        <v>271515070.65075076</v>
      </c>
    </row>
    <row r="159" spans="2:19" x14ac:dyDescent="0.3">
      <c r="B159" s="19">
        <f t="shared" si="2"/>
        <v>49795</v>
      </c>
      <c r="C159" s="4">
        <v>258875.5915988122</v>
      </c>
      <c r="D159" s="5">
        <v>92885.706881423583</v>
      </c>
      <c r="E159" s="5">
        <v>5652.6822473952025</v>
      </c>
      <c r="F159" s="5">
        <v>0</v>
      </c>
      <c r="G159" s="5">
        <v>16033.345360755904</v>
      </c>
      <c r="H159" s="17">
        <v>-809.68730845205073</v>
      </c>
      <c r="I159" s="17">
        <v>3366.2380175573981</v>
      </c>
      <c r="J159" s="5">
        <v>37277.658791816604</v>
      </c>
      <c r="K159" s="5">
        <v>0</v>
      </c>
      <c r="L159" s="5">
        <v>3.6469150109095372</v>
      </c>
      <c r="M159" s="5">
        <v>0</v>
      </c>
      <c r="N159" s="5">
        <v>0</v>
      </c>
      <c r="O159" s="5">
        <v>0</v>
      </c>
      <c r="P159" s="5">
        <v>0</v>
      </c>
      <c r="Q159" s="6">
        <v>0</v>
      </c>
      <c r="R159" s="13">
        <v>21129.935837377678</v>
      </c>
      <c r="S159" s="13">
        <v>269352194.33823913</v>
      </c>
    </row>
    <row r="160" spans="2:19" x14ac:dyDescent="0.3">
      <c r="B160" s="19">
        <f t="shared" si="2"/>
        <v>49826</v>
      </c>
      <c r="C160" s="4">
        <v>256583.00809340671</v>
      </c>
      <c r="D160" s="5">
        <v>92105.448825714557</v>
      </c>
      <c r="E160" s="5">
        <v>5598.6828686309536</v>
      </c>
      <c r="F160" s="5">
        <v>0</v>
      </c>
      <c r="G160" s="5">
        <v>16143.246792725729</v>
      </c>
      <c r="H160" s="17">
        <v>-682.26164673169717</v>
      </c>
      <c r="I160" s="17">
        <v>3338.5995291829613</v>
      </c>
      <c r="J160" s="5">
        <v>37306.499035042601</v>
      </c>
      <c r="K160" s="5">
        <v>0</v>
      </c>
      <c r="L160" s="5">
        <v>3.621181833510799</v>
      </c>
      <c r="M160" s="5">
        <v>0</v>
      </c>
      <c r="N160" s="5">
        <v>0</v>
      </c>
      <c r="O160" s="5">
        <v>0</v>
      </c>
      <c r="P160" s="5">
        <v>0</v>
      </c>
      <c r="Q160" s="6">
        <v>0</v>
      </c>
      <c r="R160" s="13">
        <v>20966.210138988423</v>
      </c>
      <c r="S160" s="13">
        <v>267207436.12514669</v>
      </c>
    </row>
    <row r="161" spans="2:19" x14ac:dyDescent="0.3">
      <c r="B161" s="19">
        <f t="shared" si="2"/>
        <v>49856</v>
      </c>
      <c r="C161" s="4">
        <v>254312.31522977806</v>
      </c>
      <c r="D161" s="5">
        <v>91333.882186396891</v>
      </c>
      <c r="E161" s="5">
        <v>5545.2188021900029</v>
      </c>
      <c r="F161" s="5">
        <v>0</v>
      </c>
      <c r="G161" s="5">
        <v>16255.749927168872</v>
      </c>
      <c r="H161" s="17">
        <v>-557.06052755269411</v>
      </c>
      <c r="I161" s="17">
        <v>3311.1975663875755</v>
      </c>
      <c r="J161" s="5">
        <v>37331.663459227013</v>
      </c>
      <c r="K161" s="5">
        <v>0</v>
      </c>
      <c r="L161" s="5">
        <v>3.5956302332579639</v>
      </c>
      <c r="M161" s="5">
        <v>0</v>
      </c>
      <c r="N161" s="5">
        <v>0</v>
      </c>
      <c r="O161" s="5">
        <v>0</v>
      </c>
      <c r="P161" s="5">
        <v>0</v>
      </c>
      <c r="Q161" s="6">
        <v>0</v>
      </c>
      <c r="R161" s="13">
        <v>20802.23232819188</v>
      </c>
      <c r="S161" s="13">
        <v>265080634.39384159</v>
      </c>
    </row>
    <row r="162" spans="2:19" x14ac:dyDescent="0.3">
      <c r="B162" s="19">
        <f t="shared" si="2"/>
        <v>49887</v>
      </c>
      <c r="C162" s="4">
        <v>277150.31275034667</v>
      </c>
      <c r="D162" s="5">
        <v>101754.88820110701</v>
      </c>
      <c r="E162" s="5">
        <v>6348.188067082584</v>
      </c>
      <c r="F162" s="5">
        <v>0</v>
      </c>
      <c r="G162" s="5">
        <v>16327.794020975796</v>
      </c>
      <c r="H162" s="17">
        <v>196010.45338243683</v>
      </c>
      <c r="I162" s="17">
        <v>3620.6260245311364</v>
      </c>
      <c r="J162" s="5">
        <v>36096.959418859224</v>
      </c>
      <c r="K162" s="5">
        <v>0</v>
      </c>
      <c r="L162" s="5">
        <v>3.7487718753613306</v>
      </c>
      <c r="M162" s="5">
        <v>0</v>
      </c>
      <c r="N162" s="5">
        <v>0</v>
      </c>
      <c r="O162" s="5">
        <v>0</v>
      </c>
      <c r="P162" s="5">
        <v>0</v>
      </c>
      <c r="Q162" s="6">
        <v>0</v>
      </c>
      <c r="R162" s="13">
        <v>-5387.8226952577552</v>
      </c>
      <c r="S162" s="13">
        <v>273893415.13956416</v>
      </c>
    </row>
    <row r="163" spans="2:19" x14ac:dyDescent="0.3">
      <c r="B163" s="19">
        <f t="shared" si="2"/>
        <v>49918</v>
      </c>
      <c r="C163" s="4">
        <v>274661.76852451643</v>
      </c>
      <c r="D163" s="5">
        <v>100883.35457278581</v>
      </c>
      <c r="E163" s="5">
        <v>6286.7185028152799</v>
      </c>
      <c r="F163" s="5">
        <v>0</v>
      </c>
      <c r="G163" s="5">
        <v>16444.435429048623</v>
      </c>
      <c r="H163" s="17">
        <v>-1919.4974050576895</v>
      </c>
      <c r="I163" s="17">
        <v>3590.5779903777675</v>
      </c>
      <c r="J163" s="5">
        <v>36517.060534610398</v>
      </c>
      <c r="K163" s="5">
        <v>0</v>
      </c>
      <c r="L163" s="5">
        <v>3.722319980703106</v>
      </c>
      <c r="M163" s="5">
        <v>0</v>
      </c>
      <c r="N163" s="5">
        <v>0</v>
      </c>
      <c r="O163" s="5">
        <v>0</v>
      </c>
      <c r="P163" s="5">
        <v>0</v>
      </c>
      <c r="Q163" s="6">
        <v>0</v>
      </c>
      <c r="R163" s="13">
        <v>22873.214229664933</v>
      </c>
      <c r="S163" s="13">
        <v>271703380.81417823</v>
      </c>
    </row>
    <row r="164" spans="2:19" x14ac:dyDescent="0.3">
      <c r="B164" s="19">
        <f t="shared" si="2"/>
        <v>49948</v>
      </c>
      <c r="C164" s="4">
        <v>272201.79790204408</v>
      </c>
      <c r="D164" s="5">
        <v>100022.14178654095</v>
      </c>
      <c r="E164" s="5">
        <v>6225.8669585590305</v>
      </c>
      <c r="F164" s="5">
        <v>0</v>
      </c>
      <c r="G164" s="5">
        <v>16563.789811175808</v>
      </c>
      <c r="H164" s="17">
        <v>-1826.8827257878957</v>
      </c>
      <c r="I164" s="17">
        <v>3560.875542693916</v>
      </c>
      <c r="J164" s="5">
        <v>36710.27756710643</v>
      </c>
      <c r="K164" s="5">
        <v>0</v>
      </c>
      <c r="L164" s="5">
        <v>3.6960547345671912</v>
      </c>
      <c r="M164" s="5">
        <v>0</v>
      </c>
      <c r="N164" s="5">
        <v>0</v>
      </c>
      <c r="O164" s="5">
        <v>0</v>
      </c>
      <c r="P164" s="5">
        <v>0</v>
      </c>
      <c r="Q164" s="6">
        <v>0</v>
      </c>
      <c r="R164" s="13">
        <v>22684.190883727526</v>
      </c>
      <c r="S164" s="13">
        <v>269531774.8442356</v>
      </c>
    </row>
    <row r="165" spans="2:19" x14ac:dyDescent="0.3">
      <c r="B165" s="19">
        <f t="shared" si="2"/>
        <v>49979</v>
      </c>
      <c r="C165" s="4">
        <v>269768.10790470726</v>
      </c>
      <c r="D165" s="5">
        <v>99171.141398011358</v>
      </c>
      <c r="E165" s="5">
        <v>6165.6269658089977</v>
      </c>
      <c r="F165" s="5">
        <v>0</v>
      </c>
      <c r="G165" s="5">
        <v>16685.962005722602</v>
      </c>
      <c r="H165" s="17">
        <v>-1735.7917001404862</v>
      </c>
      <c r="I165" s="17">
        <v>3531.4579012266809</v>
      </c>
      <c r="J165" s="5">
        <v>36837.755830580783</v>
      </c>
      <c r="K165" s="5">
        <v>0</v>
      </c>
      <c r="L165" s="5">
        <v>3.6699748199337154</v>
      </c>
      <c r="M165" s="5">
        <v>0</v>
      </c>
      <c r="N165" s="5">
        <v>0</v>
      </c>
      <c r="O165" s="5">
        <v>0</v>
      </c>
      <c r="P165" s="5">
        <v>0</v>
      </c>
      <c r="Q165" s="6">
        <v>0</v>
      </c>
      <c r="R165" s="13">
        <v>22500.983815574506</v>
      </c>
      <c r="S165" s="13">
        <v>267378431.88061741</v>
      </c>
    </row>
    <row r="166" spans="2:19" x14ac:dyDescent="0.3">
      <c r="B166" s="19">
        <f t="shared" si="2"/>
        <v>50009</v>
      </c>
      <c r="C166" s="4">
        <v>267358.69177346135</v>
      </c>
      <c r="D166" s="5">
        <v>98330.274920500698</v>
      </c>
      <c r="E166" s="5">
        <v>6105.9921265905859</v>
      </c>
      <c r="F166" s="5">
        <v>0</v>
      </c>
      <c r="G166" s="5">
        <v>16810.878187690294</v>
      </c>
      <c r="H166" s="17">
        <v>-1646.2033689012696</v>
      </c>
      <c r="I166" s="17">
        <v>3502.2922320959619</v>
      </c>
      <c r="J166" s="5">
        <v>36934.619877430792</v>
      </c>
      <c r="K166" s="5">
        <v>0</v>
      </c>
      <c r="L166" s="5">
        <v>3.6440789290758957</v>
      </c>
      <c r="M166" s="5">
        <v>0</v>
      </c>
      <c r="N166" s="5">
        <v>0</v>
      </c>
      <c r="O166" s="5">
        <v>0</v>
      </c>
      <c r="P166" s="5">
        <v>0</v>
      </c>
      <c r="Q166" s="6">
        <v>0</v>
      </c>
      <c r="R166" s="13">
        <v>22320.117156971639</v>
      </c>
      <c r="S166" s="13">
        <v>265243188.17597872</v>
      </c>
    </row>
    <row r="167" spans="2:19" x14ac:dyDescent="0.3">
      <c r="B167" s="19">
        <f t="shared" si="2"/>
        <v>50040</v>
      </c>
      <c r="C167" s="4">
        <v>264972.88858479459</v>
      </c>
      <c r="D167" s="5">
        <v>97499.466388030763</v>
      </c>
      <c r="E167" s="5">
        <v>6046.9561126595572</v>
      </c>
      <c r="F167" s="5">
        <v>0</v>
      </c>
      <c r="G167" s="5">
        <v>16938.645171911812</v>
      </c>
      <c r="H167" s="17">
        <v>-1558.097042669719</v>
      </c>
      <c r="I167" s="17">
        <v>3473.3738143547907</v>
      </c>
      <c r="J167" s="5">
        <v>37017.3473748057</v>
      </c>
      <c r="K167" s="5">
        <v>0</v>
      </c>
      <c r="L167" s="5">
        <v>3.6183657634944666</v>
      </c>
      <c r="M167" s="5">
        <v>0</v>
      </c>
      <c r="N167" s="5">
        <v>0</v>
      </c>
      <c r="O167" s="5">
        <v>0</v>
      </c>
      <c r="P167" s="5">
        <v>0</v>
      </c>
      <c r="Q167" s="6">
        <v>0</v>
      </c>
      <c r="R167" s="13">
        <v>22139.974951559743</v>
      </c>
      <c r="S167" s="13">
        <v>263125881.56783718</v>
      </c>
    </row>
    <row r="168" spans="2:19" x14ac:dyDescent="0.3">
      <c r="B168" s="19">
        <f t="shared" si="2"/>
        <v>50071</v>
      </c>
      <c r="C168" s="4">
        <v>262610.22474593163</v>
      </c>
      <c r="D168" s="5">
        <v>96661.088177042373</v>
      </c>
      <c r="E168" s="5">
        <v>5988.5126647114976</v>
      </c>
      <c r="F168" s="5">
        <v>0</v>
      </c>
      <c r="G168" s="5">
        <v>17069.372766521385</v>
      </c>
      <c r="H168" s="17">
        <v>-1148.1647472411205</v>
      </c>
      <c r="I168" s="17">
        <v>3444.7014433754885</v>
      </c>
      <c r="J168" s="5">
        <v>37090.920760920446</v>
      </c>
      <c r="K168" s="5">
        <v>0</v>
      </c>
      <c r="L168" s="5">
        <v>3.5928340338525673</v>
      </c>
      <c r="M168" s="5">
        <v>0</v>
      </c>
      <c r="N168" s="5">
        <v>0</v>
      </c>
      <c r="O168" s="5">
        <v>0</v>
      </c>
      <c r="P168" s="5">
        <v>0</v>
      </c>
      <c r="Q168" s="6">
        <v>0</v>
      </c>
      <c r="R168" s="13">
        <v>21940.94366873342</v>
      </c>
      <c r="S168" s="13">
        <v>261026350.53477928</v>
      </c>
    </row>
    <row r="169" spans="2:19" x14ac:dyDescent="0.3">
      <c r="B169" s="19">
        <f t="shared" si="2"/>
        <v>50099</v>
      </c>
      <c r="C169" s="4">
        <v>260270.37244548128</v>
      </c>
      <c r="D169" s="5">
        <v>95829.431261882797</v>
      </c>
      <c r="E169" s="5">
        <v>5930.6555916006073</v>
      </c>
      <c r="F169" s="5">
        <v>0</v>
      </c>
      <c r="G169" s="5">
        <v>17089.444157885548</v>
      </c>
      <c r="H169" s="17">
        <v>-1020.103596759399</v>
      </c>
      <c r="I169" s="17">
        <v>3416.2733980908656</v>
      </c>
      <c r="J169" s="5">
        <v>37156.344471152734</v>
      </c>
      <c r="K169" s="5">
        <v>0</v>
      </c>
      <c r="L169" s="5">
        <v>3.567482459911091</v>
      </c>
      <c r="M169" s="5">
        <v>0</v>
      </c>
      <c r="N169" s="5">
        <v>0</v>
      </c>
      <c r="O169" s="5">
        <v>0</v>
      </c>
      <c r="P169" s="5">
        <v>0</v>
      </c>
      <c r="Q169" s="6">
        <v>0</v>
      </c>
      <c r="R169" s="13">
        <v>21774.784904018303</v>
      </c>
      <c r="S169" s="13">
        <v>258944436.85889861</v>
      </c>
    </row>
    <row r="170" spans="2:19" x14ac:dyDescent="0.3">
      <c r="B170" s="19">
        <f t="shared" si="2"/>
        <v>50130</v>
      </c>
      <c r="C170" s="4">
        <v>257953.07075064338</v>
      </c>
      <c r="D170" s="5">
        <v>95006.392839701075</v>
      </c>
      <c r="E170" s="5">
        <v>5873.3787695676519</v>
      </c>
      <c r="F170" s="5">
        <v>0</v>
      </c>
      <c r="G170" s="5">
        <v>17096.505277815089</v>
      </c>
      <c r="H170" s="17">
        <v>-894.26016830508581</v>
      </c>
      <c r="I170" s="17">
        <v>3388.0875041616609</v>
      </c>
      <c r="J170" s="5">
        <v>37218.098713252548</v>
      </c>
      <c r="K170" s="5">
        <v>0</v>
      </c>
      <c r="L170" s="5">
        <v>3.5423097704644881</v>
      </c>
      <c r="M170" s="5">
        <v>0</v>
      </c>
      <c r="N170" s="5">
        <v>0</v>
      </c>
      <c r="O170" s="5">
        <v>0</v>
      </c>
      <c r="P170" s="5">
        <v>0</v>
      </c>
      <c r="Q170" s="6">
        <v>0</v>
      </c>
      <c r="R170" s="13">
        <v>21610.773869120996</v>
      </c>
      <c r="S170" s="13">
        <v>256879983.0367929</v>
      </c>
    </row>
    <row r="171" spans="2:19" x14ac:dyDescent="0.3">
      <c r="B171" s="19">
        <f t="shared" si="2"/>
        <v>50160</v>
      </c>
      <c r="C171" s="4">
        <v>255658.05555334306</v>
      </c>
      <c r="D171" s="5">
        <v>94191.872504439903</v>
      </c>
      <c r="E171" s="5">
        <v>5816.6761414769735</v>
      </c>
      <c r="F171" s="5">
        <v>0</v>
      </c>
      <c r="G171" s="5">
        <v>17104.065846407742</v>
      </c>
      <c r="H171" s="17">
        <v>-770.60342112490844</v>
      </c>
      <c r="I171" s="17">
        <v>3360.1419906834681</v>
      </c>
      <c r="J171" s="5">
        <v>37275.194747231675</v>
      </c>
      <c r="K171" s="5">
        <v>0</v>
      </c>
      <c r="L171" s="5">
        <v>3.5173147032770276</v>
      </c>
      <c r="M171" s="5">
        <v>0</v>
      </c>
      <c r="N171" s="5">
        <v>0</v>
      </c>
      <c r="O171" s="5">
        <v>0</v>
      </c>
      <c r="P171" s="5">
        <v>0</v>
      </c>
      <c r="Q171" s="6">
        <v>0</v>
      </c>
      <c r="R171" s="13">
        <v>21447.207601593971</v>
      </c>
      <c r="S171" s="13">
        <v>254832833.08265296</v>
      </c>
    </row>
    <row r="172" spans="2:19" x14ac:dyDescent="0.3">
      <c r="B172" s="19">
        <f t="shared" si="2"/>
        <v>50191</v>
      </c>
      <c r="C172" s="4">
        <v>253385.08215436674</v>
      </c>
      <c r="D172" s="5">
        <v>93385.776848047055</v>
      </c>
      <c r="E172" s="5">
        <v>5760.541716062462</v>
      </c>
      <c r="F172" s="5">
        <v>0</v>
      </c>
      <c r="G172" s="5">
        <v>17112.104940923742</v>
      </c>
      <c r="H172" s="17">
        <v>-649.10271731240312</v>
      </c>
      <c r="I172" s="17">
        <v>3332.4348447513194</v>
      </c>
      <c r="J172" s="5">
        <v>37328.090260965873</v>
      </c>
      <c r="K172" s="5">
        <v>0</v>
      </c>
      <c r="L172" s="5">
        <v>3.4924960050194978</v>
      </c>
      <c r="M172" s="5">
        <v>0</v>
      </c>
      <c r="N172" s="5">
        <v>0</v>
      </c>
      <c r="O172" s="5">
        <v>0</v>
      </c>
      <c r="P172" s="5">
        <v>0</v>
      </c>
      <c r="Q172" s="6">
        <v>0</v>
      </c>
      <c r="R172" s="13">
        <v>21284.056521346629</v>
      </c>
      <c r="S172" s="13">
        <v>252802832.51369071</v>
      </c>
    </row>
    <row r="173" spans="2:19" x14ac:dyDescent="0.3">
      <c r="B173" s="19">
        <f t="shared" si="2"/>
        <v>50221</v>
      </c>
      <c r="C173" s="4">
        <v>251133.91133848601</v>
      </c>
      <c r="D173" s="5">
        <v>92588.013771459795</v>
      </c>
      <c r="E173" s="5">
        <v>5704.9695671823811</v>
      </c>
      <c r="F173" s="5">
        <v>0</v>
      </c>
      <c r="G173" s="5">
        <v>17120.637087044208</v>
      </c>
      <c r="H173" s="17">
        <v>-529.72781693102036</v>
      </c>
      <c r="I173" s="17">
        <v>3304.9640375777162</v>
      </c>
      <c r="J173" s="5">
        <v>37377.142790649326</v>
      </c>
      <c r="K173" s="5">
        <v>0</v>
      </c>
      <c r="L173" s="5">
        <v>3.4678524312063703</v>
      </c>
      <c r="M173" s="5">
        <v>0</v>
      </c>
      <c r="N173" s="5">
        <v>0</v>
      </c>
      <c r="O173" s="5">
        <v>0</v>
      </c>
      <c r="P173" s="5">
        <v>0</v>
      </c>
      <c r="Q173" s="6">
        <v>0</v>
      </c>
      <c r="R173" s="13">
        <v>21121.297779966255</v>
      </c>
      <c r="S173" s="13">
        <v>250789828.3350766</v>
      </c>
    </row>
    <row r="174" spans="2:19" x14ac:dyDescent="0.3">
      <c r="B174" s="19">
        <f t="shared" si="2"/>
        <v>50252</v>
      </c>
      <c r="C174" s="4">
        <v>275060.33029535465</v>
      </c>
      <c r="D174" s="5">
        <v>102924.29194887858</v>
      </c>
      <c r="E174" s="5">
        <v>6676.0458373943211</v>
      </c>
      <c r="F174" s="5">
        <v>0</v>
      </c>
      <c r="G174" s="5">
        <v>17082.273907620976</v>
      </c>
      <c r="H174" s="17">
        <v>185977.49253066102</v>
      </c>
      <c r="I174" s="17">
        <v>3618.1315639449813</v>
      </c>
      <c r="J174" s="5">
        <v>37671.849537077069</v>
      </c>
      <c r="K174" s="5">
        <v>0</v>
      </c>
      <c r="L174" s="5">
        <v>3.6155518834400606</v>
      </c>
      <c r="M174" s="5">
        <v>0</v>
      </c>
      <c r="N174" s="5">
        <v>0</v>
      </c>
      <c r="O174" s="5">
        <v>0</v>
      </c>
      <c r="P174" s="5">
        <v>0</v>
      </c>
      <c r="Q174" s="6">
        <v>0</v>
      </c>
      <c r="R174" s="13">
        <v>-5124.636030093583</v>
      </c>
      <c r="S174" s="13">
        <v>259417724.73693669</v>
      </c>
    </row>
    <row r="175" spans="2:19" x14ac:dyDescent="0.3">
      <c r="B175" s="19">
        <f t="shared" si="2"/>
        <v>50283</v>
      </c>
      <c r="C175" s="4">
        <v>272571.33390600304</v>
      </c>
      <c r="D175" s="5">
        <v>102022.05897617689</v>
      </c>
      <c r="E175" s="5">
        <v>6610.3766380344714</v>
      </c>
      <c r="F175" s="5">
        <v>0</v>
      </c>
      <c r="G175" s="5">
        <v>17090.760982040851</v>
      </c>
      <c r="H175" s="17">
        <v>-1818.4797237668154</v>
      </c>
      <c r="I175" s="17">
        <v>3587.9605038166792</v>
      </c>
      <c r="J175" s="5">
        <v>38143.379039062878</v>
      </c>
      <c r="K175" s="5">
        <v>0</v>
      </c>
      <c r="L175" s="5">
        <v>3.5900400089563984</v>
      </c>
      <c r="M175" s="5">
        <v>0</v>
      </c>
      <c r="N175" s="5">
        <v>0</v>
      </c>
      <c r="O175" s="5">
        <v>0</v>
      </c>
      <c r="P175" s="5">
        <v>0</v>
      </c>
      <c r="Q175" s="6">
        <v>0</v>
      </c>
      <c r="R175" s="13">
        <v>23302.86676445937</v>
      </c>
      <c r="S175" s="13">
        <v>257340220.39856112</v>
      </c>
    </row>
    <row r="176" spans="2:19" x14ac:dyDescent="0.3">
      <c r="B176" s="19">
        <f t="shared" si="2"/>
        <v>50313</v>
      </c>
      <c r="C176" s="4">
        <v>270110.48266336869</v>
      </c>
      <c r="D176" s="5">
        <v>101129.3019886406</v>
      </c>
      <c r="E176" s="5">
        <v>6545.3780009884149</v>
      </c>
      <c r="F176" s="5">
        <v>0</v>
      </c>
      <c r="G176" s="5">
        <v>17099.743088185289</v>
      </c>
      <c r="H176" s="17">
        <v>-1730.4576216827782</v>
      </c>
      <c r="I176" s="17">
        <v>3558.1346411359232</v>
      </c>
      <c r="J176" s="5">
        <v>38371.035647770339</v>
      </c>
      <c r="K176" s="5">
        <v>0</v>
      </c>
      <c r="L176" s="5">
        <v>3.5647081500721951</v>
      </c>
      <c r="M176" s="5">
        <v>0</v>
      </c>
      <c r="N176" s="5">
        <v>0</v>
      </c>
      <c r="O176" s="5">
        <v>0</v>
      </c>
      <c r="P176" s="5">
        <v>0</v>
      </c>
      <c r="Q176" s="6">
        <v>0</v>
      </c>
      <c r="R176" s="13">
        <v>23111.742925163966</v>
      </c>
      <c r="S176" s="13">
        <v>255280224.97638369</v>
      </c>
    </row>
    <row r="177" spans="2:19" x14ac:dyDescent="0.3">
      <c r="B177" s="19">
        <f t="shared" si="2"/>
        <v>50344</v>
      </c>
      <c r="C177" s="4">
        <v>267677.24364582438</v>
      </c>
      <c r="D177" s="5">
        <v>100245.91314720221</v>
      </c>
      <c r="E177" s="5">
        <v>6481.0428003181487</v>
      </c>
      <c r="F177" s="5">
        <v>0</v>
      </c>
      <c r="G177" s="5">
        <v>17109.213583459248</v>
      </c>
      <c r="H177" s="17">
        <v>-1643.8862686418759</v>
      </c>
      <c r="I177" s="17">
        <v>3528.5877872992269</v>
      </c>
      <c r="J177" s="5">
        <v>38525.165221283263</v>
      </c>
      <c r="K177" s="5">
        <v>0</v>
      </c>
      <c r="L177" s="5">
        <v>3.5395550365704747</v>
      </c>
      <c r="M177" s="5">
        <v>0</v>
      </c>
      <c r="N177" s="5">
        <v>0</v>
      </c>
      <c r="O177" s="5">
        <v>0</v>
      </c>
      <c r="P177" s="5">
        <v>0</v>
      </c>
      <c r="Q177" s="6">
        <v>0</v>
      </c>
      <c r="R177" s="13">
        <v>22928.353282809036</v>
      </c>
      <c r="S177" s="13">
        <v>253237581.04856348</v>
      </c>
    </row>
    <row r="178" spans="2:19" x14ac:dyDescent="0.3">
      <c r="B178" s="19">
        <f t="shared" si="2"/>
        <v>50374</v>
      </c>
      <c r="C178" s="4">
        <v>265269.05735495122</v>
      </c>
      <c r="D178" s="5">
        <v>99371.786198797141</v>
      </c>
      <c r="E178" s="5">
        <v>6417.3639889624301</v>
      </c>
      <c r="F178" s="5">
        <v>0</v>
      </c>
      <c r="G178" s="5">
        <v>17119.180009629923</v>
      </c>
      <c r="H178" s="17">
        <v>-1558.7457015337359</v>
      </c>
      <c r="I178" s="17">
        <v>3499.2898560285912</v>
      </c>
      <c r="J178" s="5">
        <v>38642.980969808981</v>
      </c>
      <c r="K178" s="5">
        <v>0</v>
      </c>
      <c r="L178" s="5">
        <v>3.5145794071971013</v>
      </c>
      <c r="M178" s="5">
        <v>0</v>
      </c>
      <c r="N178" s="5">
        <v>0</v>
      </c>
      <c r="O178" s="5">
        <v>0</v>
      </c>
      <c r="P178" s="5">
        <v>0</v>
      </c>
      <c r="Q178" s="6">
        <v>0</v>
      </c>
      <c r="R178" s="13">
        <v>22748.746267646551</v>
      </c>
      <c r="S178" s="13">
        <v>251212132.7242116</v>
      </c>
    </row>
    <row r="179" spans="2:19" x14ac:dyDescent="0.3">
      <c r="B179" s="19">
        <f t="shared" si="2"/>
        <v>50405</v>
      </c>
      <c r="C179" s="4">
        <v>262884.95046438923</v>
      </c>
      <c r="D179" s="5">
        <v>98506.812803063556</v>
      </c>
      <c r="E179" s="5">
        <v>6354.3345978284606</v>
      </c>
      <c r="F179" s="5">
        <v>0</v>
      </c>
      <c r="G179" s="5">
        <v>17129.649963413056</v>
      </c>
      <c r="H179" s="17">
        <v>-1475.016213110124</v>
      </c>
      <c r="I179" s="17">
        <v>3470.2383847294363</v>
      </c>
      <c r="J179" s="5">
        <v>38744.179959173831</v>
      </c>
      <c r="K179" s="5">
        <v>0</v>
      </c>
      <c r="L179" s="5">
        <v>3.4897800095975393</v>
      </c>
      <c r="M179" s="5">
        <v>0</v>
      </c>
      <c r="N179" s="5">
        <v>0</v>
      </c>
      <c r="O179" s="5">
        <v>0</v>
      </c>
      <c r="P179" s="5">
        <v>0</v>
      </c>
      <c r="Q179" s="6">
        <v>0</v>
      </c>
      <c r="R179" s="13">
        <v>22570.933962938776</v>
      </c>
      <c r="S179" s="13">
        <v>249203725.62667993</v>
      </c>
    </row>
    <row r="180" spans="2:19" x14ac:dyDescent="0.3">
      <c r="B180" s="19">
        <f t="shared" si="2"/>
        <v>50436</v>
      </c>
      <c r="C180" s="4">
        <v>260524.26993580753</v>
      </c>
      <c r="D180" s="5">
        <v>97650.884785792616</v>
      </c>
      <c r="E180" s="5">
        <v>6291.9477348944365</v>
      </c>
      <c r="F180" s="5">
        <v>0</v>
      </c>
      <c r="G180" s="5">
        <v>17140.609855494586</v>
      </c>
      <c r="H180" s="17">
        <v>-1087.1400482135418</v>
      </c>
      <c r="I180" s="17">
        <v>3441.4336259721299</v>
      </c>
      <c r="J180" s="5">
        <v>38834.921600999609</v>
      </c>
      <c r="K180" s="5">
        <v>0</v>
      </c>
      <c r="L180" s="5">
        <v>3.4651556002540529</v>
      </c>
      <c r="M180" s="5">
        <v>0</v>
      </c>
      <c r="N180" s="5">
        <v>0</v>
      </c>
      <c r="O180" s="5">
        <v>0</v>
      </c>
      <c r="P180" s="5">
        <v>0</v>
      </c>
      <c r="Q180" s="6">
        <v>0</v>
      </c>
      <c r="R180" s="13">
        <v>22371.066143932658</v>
      </c>
      <c r="S180" s="13">
        <v>247212206.21220735</v>
      </c>
    </row>
    <row r="181" spans="2:19" x14ac:dyDescent="0.3">
      <c r="B181" s="19">
        <f t="shared" si="2"/>
        <v>50464</v>
      </c>
      <c r="C181" s="4">
        <v>258186.6252788539</v>
      </c>
      <c r="D181" s="5">
        <v>96803.978878747919</v>
      </c>
      <c r="E181" s="5">
        <v>6230.196584322779</v>
      </c>
      <c r="F181" s="5">
        <v>0</v>
      </c>
      <c r="G181" s="5">
        <v>17155.087168875652</v>
      </c>
      <c r="H181" s="17">
        <v>-965.67587649887332</v>
      </c>
      <c r="I181" s="17">
        <v>3412.8745693947017</v>
      </c>
      <c r="J181" s="5">
        <v>38916.401797033017</v>
      </c>
      <c r="K181" s="5">
        <v>0</v>
      </c>
      <c r="L181" s="5">
        <v>3.4407049444233504</v>
      </c>
      <c r="M181" s="5">
        <v>0</v>
      </c>
      <c r="N181" s="5">
        <v>0</v>
      </c>
      <c r="O181" s="5">
        <v>0</v>
      </c>
      <c r="P181" s="5">
        <v>0</v>
      </c>
      <c r="Q181" s="6">
        <v>0</v>
      </c>
      <c r="R181" s="13">
        <v>22191.580660674157</v>
      </c>
      <c r="S181" s="13">
        <v>245237423.79513389</v>
      </c>
    </row>
    <row r="182" spans="2:19" x14ac:dyDescent="0.3">
      <c r="B182" s="19">
        <f t="shared" si="2"/>
        <v>50495</v>
      </c>
      <c r="C182" s="4">
        <v>255871.73534814166</v>
      </c>
      <c r="D182" s="5">
        <v>95965.995598739843</v>
      </c>
      <c r="E182" s="5">
        <v>6169.0744055839623</v>
      </c>
      <c r="F182" s="5">
        <v>0</v>
      </c>
      <c r="G182" s="5">
        <v>17170.470644592213</v>
      </c>
      <c r="H182" s="17">
        <v>-846.3190926379624</v>
      </c>
      <c r="I182" s="17">
        <v>3384.5593008673732</v>
      </c>
      <c r="J182" s="5">
        <v>38993.573405485738</v>
      </c>
      <c r="K182" s="5">
        <v>0</v>
      </c>
      <c r="L182" s="5">
        <v>3.4164268160746785</v>
      </c>
      <c r="M182" s="5">
        <v>0</v>
      </c>
      <c r="N182" s="5">
        <v>0</v>
      </c>
      <c r="O182" s="5">
        <v>0</v>
      </c>
      <c r="P182" s="5">
        <v>0</v>
      </c>
      <c r="Q182" s="6">
        <v>0</v>
      </c>
      <c r="R182" s="13">
        <v>22012.729101007852</v>
      </c>
      <c r="S182" s="13">
        <v>243279228.44523668</v>
      </c>
    </row>
    <row r="183" spans="2:19" x14ac:dyDescent="0.3">
      <c r="B183" s="19">
        <f t="shared" si="2"/>
        <v>50525</v>
      </c>
      <c r="C183" s="4">
        <v>253579.31407817389</v>
      </c>
      <c r="D183" s="5">
        <v>95136.832257735892</v>
      </c>
      <c r="E183" s="5">
        <v>6108.5745325908038</v>
      </c>
      <c r="F183" s="5">
        <v>0</v>
      </c>
      <c r="G183" s="5">
        <v>17186.413196762645</v>
      </c>
      <c r="H183" s="17">
        <v>-729.04018251675609</v>
      </c>
      <c r="I183" s="17">
        <v>3356.4861012640099</v>
      </c>
      <c r="J183" s="5">
        <v>39065.52245945936</v>
      </c>
      <c r="K183" s="5">
        <v>0</v>
      </c>
      <c r="L183" s="5">
        <v>3.3923199978283352</v>
      </c>
      <c r="M183" s="5">
        <v>0</v>
      </c>
      <c r="N183" s="5">
        <v>0</v>
      </c>
      <c r="O183" s="5">
        <v>0</v>
      </c>
      <c r="P183" s="5">
        <v>0</v>
      </c>
      <c r="Q183" s="6">
        <v>0</v>
      </c>
      <c r="R183" s="13">
        <v>21834.512470325932</v>
      </c>
      <c r="S183" s="13">
        <v>241337471.68201789</v>
      </c>
    </row>
    <row r="184" spans="2:19" x14ac:dyDescent="0.3">
      <c r="B184" s="19">
        <f t="shared" si="2"/>
        <v>50556</v>
      </c>
      <c r="C184" s="4">
        <v>251309.10514302595</v>
      </c>
      <c r="D184" s="5">
        <v>94316.389762484047</v>
      </c>
      <c r="E184" s="5">
        <v>6048.690372843048</v>
      </c>
      <c r="F184" s="5">
        <v>0</v>
      </c>
      <c r="G184" s="5">
        <v>17202.900534406763</v>
      </c>
      <c r="H184" s="17">
        <v>-613.81001360146911</v>
      </c>
      <c r="I184" s="17">
        <v>3328.6530034152743</v>
      </c>
      <c r="J184" s="5">
        <v>39132.802404558264</v>
      </c>
      <c r="K184" s="5">
        <v>0</v>
      </c>
      <c r="L184" s="5">
        <v>3.3683832808946343</v>
      </c>
      <c r="M184" s="5">
        <v>0</v>
      </c>
      <c r="N184" s="5">
        <v>0</v>
      </c>
      <c r="O184" s="5">
        <v>0</v>
      </c>
      <c r="P184" s="5">
        <v>0</v>
      </c>
      <c r="Q184" s="6">
        <v>0</v>
      </c>
      <c r="R184" s="13">
        <v>21656.888202038783</v>
      </c>
      <c r="S184" s="13">
        <v>239412006.46064359</v>
      </c>
    </row>
    <row r="185" spans="2:19" x14ac:dyDescent="0.3">
      <c r="B185" s="19">
        <f t="shared" si="2"/>
        <v>50586</v>
      </c>
      <c r="C185" s="4">
        <v>249060.860829999</v>
      </c>
      <c r="D185" s="5">
        <v>93504.569127606737</v>
      </c>
      <c r="E185" s="5">
        <v>5989.4154065821758</v>
      </c>
      <c r="F185" s="5">
        <v>0</v>
      </c>
      <c r="G185" s="5">
        <v>17219.933860631423</v>
      </c>
      <c r="H185" s="17">
        <v>-500.59983038828955</v>
      </c>
      <c r="I185" s="17">
        <v>3301.0580030624051</v>
      </c>
      <c r="J185" s="5">
        <v>39195.846318289565</v>
      </c>
      <c r="K185" s="5">
        <v>0</v>
      </c>
      <c r="L185" s="5">
        <v>3.3446154650132911</v>
      </c>
      <c r="M185" s="5">
        <v>0</v>
      </c>
      <c r="N185" s="5">
        <v>0</v>
      </c>
      <c r="O185" s="5">
        <v>0</v>
      </c>
      <c r="P185" s="5">
        <v>0</v>
      </c>
      <c r="Q185" s="6">
        <v>0</v>
      </c>
      <c r="R185" s="13">
        <v>21479.825776201273</v>
      </c>
      <c r="S185" s="13">
        <v>237502687.15744147</v>
      </c>
    </row>
    <row r="186" spans="2:19" x14ac:dyDescent="0.3">
      <c r="B186" s="19">
        <f t="shared" si="2"/>
        <v>50617</v>
      </c>
      <c r="C186" s="4">
        <v>273320.60749177128</v>
      </c>
      <c r="D186" s="5">
        <v>104719.58033745093</v>
      </c>
      <c r="E186" s="5">
        <v>7138.5325242223553</v>
      </c>
      <c r="F186" s="5">
        <v>0</v>
      </c>
      <c r="G186" s="5">
        <v>17187.054277594936</v>
      </c>
      <c r="H186" s="17">
        <v>175637.60182969467</v>
      </c>
      <c r="I186" s="17">
        <v>3610.4837927903204</v>
      </c>
      <c r="J186" s="5">
        <v>39226.423137932936</v>
      </c>
      <c r="K186" s="5">
        <v>0</v>
      </c>
      <c r="L186" s="5">
        <v>3.4870661263128966</v>
      </c>
      <c r="M186" s="5">
        <v>0</v>
      </c>
      <c r="N186" s="5">
        <v>0</v>
      </c>
      <c r="O186" s="5">
        <v>0</v>
      </c>
      <c r="P186" s="5">
        <v>0</v>
      </c>
      <c r="Q186" s="6">
        <v>0</v>
      </c>
      <c r="R186" s="13">
        <v>-4609.8554305517464</v>
      </c>
      <c r="S186" s="13">
        <v>245729719.41008395</v>
      </c>
    </row>
    <row r="187" spans="2:19" x14ac:dyDescent="0.3">
      <c r="B187" s="19">
        <f t="shared" si="2"/>
        <v>50648</v>
      </c>
      <c r="C187" s="4">
        <v>270828.41888170451</v>
      </c>
      <c r="D187" s="5">
        <v>103802.14614801698</v>
      </c>
      <c r="E187" s="5">
        <v>7067.0106080665946</v>
      </c>
      <c r="F187" s="5">
        <v>0</v>
      </c>
      <c r="G187" s="5">
        <v>17204.080513994646</v>
      </c>
      <c r="H187" s="17">
        <v>-1714.4511168975228</v>
      </c>
      <c r="I187" s="17">
        <v>3580.119559787724</v>
      </c>
      <c r="J187" s="5">
        <v>39731.670142021438</v>
      </c>
      <c r="K187" s="5">
        <v>0</v>
      </c>
      <c r="L187" s="5">
        <v>3.4624608665354928</v>
      </c>
      <c r="M187" s="5">
        <v>0</v>
      </c>
      <c r="N187" s="5">
        <v>0</v>
      </c>
      <c r="O187" s="5">
        <v>0</v>
      </c>
      <c r="P187" s="5">
        <v>0</v>
      </c>
      <c r="Q187" s="6">
        <v>0</v>
      </c>
      <c r="R187" s="13">
        <v>23728.510669532468</v>
      </c>
      <c r="S187" s="13">
        <v>243757973.04795319</v>
      </c>
    </row>
    <row r="188" spans="2:19" x14ac:dyDescent="0.3">
      <c r="B188" s="19">
        <f t="shared" si="2"/>
        <v>50678</v>
      </c>
      <c r="C188" s="4">
        <v>268364.70597914973</v>
      </c>
      <c r="D188" s="5">
        <v>102894.50582386414</v>
      </c>
      <c r="E188" s="5">
        <v>6996.2322377642349</v>
      </c>
      <c r="F188" s="5">
        <v>0</v>
      </c>
      <c r="G188" s="5">
        <v>17221.664163912748</v>
      </c>
      <c r="H188" s="17">
        <v>-1631.2760083351936</v>
      </c>
      <c r="I188" s="17">
        <v>3550.1230892571784</v>
      </c>
      <c r="J188" s="5">
        <v>39988.651079526884</v>
      </c>
      <c r="K188" s="5">
        <v>0</v>
      </c>
      <c r="L188" s="5">
        <v>3.4380292251486742</v>
      </c>
      <c r="M188" s="5">
        <v>0</v>
      </c>
      <c r="N188" s="5">
        <v>0</v>
      </c>
      <c r="O188" s="5">
        <v>0</v>
      </c>
      <c r="P188" s="5">
        <v>0</v>
      </c>
      <c r="Q188" s="6">
        <v>0</v>
      </c>
      <c r="R188" s="13">
        <v>23518.786759080016</v>
      </c>
      <c r="S188" s="13">
        <v>241802878.42672855</v>
      </c>
    </row>
    <row r="189" spans="2:19" x14ac:dyDescent="0.3">
      <c r="B189" s="19">
        <f t="shared" si="2"/>
        <v>50709</v>
      </c>
      <c r="C189" s="4">
        <v>265929.30082602479</v>
      </c>
      <c r="D189" s="5">
        <v>101996.54945530994</v>
      </c>
      <c r="E189" s="5">
        <v>6926.1893731711634</v>
      </c>
      <c r="F189" s="5">
        <v>0</v>
      </c>
      <c r="G189" s="5">
        <v>17239.783305286928</v>
      </c>
      <c r="H189" s="17">
        <v>-1549.4748802520201</v>
      </c>
      <c r="I189" s="17">
        <v>3520.4215583709574</v>
      </c>
      <c r="J189" s="5">
        <v>40168.661219349313</v>
      </c>
      <c r="K189" s="5">
        <v>0</v>
      </c>
      <c r="L189" s="5">
        <v>3.4137699770751269</v>
      </c>
      <c r="M189" s="5">
        <v>0</v>
      </c>
      <c r="N189" s="5">
        <v>0</v>
      </c>
      <c r="O189" s="5">
        <v>0</v>
      </c>
      <c r="P189" s="5">
        <v>0</v>
      </c>
      <c r="Q189" s="6">
        <v>0</v>
      </c>
      <c r="R189" s="13">
        <v>23317.744503426366</v>
      </c>
      <c r="S189" s="13">
        <v>239864285.45367035</v>
      </c>
    </row>
    <row r="190" spans="2:19" x14ac:dyDescent="0.3">
      <c r="B190" s="19">
        <f t="shared" si="2"/>
        <v>50739</v>
      </c>
      <c r="C190" s="4">
        <v>263519.3752164999</v>
      </c>
      <c r="D190" s="5">
        <v>101108.16874790943</v>
      </c>
      <c r="E190" s="5">
        <v>6856.8740646754768</v>
      </c>
      <c r="F190" s="5">
        <v>0</v>
      </c>
      <c r="G190" s="5">
        <v>17258.454742668026</v>
      </c>
      <c r="H190" s="17">
        <v>-1469.0288034203675</v>
      </c>
      <c r="I190" s="17">
        <v>3490.9757498538479</v>
      </c>
      <c r="J190" s="5">
        <v>40309.307974922434</v>
      </c>
      <c r="K190" s="5">
        <v>0</v>
      </c>
      <c r="L190" s="5">
        <v>3.3896819058818659</v>
      </c>
      <c r="M190" s="5">
        <v>0</v>
      </c>
      <c r="N190" s="5">
        <v>0</v>
      </c>
      <c r="O190" s="5">
        <v>0</v>
      </c>
      <c r="P190" s="5">
        <v>0</v>
      </c>
      <c r="Q190" s="6">
        <v>0</v>
      </c>
      <c r="R190" s="13">
        <v>23121.107918768637</v>
      </c>
      <c r="S190" s="13">
        <v>237942045.50110891</v>
      </c>
    </row>
    <row r="191" spans="2:19" x14ac:dyDescent="0.3">
      <c r="B191" s="19">
        <f t="shared" si="2"/>
        <v>50770</v>
      </c>
      <c r="C191" s="4">
        <v>261133.8649270325</v>
      </c>
      <c r="D191" s="5">
        <v>100229.25333899421</v>
      </c>
      <c r="E191" s="5">
        <v>6788.2784521366502</v>
      </c>
      <c r="F191" s="5">
        <v>0</v>
      </c>
      <c r="G191" s="5">
        <v>17277.695390936729</v>
      </c>
      <c r="H191" s="17">
        <v>-1389.9190904626828</v>
      </c>
      <c r="I191" s="17">
        <v>3461.7816979700806</v>
      </c>
      <c r="J191" s="5">
        <v>40431.384008314701</v>
      </c>
      <c r="K191" s="5">
        <v>0</v>
      </c>
      <c r="L191" s="5">
        <v>3.3657638037192394</v>
      </c>
      <c r="M191" s="5">
        <v>0</v>
      </c>
      <c r="N191" s="5">
        <v>0</v>
      </c>
      <c r="O191" s="5">
        <v>0</v>
      </c>
      <c r="P191" s="5">
        <v>0</v>
      </c>
      <c r="Q191" s="6">
        <v>0</v>
      </c>
      <c r="R191" s="13">
        <v>22926.654437825997</v>
      </c>
      <c r="S191" s="13">
        <v>236036011.39119837</v>
      </c>
    </row>
    <row r="192" spans="2:19" x14ac:dyDescent="0.3">
      <c r="B192" s="19">
        <f t="shared" si="2"/>
        <v>50801</v>
      </c>
      <c r="C192" s="4">
        <v>258772.05069957211</v>
      </c>
      <c r="D192" s="5">
        <v>99359.691973750028</v>
      </c>
      <c r="E192" s="5">
        <v>6720.3947638375894</v>
      </c>
      <c r="F192" s="5">
        <v>0</v>
      </c>
      <c r="G192" s="5">
        <v>17297.498981633827</v>
      </c>
      <c r="H192" s="17">
        <v>-1024.5388165678753</v>
      </c>
      <c r="I192" s="17">
        <v>3432.8385450220476</v>
      </c>
      <c r="J192" s="5">
        <v>40541.232442714223</v>
      </c>
      <c r="K192" s="5">
        <v>0</v>
      </c>
      <c r="L192" s="5">
        <v>3.3420144712603617</v>
      </c>
      <c r="M192" s="5">
        <v>0</v>
      </c>
      <c r="N192" s="5">
        <v>0</v>
      </c>
      <c r="O192" s="5">
        <v>0</v>
      </c>
      <c r="P192" s="5">
        <v>0</v>
      </c>
      <c r="Q192" s="6">
        <v>0</v>
      </c>
      <c r="R192" s="13">
        <v>22709.032421963424</v>
      </c>
      <c r="S192" s="13">
        <v>234146036.76062831</v>
      </c>
    </row>
    <row r="193" spans="2:19" x14ac:dyDescent="0.3">
      <c r="B193" s="19">
        <f t="shared" si="2"/>
        <v>50829</v>
      </c>
      <c r="C193" s="4">
        <v>256433.5117942433</v>
      </c>
      <c r="D193" s="5">
        <v>98499.394010121119</v>
      </c>
      <c r="E193" s="5">
        <v>6653.2153154494417</v>
      </c>
      <c r="F193" s="5">
        <v>0</v>
      </c>
      <c r="G193" s="5">
        <v>17317.843252254257</v>
      </c>
      <c r="H193" s="17">
        <v>-909.93225184972948</v>
      </c>
      <c r="I193" s="17">
        <v>3404.1447375174143</v>
      </c>
      <c r="J193" s="5">
        <v>40640.727318833749</v>
      </c>
      <c r="K193" s="5">
        <v>0</v>
      </c>
      <c r="L193" s="5">
        <v>3.3184327176409796</v>
      </c>
      <c r="M193" s="5">
        <v>0</v>
      </c>
      <c r="N193" s="5">
        <v>0</v>
      </c>
      <c r="O193" s="5">
        <v>0</v>
      </c>
      <c r="P193" s="5">
        <v>0</v>
      </c>
      <c r="Q193" s="6">
        <v>0</v>
      </c>
      <c r="R193" s="13">
        <v>22513.749431772034</v>
      </c>
      <c r="S193" s="13">
        <v>232271977.89536238</v>
      </c>
    </row>
    <row r="194" spans="2:19" x14ac:dyDescent="0.3">
      <c r="B194" s="19">
        <f t="shared" si="2"/>
        <v>50860</v>
      </c>
      <c r="C194" s="4">
        <v>254117.955182551</v>
      </c>
      <c r="D194" s="5">
        <v>97648.256629402997</v>
      </c>
      <c r="E194" s="5">
        <v>6586.7325090089716</v>
      </c>
      <c r="F194" s="5">
        <v>0</v>
      </c>
      <c r="G194" s="5">
        <v>17338.730186720284</v>
      </c>
      <c r="H194" s="17">
        <v>-797.31822946956731</v>
      </c>
      <c r="I194" s="17">
        <v>3375.6982288376603</v>
      </c>
      <c r="J194" s="5">
        <v>40734.993733467672</v>
      </c>
      <c r="K194" s="5">
        <v>0</v>
      </c>
      <c r="L194" s="5">
        <v>3.295017360399755</v>
      </c>
      <c r="M194" s="5">
        <v>0</v>
      </c>
      <c r="N194" s="5">
        <v>0</v>
      </c>
      <c r="O194" s="5">
        <v>0</v>
      </c>
      <c r="P194" s="5">
        <v>0</v>
      </c>
      <c r="Q194" s="6">
        <v>0</v>
      </c>
      <c r="R194" s="13">
        <v>22319.408273992172</v>
      </c>
      <c r="S194" s="13">
        <v>230413691.87311885</v>
      </c>
    </row>
    <row r="195" spans="2:19" x14ac:dyDescent="0.3">
      <c r="B195" s="19">
        <f t="shared" si="2"/>
        <v>50890</v>
      </c>
      <c r="C195" s="4">
        <v>251825.08000087304</v>
      </c>
      <c r="D195" s="5">
        <v>96806.177655635925</v>
      </c>
      <c r="E195" s="5">
        <v>6520.9388319083891</v>
      </c>
      <c r="F195" s="5">
        <v>0</v>
      </c>
      <c r="G195" s="5">
        <v>17360.169137226199</v>
      </c>
      <c r="H195" s="17">
        <v>-686.66880986359934</v>
      </c>
      <c r="I195" s="17">
        <v>3347.4971203998007</v>
      </c>
      <c r="J195" s="5">
        <v>40823.309984323852</v>
      </c>
      <c r="K195" s="5">
        <v>0</v>
      </c>
      <c r="L195" s="5">
        <v>3.2717672254189716</v>
      </c>
      <c r="M195" s="5">
        <v>0</v>
      </c>
      <c r="N195" s="5">
        <v>0</v>
      </c>
      <c r="O195" s="5">
        <v>0</v>
      </c>
      <c r="P195" s="5">
        <v>0</v>
      </c>
      <c r="Q195" s="6">
        <v>0</v>
      </c>
      <c r="R195" s="13">
        <v>22125.953224212943</v>
      </c>
      <c r="S195" s="13">
        <v>228571037.15907067</v>
      </c>
    </row>
    <row r="196" spans="2:19" x14ac:dyDescent="0.3">
      <c r="B196" s="19">
        <f t="shared" si="2"/>
        <v>50921</v>
      </c>
      <c r="C196" s="4">
        <v>249554.62083569713</v>
      </c>
      <c r="D196" s="5">
        <v>95973.056378105859</v>
      </c>
      <c r="E196" s="5">
        <v>6455.826855897415</v>
      </c>
      <c r="F196" s="5">
        <v>0</v>
      </c>
      <c r="G196" s="5">
        <v>17382.169536819198</v>
      </c>
      <c r="H196" s="17">
        <v>-577.95641370290684</v>
      </c>
      <c r="I196" s="17">
        <v>3319.5393457608029</v>
      </c>
      <c r="J196" s="5">
        <v>40906.296978036546</v>
      </c>
      <c r="K196" s="5">
        <v>0</v>
      </c>
      <c r="L196" s="5">
        <v>3.2486811468656667</v>
      </c>
      <c r="M196" s="5">
        <v>0</v>
      </c>
      <c r="N196" s="5">
        <v>0</v>
      </c>
      <c r="O196" s="5">
        <v>0</v>
      </c>
      <c r="P196" s="5">
        <v>0</v>
      </c>
      <c r="Q196" s="6">
        <v>0</v>
      </c>
      <c r="R196" s="13">
        <v>21933.32596442771</v>
      </c>
      <c r="S196" s="13">
        <v>226743873.59229738</v>
      </c>
    </row>
    <row r="197" spans="2:19" x14ac:dyDescent="0.3">
      <c r="B197" s="19">
        <f t="shared" si="2"/>
        <v>50951</v>
      </c>
      <c r="C197" s="4">
        <v>247306.32250258059</v>
      </c>
      <c r="D197" s="5">
        <v>95148.788739023264</v>
      </c>
      <c r="E197" s="5">
        <v>6391.3892360974633</v>
      </c>
      <c r="F197" s="5">
        <v>0</v>
      </c>
      <c r="G197" s="5">
        <v>17404.740909120952</v>
      </c>
      <c r="H197" s="17">
        <v>-471.15381765264709</v>
      </c>
      <c r="I197" s="17">
        <v>3291.8228181275658</v>
      </c>
      <c r="J197" s="5">
        <v>40984.362382078143</v>
      </c>
      <c r="K197" s="5">
        <v>0</v>
      </c>
      <c r="L197" s="5">
        <v>3.2257579671331666</v>
      </c>
      <c r="M197" s="5">
        <v>0</v>
      </c>
      <c r="N197" s="5">
        <v>0</v>
      </c>
      <c r="O197" s="5">
        <v>0</v>
      </c>
      <c r="P197" s="5">
        <v>0</v>
      </c>
      <c r="Q197" s="6">
        <v>0</v>
      </c>
      <c r="R197" s="13">
        <v>21741.474314174633</v>
      </c>
      <c r="S197" s="13">
        <v>224932062.37117025</v>
      </c>
    </row>
    <row r="198" spans="2:19" x14ac:dyDescent="0.3">
      <c r="B198" s="19">
        <f t="shared" si="2"/>
        <v>50982</v>
      </c>
      <c r="C198" s="4">
        <v>270637.57471995713</v>
      </c>
      <c r="D198" s="5">
        <v>106357.52394931696</v>
      </c>
      <c r="E198" s="5">
        <v>7663.8364998464704</v>
      </c>
      <c r="F198" s="5">
        <v>0</v>
      </c>
      <c r="G198" s="5">
        <v>17346.401310325477</v>
      </c>
      <c r="H198" s="17">
        <v>164824.66608220938</v>
      </c>
      <c r="I198" s="17">
        <v>3609.2519032287073</v>
      </c>
      <c r="J198" s="5">
        <v>40174.557435704803</v>
      </c>
      <c r="K198" s="5">
        <v>0</v>
      </c>
      <c r="L198" s="5">
        <v>3.3631463636221968</v>
      </c>
      <c r="M198" s="5">
        <v>0</v>
      </c>
      <c r="N198" s="5">
        <v>0</v>
      </c>
      <c r="O198" s="5">
        <v>0</v>
      </c>
      <c r="P198" s="5">
        <v>0</v>
      </c>
      <c r="Q198" s="6">
        <v>0</v>
      </c>
      <c r="R198" s="13">
        <v>-4054.7062196468169</v>
      </c>
      <c r="S198" s="13">
        <v>232507466.50358826</v>
      </c>
    </row>
    <row r="199" spans="2:19" x14ac:dyDescent="0.3">
      <c r="B199" s="19">
        <f t="shared" ref="B199:B262" si="3">+EOMONTH(B198,1)</f>
        <v>51013</v>
      </c>
      <c r="C199" s="4">
        <v>268149.73436858138</v>
      </c>
      <c r="D199" s="5">
        <v>105424.79761098437</v>
      </c>
      <c r="E199" s="5">
        <v>7585.3562982667117</v>
      </c>
      <c r="F199" s="5">
        <v>0</v>
      </c>
      <c r="G199" s="5">
        <v>17368.859891723721</v>
      </c>
      <c r="H199" s="17">
        <v>-1607.8146839302933</v>
      </c>
      <c r="I199" s="17">
        <v>3578.5055780196726</v>
      </c>
      <c r="J199" s="5">
        <v>40657.200705917552</v>
      </c>
      <c r="K199" s="5">
        <v>0</v>
      </c>
      <c r="L199" s="5">
        <v>3.3394155002118575</v>
      </c>
      <c r="M199" s="5">
        <v>0</v>
      </c>
      <c r="N199" s="5">
        <v>0</v>
      </c>
      <c r="O199" s="5">
        <v>0</v>
      </c>
      <c r="P199" s="5">
        <v>0</v>
      </c>
      <c r="Q199" s="6">
        <v>0</v>
      </c>
      <c r="R199" s="13">
        <v>23948.536533851555</v>
      </c>
      <c r="S199" s="13">
        <v>230637403.33290327</v>
      </c>
    </row>
    <row r="200" spans="2:19" x14ac:dyDescent="0.3">
      <c r="B200" s="19">
        <f t="shared" si="3"/>
        <v>51043</v>
      </c>
      <c r="C200" s="4">
        <v>265691.47569944279</v>
      </c>
      <c r="D200" s="5">
        <v>104502.35582503339</v>
      </c>
      <c r="E200" s="5">
        <v>7507.7099032860133</v>
      </c>
      <c r="F200" s="5">
        <v>0</v>
      </c>
      <c r="G200" s="5">
        <v>17391.900786822498</v>
      </c>
      <c r="H200" s="17">
        <v>-1529.5641642198523</v>
      </c>
      <c r="I200" s="17">
        <v>3548.1658977681109</v>
      </c>
      <c r="J200" s="5">
        <v>40913.264852197302</v>
      </c>
      <c r="K200" s="5">
        <v>0</v>
      </c>
      <c r="L200" s="5">
        <v>3.315852085320647</v>
      </c>
      <c r="M200" s="5">
        <v>0</v>
      </c>
      <c r="N200" s="5">
        <v>0</v>
      </c>
      <c r="O200" s="5">
        <v>0</v>
      </c>
      <c r="P200" s="5">
        <v>0</v>
      </c>
      <c r="Q200" s="6">
        <v>0</v>
      </c>
      <c r="R200" s="13">
        <v>23727.16695242779</v>
      </c>
      <c r="S200" s="13">
        <v>228783176.79593608</v>
      </c>
    </row>
    <row r="201" spans="2:19" x14ac:dyDescent="0.3">
      <c r="B201" s="19">
        <f t="shared" si="3"/>
        <v>51074</v>
      </c>
      <c r="C201" s="4">
        <v>263261.50564226607</v>
      </c>
      <c r="D201" s="5">
        <v>103590.08163086043</v>
      </c>
      <c r="E201" s="5">
        <v>7430.8881023198937</v>
      </c>
      <c r="F201" s="5">
        <v>0</v>
      </c>
      <c r="G201" s="5">
        <v>17415.510249985331</v>
      </c>
      <c r="H201" s="17">
        <v>-1452.6094545759361</v>
      </c>
      <c r="I201" s="17">
        <v>3518.1643604393585</v>
      </c>
      <c r="J201" s="5">
        <v>41102.338484379863</v>
      </c>
      <c r="K201" s="5">
        <v>0</v>
      </c>
      <c r="L201" s="5">
        <v>3.2924549374067844</v>
      </c>
      <c r="M201" s="5">
        <v>0</v>
      </c>
      <c r="N201" s="5">
        <v>0</v>
      </c>
      <c r="O201" s="5">
        <v>0</v>
      </c>
      <c r="P201" s="5">
        <v>0</v>
      </c>
      <c r="Q201" s="6">
        <v>0</v>
      </c>
      <c r="R201" s="13">
        <v>23513.879770113581</v>
      </c>
      <c r="S201" s="13">
        <v>226944643.61265826</v>
      </c>
    </row>
    <row r="202" spans="2:19" x14ac:dyDescent="0.3">
      <c r="B202" s="19">
        <f t="shared" si="3"/>
        <v>51104</v>
      </c>
      <c r="C202" s="4">
        <v>260856.94470632909</v>
      </c>
      <c r="D202" s="5">
        <v>102687.85846865705</v>
      </c>
      <c r="E202" s="5">
        <v>7354.8817887985078</v>
      </c>
      <c r="F202" s="5">
        <v>0</v>
      </c>
      <c r="G202" s="5">
        <v>17439.690140253831</v>
      </c>
      <c r="H202" s="17">
        <v>-1376.9326723521699</v>
      </c>
      <c r="I202" s="17">
        <v>3488.4446351004822</v>
      </c>
      <c r="J202" s="5">
        <v>41256.766625297809</v>
      </c>
      <c r="K202" s="5">
        <v>0</v>
      </c>
      <c r="L202" s="5">
        <v>3.2692228832656296</v>
      </c>
      <c r="M202" s="5">
        <v>0</v>
      </c>
      <c r="N202" s="5">
        <v>0</v>
      </c>
      <c r="O202" s="5">
        <v>0</v>
      </c>
      <c r="P202" s="5">
        <v>0</v>
      </c>
      <c r="Q202" s="6">
        <v>0</v>
      </c>
      <c r="R202" s="13">
        <v>23304.775190937806</v>
      </c>
      <c r="S202" s="13">
        <v>225121661.90979746</v>
      </c>
    </row>
    <row r="203" spans="2:19" x14ac:dyDescent="0.3">
      <c r="B203" s="19">
        <f t="shared" si="3"/>
        <v>51135</v>
      </c>
      <c r="C203" s="4">
        <v>258476.85071219871</v>
      </c>
      <c r="D203" s="5">
        <v>101795.57511725997</v>
      </c>
      <c r="E203" s="5">
        <v>7279.6819608958867</v>
      </c>
      <c r="F203" s="5">
        <v>0</v>
      </c>
      <c r="G203" s="5">
        <v>17464.434552888473</v>
      </c>
      <c r="H203" s="17">
        <v>-1302.5161627704101</v>
      </c>
      <c r="I203" s="17">
        <v>3458.9936377972895</v>
      </c>
      <c r="J203" s="5">
        <v>41394.267450392428</v>
      </c>
      <c r="K203" s="5">
        <v>0</v>
      </c>
      <c r="L203" s="5">
        <v>3.2461547579708467</v>
      </c>
      <c r="M203" s="5">
        <v>0</v>
      </c>
      <c r="N203" s="5">
        <v>0</v>
      </c>
      <c r="O203" s="5">
        <v>0</v>
      </c>
      <c r="P203" s="5">
        <v>0</v>
      </c>
      <c r="Q203" s="6">
        <v>0</v>
      </c>
      <c r="R203" s="13">
        <v>23097.853912180261</v>
      </c>
      <c r="S203" s="13">
        <v>223314091.20610955</v>
      </c>
    </row>
    <row r="204" spans="2:19" x14ac:dyDescent="0.3">
      <c r="B204" s="19">
        <f t="shared" si="3"/>
        <v>51166</v>
      </c>
      <c r="C204" s="4">
        <v>256120.58078645423</v>
      </c>
      <c r="D204" s="5">
        <v>100905.34776217063</v>
      </c>
      <c r="E204" s="5">
        <v>7205.2797202749744</v>
      </c>
      <c r="F204" s="5">
        <v>0</v>
      </c>
      <c r="G204" s="5">
        <v>17489.761083453559</v>
      </c>
      <c r="H204" s="17">
        <v>-960.2686982573</v>
      </c>
      <c r="I204" s="17">
        <v>3429.8036079375702</v>
      </c>
      <c r="J204" s="5">
        <v>41520.233077000434</v>
      </c>
      <c r="K204" s="5">
        <v>0</v>
      </c>
      <c r="L204" s="5">
        <v>3.2232494048159914</v>
      </c>
      <c r="M204" s="5">
        <v>0</v>
      </c>
      <c r="N204" s="5">
        <v>0</v>
      </c>
      <c r="O204" s="5">
        <v>0</v>
      </c>
      <c r="P204" s="5">
        <v>0</v>
      </c>
      <c r="Q204" s="6">
        <v>0</v>
      </c>
      <c r="R204" s="13">
        <v>22867.938878576439</v>
      </c>
      <c r="S204" s="13">
        <v>221521791.69602087</v>
      </c>
    </row>
    <row r="205" spans="2:19" x14ac:dyDescent="0.3">
      <c r="B205" s="19">
        <f t="shared" si="3"/>
        <v>51195</v>
      </c>
      <c r="C205" s="4">
        <v>253787.73555006497</v>
      </c>
      <c r="D205" s="5">
        <v>100024.44509376006</v>
      </c>
      <c r="E205" s="5">
        <v>7131.6662708483918</v>
      </c>
      <c r="F205" s="5">
        <v>0</v>
      </c>
      <c r="G205" s="5">
        <v>17467.157791157246</v>
      </c>
      <c r="H205" s="17">
        <v>-852.66828979092361</v>
      </c>
      <c r="I205" s="17">
        <v>3400.8704263951736</v>
      </c>
      <c r="J205" s="5">
        <v>41635.958388176579</v>
      </c>
      <c r="K205" s="5">
        <v>0</v>
      </c>
      <c r="L205" s="5">
        <v>3.2005056752565197</v>
      </c>
      <c r="M205" s="5">
        <v>0</v>
      </c>
      <c r="N205" s="5">
        <v>0</v>
      </c>
      <c r="O205" s="5">
        <v>0</v>
      </c>
      <c r="P205" s="5">
        <v>0</v>
      </c>
      <c r="Q205" s="6">
        <v>0</v>
      </c>
      <c r="R205" s="13">
        <v>22668.659929619731</v>
      </c>
      <c r="S205" s="13">
        <v>219744626.42584461</v>
      </c>
    </row>
    <row r="206" spans="2:19" x14ac:dyDescent="0.3">
      <c r="B206" s="19">
        <f t="shared" si="3"/>
        <v>51226</v>
      </c>
      <c r="C206" s="4">
        <v>251478.02496749748</v>
      </c>
      <c r="D206" s="5">
        <v>99152.757802999637</v>
      </c>
      <c r="E206" s="5">
        <v>7058.8329175545396</v>
      </c>
      <c r="F206" s="5">
        <v>0</v>
      </c>
      <c r="G206" s="5">
        <v>17444.644148867457</v>
      </c>
      <c r="H206" s="17">
        <v>-746.94350926861136</v>
      </c>
      <c r="I206" s="17">
        <v>3372.1912929013497</v>
      </c>
      <c r="J206" s="5">
        <v>41746.589645174812</v>
      </c>
      <c r="K206" s="5">
        <v>0</v>
      </c>
      <c r="L206" s="5">
        <v>3.1779224288521819</v>
      </c>
      <c r="M206" s="5">
        <v>0</v>
      </c>
      <c r="N206" s="5">
        <v>0</v>
      </c>
      <c r="O206" s="5">
        <v>0</v>
      </c>
      <c r="P206" s="5">
        <v>0</v>
      </c>
      <c r="Q206" s="6">
        <v>0</v>
      </c>
      <c r="R206" s="13">
        <v>22470.61824161973</v>
      </c>
      <c r="S206" s="13">
        <v>217982458.99821118</v>
      </c>
    </row>
    <row r="207" spans="2:19" x14ac:dyDescent="0.3">
      <c r="B207" s="19">
        <f t="shared" si="3"/>
        <v>51256</v>
      </c>
      <c r="C207" s="4">
        <v>249191.15031249088</v>
      </c>
      <c r="D207" s="5">
        <v>98290.178069819842</v>
      </c>
      <c r="E207" s="5">
        <v>6986.7710651489861</v>
      </c>
      <c r="F207" s="5">
        <v>0</v>
      </c>
      <c r="G207" s="5">
        <v>17422.219621948971</v>
      </c>
      <c r="H207" s="17">
        <v>-643.06800055654423</v>
      </c>
      <c r="I207" s="17">
        <v>3343.7634022227508</v>
      </c>
      <c r="J207" s="5">
        <v>41851.132085861056</v>
      </c>
      <c r="K207" s="5">
        <v>0</v>
      </c>
      <c r="L207" s="5">
        <v>3.1554985332098511</v>
      </c>
      <c r="M207" s="5">
        <v>0</v>
      </c>
      <c r="N207" s="5">
        <v>0</v>
      </c>
      <c r="O207" s="5">
        <v>0</v>
      </c>
      <c r="P207" s="5">
        <v>0</v>
      </c>
      <c r="Q207" s="6">
        <v>0</v>
      </c>
      <c r="R207" s="13">
        <v>22273.755025078917</v>
      </c>
      <c r="S207" s="13">
        <v>216235154.3475818</v>
      </c>
    </row>
    <row r="208" spans="2:19" x14ac:dyDescent="0.3">
      <c r="B208" s="19">
        <f t="shared" si="3"/>
        <v>51287</v>
      </c>
      <c r="C208" s="4">
        <v>246926.84455958358</v>
      </c>
      <c r="D208" s="5">
        <v>97436.599550755374</v>
      </c>
      <c r="E208" s="5">
        <v>6915.472217010898</v>
      </c>
      <c r="F208" s="5">
        <v>0</v>
      </c>
      <c r="G208" s="5">
        <v>17399.883688649497</v>
      </c>
      <c r="H208" s="17">
        <v>-541.01574670381933</v>
      </c>
      <c r="I208" s="17">
        <v>3315.584271832824</v>
      </c>
      <c r="J208" s="5">
        <v>41950.167318272936</v>
      </c>
      <c r="K208" s="5">
        <v>0</v>
      </c>
      <c r="L208" s="5">
        <v>3.1332328639267337</v>
      </c>
      <c r="M208" s="5">
        <v>0</v>
      </c>
      <c r="N208" s="5">
        <v>0</v>
      </c>
      <c r="O208" s="5">
        <v>0</v>
      </c>
      <c r="P208" s="5">
        <v>0</v>
      </c>
      <c r="Q208" s="6">
        <v>0</v>
      </c>
      <c r="R208" s="13">
        <v>22078.012942649002</v>
      </c>
      <c r="S208" s="13">
        <v>214502578.72689915</v>
      </c>
    </row>
    <row r="209" spans="2:19" x14ac:dyDescent="0.3">
      <c r="B209" s="19">
        <f t="shared" si="3"/>
        <v>51317</v>
      </c>
      <c r="C209" s="4">
        <v>244684.84911924362</v>
      </c>
      <c r="D209" s="5">
        <v>96591.917329121963</v>
      </c>
      <c r="E209" s="5">
        <v>6844.927973964277</v>
      </c>
      <c r="F209" s="5">
        <v>0</v>
      </c>
      <c r="G209" s="5">
        <v>17377.635859023063</v>
      </c>
      <c r="H209" s="17">
        <v>-440.76106600682721</v>
      </c>
      <c r="I209" s="17">
        <v>3287.6515196846176</v>
      </c>
      <c r="J209" s="5">
        <v>42044.132463604372</v>
      </c>
      <c r="K209" s="5">
        <v>0</v>
      </c>
      <c r="L209" s="5">
        <v>3.1111243045339898</v>
      </c>
      <c r="M209" s="5">
        <v>0</v>
      </c>
      <c r="N209" s="5">
        <v>0</v>
      </c>
      <c r="O209" s="5">
        <v>0</v>
      </c>
      <c r="P209" s="5">
        <v>0</v>
      </c>
      <c r="Q209" s="6">
        <v>0</v>
      </c>
      <c r="R209" s="13">
        <v>21883.350121520292</v>
      </c>
      <c r="S209" s="13">
        <v>212784599.69312015</v>
      </c>
    </row>
    <row r="210" spans="2:19" x14ac:dyDescent="0.3">
      <c r="B210" s="19">
        <f t="shared" si="3"/>
        <v>51348</v>
      </c>
      <c r="C210" s="4">
        <v>269309.75125012011</v>
      </c>
      <c r="D210" s="5">
        <v>107957.26256165847</v>
      </c>
      <c r="E210" s="5">
        <v>7951.5528068713093</v>
      </c>
      <c r="F210" s="5">
        <v>0</v>
      </c>
      <c r="G210" s="5">
        <v>17332.102602407875</v>
      </c>
      <c r="H210" s="17">
        <v>153830.90678982966</v>
      </c>
      <c r="I210" s="17">
        <v>3608.7052781214747</v>
      </c>
      <c r="J210" s="5">
        <v>42642.064318208817</v>
      </c>
      <c r="K210" s="5">
        <v>0</v>
      </c>
      <c r="L210" s="5">
        <v>3.2436303337627885</v>
      </c>
      <c r="M210" s="5">
        <v>0</v>
      </c>
      <c r="N210" s="5">
        <v>0</v>
      </c>
      <c r="O210" s="5">
        <v>0</v>
      </c>
      <c r="P210" s="5">
        <v>0</v>
      </c>
      <c r="Q210" s="6">
        <v>0</v>
      </c>
      <c r="R210" s="13">
        <v>-3160.2018702804189</v>
      </c>
      <c r="S210" s="13">
        <v>220238086.97775337</v>
      </c>
    </row>
    <row r="211" spans="2:19" x14ac:dyDescent="0.3">
      <c r="B211" s="19">
        <f t="shared" si="3"/>
        <v>51379</v>
      </c>
      <c r="C211" s="4">
        <v>266809.27605117502</v>
      </c>
      <c r="D211" s="5">
        <v>106997.72838264419</v>
      </c>
      <c r="E211" s="5">
        <v>7868.0521933996333</v>
      </c>
      <c r="F211" s="5">
        <v>0</v>
      </c>
      <c r="G211" s="5">
        <v>17308.782705378089</v>
      </c>
      <c r="H211" s="17">
        <v>-1500.724560756968</v>
      </c>
      <c r="I211" s="17">
        <v>3577.6267878166705</v>
      </c>
      <c r="J211" s="5">
        <v>43107.282305089546</v>
      </c>
      <c r="K211" s="5">
        <v>0</v>
      </c>
      <c r="L211" s="5">
        <v>3.2207427933224557</v>
      </c>
      <c r="M211" s="5">
        <v>0</v>
      </c>
      <c r="N211" s="5">
        <v>0</v>
      </c>
      <c r="O211" s="5">
        <v>0</v>
      </c>
      <c r="P211" s="5">
        <v>0</v>
      </c>
      <c r="Q211" s="6">
        <v>0</v>
      </c>
      <c r="R211" s="13">
        <v>24297.731938814824</v>
      </c>
      <c r="S211" s="13">
        <v>218461001.78318799</v>
      </c>
    </row>
    <row r="212" spans="2:19" x14ac:dyDescent="0.3">
      <c r="B212" s="19">
        <f t="shared" si="3"/>
        <v>51409</v>
      </c>
      <c r="C212" s="4">
        <v>264339.81059577642</v>
      </c>
      <c r="D212" s="5">
        <v>106048.40080954526</v>
      </c>
      <c r="E212" s="5">
        <v>7785.4619787203137</v>
      </c>
      <c r="F212" s="5">
        <v>0</v>
      </c>
      <c r="G212" s="5">
        <v>17285.556825168067</v>
      </c>
      <c r="H212" s="17">
        <v>-1427.4907362903461</v>
      </c>
      <c r="I212" s="17">
        <v>3546.9756778291526</v>
      </c>
      <c r="J212" s="5">
        <v>43338.149564358675</v>
      </c>
      <c r="K212" s="5">
        <v>0</v>
      </c>
      <c r="L212" s="5">
        <v>3.1980167507883293</v>
      </c>
      <c r="M212" s="5">
        <v>0</v>
      </c>
      <c r="N212" s="5">
        <v>0</v>
      </c>
      <c r="O212" s="5">
        <v>0</v>
      </c>
      <c r="P212" s="5">
        <v>0</v>
      </c>
      <c r="Q212" s="6">
        <v>0</v>
      </c>
      <c r="R212" s="13">
        <v>24071.878866520103</v>
      </c>
      <c r="S212" s="13">
        <v>216699022.70608661</v>
      </c>
    </row>
    <row r="213" spans="2:19" x14ac:dyDescent="0.3">
      <c r="B213" s="19">
        <f t="shared" si="3"/>
        <v>51440</v>
      </c>
      <c r="C213" s="4">
        <v>261899.72235017689</v>
      </c>
      <c r="D213" s="5">
        <v>105109.15755551665</v>
      </c>
      <c r="E213" s="5">
        <v>7703.771838564985</v>
      </c>
      <c r="F213" s="5">
        <v>0</v>
      </c>
      <c r="G213" s="5">
        <v>17262.424381754932</v>
      </c>
      <c r="H213" s="17">
        <v>-1355.4736731902992</v>
      </c>
      <c r="I213" s="17">
        <v>3516.6839572170002</v>
      </c>
      <c r="J213" s="5">
        <v>43506.412445802664</v>
      </c>
      <c r="K213" s="5">
        <v>0</v>
      </c>
      <c r="L213" s="5">
        <v>3.1754510666070441</v>
      </c>
      <c r="M213" s="5">
        <v>0</v>
      </c>
      <c r="N213" s="5">
        <v>0</v>
      </c>
      <c r="O213" s="5">
        <v>0</v>
      </c>
      <c r="P213" s="5">
        <v>0</v>
      </c>
      <c r="Q213" s="6">
        <v>0</v>
      </c>
      <c r="R213" s="13">
        <v>23854.737630031334</v>
      </c>
      <c r="S213" s="13">
        <v>214952012.41615057</v>
      </c>
    </row>
    <row r="214" spans="2:19" x14ac:dyDescent="0.3">
      <c r="B214" s="19">
        <f t="shared" si="3"/>
        <v>51470</v>
      </c>
      <c r="C214" s="4">
        <v>259485.27349741396</v>
      </c>
      <c r="D214" s="5">
        <v>104179.87806284551</v>
      </c>
      <c r="E214" s="5">
        <v>7622.9715706106226</v>
      </c>
      <c r="F214" s="5">
        <v>0</v>
      </c>
      <c r="G214" s="5">
        <v>17239.384798934378</v>
      </c>
      <c r="H214" s="17">
        <v>-1284.6565387262892</v>
      </c>
      <c r="I214" s="17">
        <v>3486.6838765493499</v>
      </c>
      <c r="J214" s="5">
        <v>43644.695257066829</v>
      </c>
      <c r="K214" s="5">
        <v>0</v>
      </c>
      <c r="L214" s="5">
        <v>3.1530446092660949</v>
      </c>
      <c r="M214" s="5">
        <v>0</v>
      </c>
      <c r="N214" s="5">
        <v>0</v>
      </c>
      <c r="O214" s="5">
        <v>0</v>
      </c>
      <c r="P214" s="5">
        <v>0</v>
      </c>
      <c r="Q214" s="6">
        <v>0</v>
      </c>
      <c r="R214" s="13">
        <v>23641.94560868794</v>
      </c>
      <c r="S214" s="13">
        <v>213219834.9361966</v>
      </c>
    </row>
    <row r="215" spans="2:19" x14ac:dyDescent="0.3">
      <c r="B215" s="19">
        <f t="shared" si="3"/>
        <v>51501</v>
      </c>
      <c r="C215" s="4">
        <v>257095.52179067803</v>
      </c>
      <c r="D215" s="5">
        <v>103260.44343755515</v>
      </c>
      <c r="E215" s="5">
        <v>7543.0510929787624</v>
      </c>
      <c r="F215" s="5">
        <v>0</v>
      </c>
      <c r="G215" s="5">
        <v>17216.437541447027</v>
      </c>
      <c r="H215" s="17">
        <v>-1215.0227139818887</v>
      </c>
      <c r="I215" s="17">
        <v>3456.9601138877833</v>
      </c>
      <c r="J215" s="5">
        <v>43768.514778244949</v>
      </c>
      <c r="K215" s="5">
        <v>0</v>
      </c>
      <c r="L215" s="5">
        <v>3.1307962552370978</v>
      </c>
      <c r="M215" s="5">
        <v>0</v>
      </c>
      <c r="N215" s="5">
        <v>0</v>
      </c>
      <c r="O215" s="5">
        <v>0</v>
      </c>
      <c r="P215" s="5">
        <v>0</v>
      </c>
      <c r="Q215" s="6">
        <v>0</v>
      </c>
      <c r="R215" s="13">
        <v>23431.573596949784</v>
      </c>
      <c r="S215" s="13">
        <v>211502355.63358864</v>
      </c>
    </row>
    <row r="216" spans="2:19" x14ac:dyDescent="0.3">
      <c r="B216" s="19">
        <f t="shared" si="3"/>
        <v>51532</v>
      </c>
      <c r="C216" s="4">
        <v>254729.87629986476</v>
      </c>
      <c r="D216" s="5">
        <v>102350.73646167763</v>
      </c>
      <c r="E216" s="5">
        <v>7464.0004427538952</v>
      </c>
      <c r="F216" s="5">
        <v>0</v>
      </c>
      <c r="G216" s="5">
        <v>17193.5820517416</v>
      </c>
      <c r="H216" s="17">
        <v>-895.86407075341469</v>
      </c>
      <c r="I216" s="17">
        <v>3427.503777935216</v>
      </c>
      <c r="J216" s="5">
        <v>43883.948607330822</v>
      </c>
      <c r="K216" s="5">
        <v>0</v>
      </c>
      <c r="L216" s="5">
        <v>3.1087048889194531</v>
      </c>
      <c r="M216" s="5">
        <v>0</v>
      </c>
      <c r="N216" s="5">
        <v>0</v>
      </c>
      <c r="O216" s="5">
        <v>0</v>
      </c>
      <c r="P216" s="5">
        <v>0</v>
      </c>
      <c r="Q216" s="6">
        <v>0</v>
      </c>
      <c r="R216" s="13">
        <v>23196.25299710493</v>
      </c>
      <c r="S216" s="13">
        <v>209799440.00149167</v>
      </c>
    </row>
    <row r="217" spans="2:19" x14ac:dyDescent="0.3">
      <c r="B217" s="19">
        <f t="shared" si="3"/>
        <v>51560</v>
      </c>
      <c r="C217" s="4">
        <v>252387.76202559771</v>
      </c>
      <c r="D217" s="5">
        <v>101450.64153820336</v>
      </c>
      <c r="E217" s="5">
        <v>7385.8097745208488</v>
      </c>
      <c r="F217" s="5">
        <v>0</v>
      </c>
      <c r="G217" s="5">
        <v>17170.817050629874</v>
      </c>
      <c r="H217" s="17">
        <v>-795.34042224358279</v>
      </c>
      <c r="I217" s="17">
        <v>3398.3102985648193</v>
      </c>
      <c r="J217" s="5">
        <v>43991.78811232897</v>
      </c>
      <c r="K217" s="5">
        <v>0</v>
      </c>
      <c r="L217" s="5">
        <v>3.0867694025844039</v>
      </c>
      <c r="M217" s="5">
        <v>0</v>
      </c>
      <c r="N217" s="5">
        <v>0</v>
      </c>
      <c r="O217" s="5">
        <v>0</v>
      </c>
      <c r="P217" s="5">
        <v>0</v>
      </c>
      <c r="Q217" s="6">
        <v>0</v>
      </c>
      <c r="R217" s="13">
        <v>22984.941914837891</v>
      </c>
      <c r="S217" s="13">
        <v>208110956.98757571</v>
      </c>
    </row>
    <row r="218" spans="2:19" x14ac:dyDescent="0.3">
      <c r="B218" s="19">
        <f t="shared" si="3"/>
        <v>51591</v>
      </c>
      <c r="C218" s="4">
        <v>250068.93681524842</v>
      </c>
      <c r="D218" s="5">
        <v>100560.04463908151</v>
      </c>
      <c r="E218" s="5">
        <v>7308.469358920941</v>
      </c>
      <c r="F218" s="5">
        <v>0</v>
      </c>
      <c r="G218" s="5">
        <v>17148.142739880215</v>
      </c>
      <c r="H218" s="17">
        <v>-696.5750489869755</v>
      </c>
      <c r="I218" s="17">
        <v>3369.3766453904896</v>
      </c>
      <c r="J218" s="5">
        <v>44096.335584665387</v>
      </c>
      <c r="K218" s="5">
        <v>0</v>
      </c>
      <c r="L218" s="5">
        <v>3.0649886963194959</v>
      </c>
      <c r="M218" s="5">
        <v>0</v>
      </c>
      <c r="N218" s="5">
        <v>0</v>
      </c>
      <c r="O218" s="5">
        <v>0</v>
      </c>
      <c r="P218" s="5">
        <v>0</v>
      </c>
      <c r="Q218" s="6">
        <v>0</v>
      </c>
      <c r="R218" s="13">
        <v>22774.778095108835</v>
      </c>
      <c r="S218" s="13">
        <v>206436775.91053095</v>
      </c>
    </row>
    <row r="219" spans="2:19" x14ac:dyDescent="0.3">
      <c r="B219" s="19">
        <f t="shared" si="3"/>
        <v>51621</v>
      </c>
      <c r="C219" s="4">
        <v>247773.15851129653</v>
      </c>
      <c r="D219" s="5">
        <v>99678.833322393853</v>
      </c>
      <c r="E219" s="5">
        <v>7231.969581226499</v>
      </c>
      <c r="F219" s="5">
        <v>0</v>
      </c>
      <c r="G219" s="5">
        <v>17125.558550239242</v>
      </c>
      <c r="H219" s="17">
        <v>-599.54317202757557</v>
      </c>
      <c r="I219" s="17">
        <v>3340.6998160255084</v>
      </c>
      <c r="J219" s="5">
        <v>44196.338210209498</v>
      </c>
      <c r="K219" s="5">
        <v>0</v>
      </c>
      <c r="L219" s="5">
        <v>3.0433616779734214</v>
      </c>
      <c r="M219" s="5">
        <v>0</v>
      </c>
      <c r="N219" s="5">
        <v>0</v>
      </c>
      <c r="O219" s="5">
        <v>0</v>
      </c>
      <c r="P219" s="5">
        <v>0</v>
      </c>
      <c r="Q219" s="6">
        <v>0</v>
      </c>
      <c r="R219" s="13">
        <v>22565.757490926273</v>
      </c>
      <c r="S219" s="13">
        <v>204776767.37432808</v>
      </c>
    </row>
    <row r="220" spans="2:19" x14ac:dyDescent="0.3">
      <c r="B220" s="19">
        <f t="shared" si="3"/>
        <v>51652</v>
      </c>
      <c r="C220" s="4">
        <v>245500.17950292147</v>
      </c>
      <c r="D220" s="5">
        <v>98806.896721855504</v>
      </c>
      <c r="E220" s="5">
        <v>7156.3009399337152</v>
      </c>
      <c r="F220" s="5">
        <v>0</v>
      </c>
      <c r="G220" s="5">
        <v>17103.063935598217</v>
      </c>
      <c r="H220" s="17">
        <v>-504.22033069607335</v>
      </c>
      <c r="I220" s="17">
        <v>3312.2771766867654</v>
      </c>
      <c r="J220" s="5">
        <v>44292.160747234389</v>
      </c>
      <c r="K220" s="5">
        <v>0</v>
      </c>
      <c r="L220" s="5">
        <v>3.0218872631012523</v>
      </c>
      <c r="M220" s="5">
        <v>0</v>
      </c>
      <c r="N220" s="5">
        <v>0</v>
      </c>
      <c r="O220" s="5">
        <v>0</v>
      </c>
      <c r="P220" s="5">
        <v>0</v>
      </c>
      <c r="Q220" s="6">
        <v>0</v>
      </c>
      <c r="R220" s="13">
        <v>22357.86132192874</v>
      </c>
      <c r="S220" s="13">
        <v>203130803.25401992</v>
      </c>
    </row>
    <row r="221" spans="2:19" x14ac:dyDescent="0.3">
      <c r="B221" s="19">
        <f t="shared" si="3"/>
        <v>51682</v>
      </c>
      <c r="C221" s="4">
        <v>243249.75379214686</v>
      </c>
      <c r="D221" s="5">
        <v>97944.125465320161</v>
      </c>
      <c r="E221" s="5">
        <v>7081.4540453733998</v>
      </c>
      <c r="F221" s="5">
        <v>0</v>
      </c>
      <c r="G221" s="5">
        <v>17080.658408289881</v>
      </c>
      <c r="H221" s="17">
        <v>-410.5823789811862</v>
      </c>
      <c r="I221" s="17">
        <v>3284.1062187213734</v>
      </c>
      <c r="J221" s="5">
        <v>44384.03628283368</v>
      </c>
      <c r="K221" s="5">
        <v>0</v>
      </c>
      <c r="L221" s="5">
        <v>3.000564374910069</v>
      </c>
      <c r="M221" s="5">
        <v>0</v>
      </c>
      <c r="N221" s="5">
        <v>0</v>
      </c>
      <c r="O221" s="5">
        <v>0</v>
      </c>
      <c r="P221" s="5">
        <v>0</v>
      </c>
      <c r="Q221" s="6">
        <v>0</v>
      </c>
      <c r="R221" s="13">
        <v>22151.070441847209</v>
      </c>
      <c r="S221" s="13">
        <v>201498756.6830036</v>
      </c>
    </row>
    <row r="222" spans="2:19" x14ac:dyDescent="0.3">
      <c r="B222" s="19">
        <f t="shared" si="3"/>
        <v>51713</v>
      </c>
      <c r="C222" s="4">
        <v>263946.93459616357</v>
      </c>
      <c r="D222" s="5">
        <v>109727.55913968738</v>
      </c>
      <c r="E222" s="5">
        <v>4550.5621077663864</v>
      </c>
      <c r="F222" s="5">
        <v>0</v>
      </c>
      <c r="G222" s="5">
        <v>16953.697718110681</v>
      </c>
      <c r="H222" s="17">
        <v>142278.50412979294</v>
      </c>
      <c r="I222" s="17">
        <v>3606.6166566474913</v>
      </c>
      <c r="J222" s="5">
        <v>43614.818204834744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6">
        <v>0</v>
      </c>
      <c r="R222" s="13">
        <v>-2104.3424021502528</v>
      </c>
      <c r="S222" s="13">
        <v>205351057.20247588</v>
      </c>
    </row>
    <row r="223" spans="2:19" x14ac:dyDescent="0.3">
      <c r="B223" s="19">
        <f t="shared" si="3"/>
        <v>51744</v>
      </c>
      <c r="C223" s="4">
        <v>261480.56800162653</v>
      </c>
      <c r="D223" s="5">
        <v>108747.06620684444</v>
      </c>
      <c r="E223" s="5">
        <v>4501.0303707073781</v>
      </c>
      <c r="F223" s="5">
        <v>0</v>
      </c>
      <c r="G223" s="5">
        <v>16930.359905999965</v>
      </c>
      <c r="H223" s="17">
        <v>-1389.2180961747945</v>
      </c>
      <c r="I223" s="17">
        <v>3575.2301237042348</v>
      </c>
      <c r="J223" s="5">
        <v>44100.817149992639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6">
        <v>0</v>
      </c>
      <c r="R223" s="13">
        <v>24487.498402925383</v>
      </c>
      <c r="S223" s="13">
        <v>203696335.61247742</v>
      </c>
    </row>
    <row r="224" spans="2:19" x14ac:dyDescent="0.3">
      <c r="B224" s="19">
        <f t="shared" si="3"/>
        <v>51774</v>
      </c>
      <c r="C224" s="4">
        <v>259043.92092901294</v>
      </c>
      <c r="D224" s="5">
        <v>107777.10594002418</v>
      </c>
      <c r="E224" s="5">
        <v>4452.07617689775</v>
      </c>
      <c r="F224" s="5">
        <v>0</v>
      </c>
      <c r="G224" s="5">
        <v>16907.117091709511</v>
      </c>
      <c r="H224" s="17">
        <v>-1321.1568561100571</v>
      </c>
      <c r="I224" s="17">
        <v>3544.2802944514915</v>
      </c>
      <c r="J224" s="5">
        <v>44353.614801504875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6">
        <v>0</v>
      </c>
      <c r="R224" s="13">
        <v>24251.956644774251</v>
      </c>
      <c r="S224" s="13">
        <v>202055669.86099368</v>
      </c>
    </row>
    <row r="225" spans="2:19" x14ac:dyDescent="0.3">
      <c r="B225" s="19">
        <f t="shared" si="3"/>
        <v>51805</v>
      </c>
      <c r="C225" s="4">
        <v>256636.31083196754</v>
      </c>
      <c r="D225" s="5">
        <v>106817.5504630799</v>
      </c>
      <c r="E225" s="5">
        <v>4403.6923479714842</v>
      </c>
      <c r="F225" s="5">
        <v>0</v>
      </c>
      <c r="G225" s="5">
        <v>16883.96868098469</v>
      </c>
      <c r="H225" s="17">
        <v>-1254.2303542867796</v>
      </c>
      <c r="I225" s="17">
        <v>3513.6948011907293</v>
      </c>
      <c r="J225" s="5">
        <v>44538.615460790119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6">
        <v>0</v>
      </c>
      <c r="R225" s="13">
        <v>24026.037281044461</v>
      </c>
      <c r="S225" s="13">
        <v>200428931.93821409</v>
      </c>
    </row>
    <row r="226" spans="2:19" x14ac:dyDescent="0.3">
      <c r="B226" s="19">
        <f t="shared" si="3"/>
        <v>51835</v>
      </c>
      <c r="C226" s="4">
        <v>254254.36749852612</v>
      </c>
      <c r="D226" s="5">
        <v>105868.27370970487</v>
      </c>
      <c r="E226" s="5">
        <v>4355.8717998994043</v>
      </c>
      <c r="F226" s="5">
        <v>0</v>
      </c>
      <c r="G226" s="5">
        <v>16860.914112041188</v>
      </c>
      <c r="H226" s="17">
        <v>-1188.4228390512233</v>
      </c>
      <c r="I226" s="17">
        <v>3483.4100164983397</v>
      </c>
      <c r="J226" s="5">
        <v>44692.147825507149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6">
        <v>0</v>
      </c>
      <c r="R226" s="13">
        <v>23804.809711550333</v>
      </c>
      <c r="S226" s="13">
        <v>198815995.10886192</v>
      </c>
    </row>
    <row r="227" spans="2:19" x14ac:dyDescent="0.3">
      <c r="B227" s="19">
        <f t="shared" si="3"/>
        <v>51866</v>
      </c>
      <c r="C227" s="4">
        <v>251897.11447043714</v>
      </c>
      <c r="D227" s="5">
        <v>104929.15139644094</v>
      </c>
      <c r="E227" s="5">
        <v>4308.6075416900267</v>
      </c>
      <c r="F227" s="5">
        <v>0</v>
      </c>
      <c r="G227" s="5">
        <v>16837.952801267416</v>
      </c>
      <c r="H227" s="17">
        <v>-1123.7187586088048</v>
      </c>
      <c r="I227" s="17">
        <v>3453.4091380685109</v>
      </c>
      <c r="J227" s="5">
        <v>44830.44502261281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6">
        <v>0</v>
      </c>
      <c r="R227" s="13">
        <v>23586.21513876945</v>
      </c>
      <c r="S227" s="13">
        <v>197216733.89918226</v>
      </c>
    </row>
    <row r="228" spans="2:19" x14ac:dyDescent="0.3">
      <c r="B228" s="19">
        <f t="shared" si="3"/>
        <v>51897</v>
      </c>
      <c r="C228" s="4">
        <v>249563.91560186053</v>
      </c>
      <c r="D228" s="5">
        <v>104000.06102866148</v>
      </c>
      <c r="E228" s="5">
        <v>4261.8926741090418</v>
      </c>
      <c r="F228" s="5">
        <v>0</v>
      </c>
      <c r="G228" s="5">
        <v>16815.084161743627</v>
      </c>
      <c r="H228" s="17">
        <v>-828.74774526359181</v>
      </c>
      <c r="I228" s="17">
        <v>3423.6821665523335</v>
      </c>
      <c r="J228" s="5">
        <v>44960.765894105396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6">
        <v>0</v>
      </c>
      <c r="R228" s="13">
        <v>23342.626721237211</v>
      </c>
      <c r="S228" s="13">
        <v>195631023.2728658</v>
      </c>
    </row>
    <row r="229" spans="2:19" x14ac:dyDescent="0.3">
      <c r="B229" s="19">
        <f t="shared" si="3"/>
        <v>51925</v>
      </c>
      <c r="C229" s="4">
        <v>247254.13803811508</v>
      </c>
      <c r="D229" s="5">
        <v>103080.90707418931</v>
      </c>
      <c r="E229" s="5">
        <v>4215.7203884170931</v>
      </c>
      <c r="F229" s="5">
        <v>0</v>
      </c>
      <c r="G229" s="5">
        <v>16792.307043168177</v>
      </c>
      <c r="H229" s="17">
        <v>-735.55898824593135</v>
      </c>
      <c r="I229" s="17">
        <v>3394.2240857262877</v>
      </c>
      <c r="J229" s="5">
        <v>45083.35848783562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6">
        <v>0</v>
      </c>
      <c r="R229" s="13">
        <v>23123.445702693523</v>
      </c>
      <c r="S229" s="13">
        <v>194058741.08076519</v>
      </c>
    </row>
    <row r="230" spans="2:19" x14ac:dyDescent="0.3">
      <c r="B230" s="19">
        <f t="shared" si="3"/>
        <v>51956</v>
      </c>
      <c r="C230" s="4">
        <v>244967.54433858671</v>
      </c>
      <c r="D230" s="5">
        <v>102171.57297990394</v>
      </c>
      <c r="E230" s="5">
        <v>4170.0839651256147</v>
      </c>
      <c r="F230" s="5">
        <v>0</v>
      </c>
      <c r="G230" s="5">
        <v>16769.621524043196</v>
      </c>
      <c r="H230" s="17">
        <v>-644.0037565539543</v>
      </c>
      <c r="I230" s="17">
        <v>3365.0316803608448</v>
      </c>
      <c r="J230" s="5">
        <v>45202.674960540331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6">
        <v>0</v>
      </c>
      <c r="R230" s="13">
        <v>22905.574519943879</v>
      </c>
      <c r="S230" s="13">
        <v>192499765.54822329</v>
      </c>
    </row>
    <row r="231" spans="2:19" x14ac:dyDescent="0.3">
      <c r="B231" s="19">
        <f t="shared" si="3"/>
        <v>51986</v>
      </c>
      <c r="C231" s="4">
        <v>242703.88977085944</v>
      </c>
      <c r="D231" s="5">
        <v>101271.94116690557</v>
      </c>
      <c r="E231" s="5">
        <v>4124.9767727704448</v>
      </c>
      <c r="F231" s="5">
        <v>0</v>
      </c>
      <c r="G231" s="5">
        <v>16747.02703366409</v>
      </c>
      <c r="H231" s="17">
        <v>-554.0589802698139</v>
      </c>
      <c r="I231" s="17">
        <v>3336.1017381564484</v>
      </c>
      <c r="J231" s="5">
        <v>45317.311371345815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6">
        <v>0</v>
      </c>
      <c r="R231" s="13">
        <v>22688.990596353135</v>
      </c>
      <c r="S231" s="13">
        <v>190953976.10641858</v>
      </c>
    </row>
    <row r="232" spans="2:19" x14ac:dyDescent="0.3">
      <c r="B232" s="19">
        <f t="shared" si="3"/>
        <v>52017</v>
      </c>
      <c r="C232" s="4">
        <v>240462.92529271706</v>
      </c>
      <c r="D232" s="5">
        <v>100381.89569880225</v>
      </c>
      <c r="E232" s="5">
        <v>4080.3922667029706</v>
      </c>
      <c r="F232" s="5">
        <v>0</v>
      </c>
      <c r="G232" s="5">
        <v>16724.523033252874</v>
      </c>
      <c r="H232" s="17">
        <v>-465.70188512311006</v>
      </c>
      <c r="I232" s="17">
        <v>3307.4314894053723</v>
      </c>
      <c r="J232" s="5">
        <v>45427.604256175815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6">
        <v>0</v>
      </c>
      <c r="R232" s="13">
        <v>22473.659495246851</v>
      </c>
      <c r="S232" s="13">
        <v>189421253.37897864</v>
      </c>
    </row>
    <row r="233" spans="2:19" x14ac:dyDescent="0.3">
      <c r="B233" s="19">
        <f t="shared" si="3"/>
        <v>52047</v>
      </c>
      <c r="C233" s="4">
        <v>238244.40233167165</v>
      </c>
      <c r="D233" s="5">
        <v>99501.322256332423</v>
      </c>
      <c r="E233" s="5">
        <v>4036.3239878985214</v>
      </c>
      <c r="F233" s="5">
        <v>0</v>
      </c>
      <c r="G233" s="5">
        <v>16702.108970667436</v>
      </c>
      <c r="H233" s="17">
        <v>-378.90998920736189</v>
      </c>
      <c r="I233" s="17">
        <v>3279.0183080789816</v>
      </c>
      <c r="J233" s="5">
        <v>45533.814050670786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6">
        <v>0</v>
      </c>
      <c r="R233" s="13">
        <v>22259.554896547183</v>
      </c>
      <c r="S233" s="13">
        <v>187901479.16886342</v>
      </c>
    </row>
    <row r="234" spans="2:19" x14ac:dyDescent="0.3">
      <c r="B234" s="19">
        <f t="shared" si="3"/>
        <v>52078</v>
      </c>
      <c r="C234" s="4">
        <v>257420.80971552522</v>
      </c>
      <c r="D234" s="5">
        <v>107995.14586924374</v>
      </c>
      <c r="E234" s="5">
        <v>4686.8251885337258</v>
      </c>
      <c r="F234" s="5">
        <v>0</v>
      </c>
      <c r="G234" s="5">
        <v>16567.469359352617</v>
      </c>
      <c r="H234" s="17">
        <v>128072.88679648415</v>
      </c>
      <c r="I234" s="17">
        <v>3603.6645935736201</v>
      </c>
      <c r="J234" s="5">
        <v>44467.108277087864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6">
        <v>0</v>
      </c>
      <c r="R234" s="13">
        <v>-812.3943462739237</v>
      </c>
      <c r="S234" s="13">
        <v>194008507.10242531</v>
      </c>
    </row>
    <row r="235" spans="2:19" x14ac:dyDescent="0.3">
      <c r="B235" s="19">
        <f t="shared" si="3"/>
        <v>52109</v>
      </c>
      <c r="C235" s="4">
        <v>254990.23088197128</v>
      </c>
      <c r="D235" s="5">
        <v>106982.60542328475</v>
      </c>
      <c r="E235" s="5">
        <v>4634.7400338367279</v>
      </c>
      <c r="F235" s="5">
        <v>0</v>
      </c>
      <c r="G235" s="5">
        <v>16544.061475151699</v>
      </c>
      <c r="H235" s="17">
        <v>-1258.8623164303242</v>
      </c>
      <c r="I235" s="17">
        <v>3571.9470130650707</v>
      </c>
      <c r="J235" s="5">
        <v>44970.366886059797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6">
        <v>0</v>
      </c>
      <c r="R235" s="13">
        <v>24221.928040752711</v>
      </c>
      <c r="S235" s="13">
        <v>192439840.37366846</v>
      </c>
    </row>
    <row r="236" spans="2:19" x14ac:dyDescent="0.3">
      <c r="B236" s="19">
        <f t="shared" si="3"/>
        <v>52139</v>
      </c>
      <c r="C236" s="4">
        <v>252587.0028957777</v>
      </c>
      <c r="D236" s="5">
        <v>105981.08319179979</v>
      </c>
      <c r="E236" s="5">
        <v>4583.2785555100772</v>
      </c>
      <c r="F236" s="5">
        <v>0</v>
      </c>
      <c r="G236" s="5">
        <v>16520.75044537197</v>
      </c>
      <c r="H236" s="17">
        <v>-1196.2631052865374</v>
      </c>
      <c r="I236" s="17">
        <v>3540.6804450375726</v>
      </c>
      <c r="J236" s="5">
        <v>45258.555022977853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6">
        <v>0</v>
      </c>
      <c r="R236" s="13">
        <v>23976.231732240329</v>
      </c>
      <c r="S236" s="13">
        <v>190884558.27493653</v>
      </c>
    </row>
    <row r="237" spans="2:19" x14ac:dyDescent="0.3">
      <c r="B237" s="19">
        <f t="shared" si="3"/>
        <v>52170</v>
      </c>
      <c r="C237" s="4">
        <v>250212.22539403324</v>
      </c>
      <c r="D237" s="5">
        <v>104990.44392924223</v>
      </c>
      <c r="E237" s="5">
        <v>4532.4327490662636</v>
      </c>
      <c r="F237" s="5">
        <v>0</v>
      </c>
      <c r="G237" s="5">
        <v>16497.535637530349</v>
      </c>
      <c r="H237" s="17">
        <v>-1134.7101731653111</v>
      </c>
      <c r="I237" s="17">
        <v>3509.7915095217163</v>
      </c>
      <c r="J237" s="5">
        <v>45479.073631043582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6">
        <v>0</v>
      </c>
      <c r="R237" s="13">
        <v>23740.794266679135</v>
      </c>
      <c r="S237" s="13">
        <v>189342538.09318915</v>
      </c>
    </row>
    <row r="238" spans="2:19" x14ac:dyDescent="0.3">
      <c r="B238" s="19">
        <f t="shared" si="3"/>
        <v>52200</v>
      </c>
      <c r="C238" s="4">
        <v>247863.23745897051</v>
      </c>
      <c r="D238" s="5">
        <v>104010.55431733542</v>
      </c>
      <c r="E238" s="5">
        <v>4482.1947191875452</v>
      </c>
      <c r="F238" s="5">
        <v>0</v>
      </c>
      <c r="G238" s="5">
        <v>16474.416477862324</v>
      </c>
      <c r="H238" s="17">
        <v>-1074.1889793711405</v>
      </c>
      <c r="I238" s="17">
        <v>3479.2103491448779</v>
      </c>
      <c r="J238" s="5">
        <v>45666.452966560595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6">
        <v>0</v>
      </c>
      <c r="R238" s="13">
        <v>23510.672136199311</v>
      </c>
      <c r="S238" s="13">
        <v>187813658.35077769</v>
      </c>
    </row>
    <row r="239" spans="2:19" x14ac:dyDescent="0.3">
      <c r="B239" s="19">
        <f t="shared" si="3"/>
        <v>52231</v>
      </c>
      <c r="C239" s="4">
        <v>245539.03354781275</v>
      </c>
      <c r="D239" s="5">
        <v>103041.28295939516</v>
      </c>
      <c r="E239" s="5">
        <v>4432.5566781583557</v>
      </c>
      <c r="F239" s="5">
        <v>0</v>
      </c>
      <c r="G239" s="5">
        <v>16451.392345685599</v>
      </c>
      <c r="H239" s="17">
        <v>-1014.6851667750617</v>
      </c>
      <c r="I239" s="17">
        <v>3448.9196834286167</v>
      </c>
      <c r="J239" s="5">
        <v>45837.73254011714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6">
        <v>0</v>
      </c>
      <c r="R239" s="13">
        <v>23283.534366894135</v>
      </c>
      <c r="S239" s="13">
        <v>186297798.79246634</v>
      </c>
    </row>
    <row r="240" spans="2:19" x14ac:dyDescent="0.3">
      <c r="B240" s="19">
        <f t="shared" si="3"/>
        <v>52262</v>
      </c>
      <c r="C240" s="4">
        <v>243238.94098290525</v>
      </c>
      <c r="D240" s="5">
        <v>102082.50039317235</v>
      </c>
      <c r="E240" s="5">
        <v>4383.5109443212141</v>
      </c>
      <c r="F240" s="5">
        <v>0</v>
      </c>
      <c r="G240" s="5">
        <v>16428.462626500408</v>
      </c>
      <c r="H240" s="17">
        <v>-749.13798298603524</v>
      </c>
      <c r="I240" s="17">
        <v>3418.9092257325833</v>
      </c>
      <c r="J240" s="5">
        <v>45998.225063587852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6">
        <v>0</v>
      </c>
      <c r="R240" s="13">
        <v>23032.590422595196</v>
      </c>
      <c r="S240" s="13">
        <v>184794839.70036766</v>
      </c>
    </row>
    <row r="241" spans="2:19" x14ac:dyDescent="0.3">
      <c r="B241" s="19">
        <f t="shared" si="3"/>
        <v>52290</v>
      </c>
      <c r="C241" s="4">
        <v>240962.55289897931</v>
      </c>
      <c r="D241" s="5">
        <v>101134.08134272178</v>
      </c>
      <c r="E241" s="5">
        <v>4335.0499405557766</v>
      </c>
      <c r="F241" s="5">
        <v>0</v>
      </c>
      <c r="G241" s="5">
        <v>16405.626251437036</v>
      </c>
      <c r="H241" s="17">
        <v>-664.1974446653428</v>
      </c>
      <c r="I241" s="17">
        <v>3389.1738022177951</v>
      </c>
      <c r="J241" s="5">
        <v>46148.653936065239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6">
        <v>0</v>
      </c>
      <c r="R241" s="13">
        <v>22805.991234831377</v>
      </c>
      <c r="S241" s="13">
        <v>183304663.93709713</v>
      </c>
    </row>
    <row r="242" spans="2:19" x14ac:dyDescent="0.3">
      <c r="B242" s="19">
        <f t="shared" si="3"/>
        <v>52321</v>
      </c>
      <c r="C242" s="4">
        <v>238709.56139204311</v>
      </c>
      <c r="D242" s="5">
        <v>100195.90018869805</v>
      </c>
      <c r="E242" s="5">
        <v>4287.1661927806508</v>
      </c>
      <c r="F242" s="5">
        <v>0</v>
      </c>
      <c r="G242" s="5">
        <v>16382.883157408469</v>
      </c>
      <c r="H242" s="17">
        <v>-580.74658764515266</v>
      </c>
      <c r="I242" s="17">
        <v>3359.7100631320168</v>
      </c>
      <c r="J242" s="5">
        <v>46294.11770621303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6">
        <v>0</v>
      </c>
      <c r="R242" s="13">
        <v>22581.088847766368</v>
      </c>
      <c r="S242" s="13">
        <v>181827154.83045498</v>
      </c>
    </row>
    <row r="243" spans="2:19" x14ac:dyDescent="0.3">
      <c r="B243" s="19">
        <f t="shared" si="3"/>
        <v>52351</v>
      </c>
      <c r="C243" s="4">
        <v>236479.65748727403</v>
      </c>
      <c r="D243" s="5">
        <v>99267.832876580535</v>
      </c>
      <c r="E243" s="5">
        <v>4239.8523284776638</v>
      </c>
      <c r="F243" s="5">
        <v>0</v>
      </c>
      <c r="G243" s="5">
        <v>16360.232747646714</v>
      </c>
      <c r="H243" s="17">
        <v>-498.76435863529457</v>
      </c>
      <c r="I243" s="17">
        <v>3330.5147048892568</v>
      </c>
      <c r="J243" s="5">
        <v>46433.45076699568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6">
        <v>0</v>
      </c>
      <c r="R243" s="13">
        <v>22357.809071772532</v>
      </c>
      <c r="S243" s="13">
        <v>180362196.87580693</v>
      </c>
    </row>
    <row r="244" spans="2:19" x14ac:dyDescent="0.3">
      <c r="B244" s="19">
        <f t="shared" si="3"/>
        <v>52382</v>
      </c>
      <c r="C244" s="4">
        <v>234272.55994645829</v>
      </c>
      <c r="D244" s="5">
        <v>98349.757102750824</v>
      </c>
      <c r="E244" s="5">
        <v>4193.1010752381771</v>
      </c>
      <c r="F244" s="5">
        <v>0</v>
      </c>
      <c r="G244" s="5">
        <v>16337.674474585809</v>
      </c>
      <c r="H244" s="17">
        <v>-418.22997298113643</v>
      </c>
      <c r="I244" s="17">
        <v>3301.584864843654</v>
      </c>
      <c r="J244" s="5">
        <v>46567.162103062932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6">
        <v>0</v>
      </c>
      <c r="R244" s="13">
        <v>22136.085577025053</v>
      </c>
      <c r="S244" s="13">
        <v>178909675.72292158</v>
      </c>
    </row>
    <row r="245" spans="2:19" x14ac:dyDescent="0.3">
      <c r="B245" s="19">
        <f t="shared" si="3"/>
        <v>52412</v>
      </c>
      <c r="C245" s="4">
        <v>232087.99740653846</v>
      </c>
      <c r="D245" s="5">
        <v>97441.552306911821</v>
      </c>
      <c r="E245" s="5">
        <v>4146.905259331159</v>
      </c>
      <c r="F245" s="5">
        <v>0</v>
      </c>
      <c r="G245" s="5">
        <v>16315.207752170969</v>
      </c>
      <c r="H245" s="17">
        <v>-339.12291176573746</v>
      </c>
      <c r="I245" s="17">
        <v>3272.9178235275635</v>
      </c>
      <c r="J245" s="5">
        <v>46695.636338790297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6">
        <v>0</v>
      </c>
      <c r="R245" s="13">
        <v>21915.869210042045</v>
      </c>
      <c r="S245" s="13">
        <v>177469478.1629194</v>
      </c>
    </row>
    <row r="246" spans="2:19" x14ac:dyDescent="0.3">
      <c r="B246" s="19">
        <f t="shared" si="3"/>
        <v>52443</v>
      </c>
      <c r="C246" s="4">
        <v>251951.1982724517</v>
      </c>
      <c r="D246" s="5">
        <v>107410.39399408344</v>
      </c>
      <c r="E246" s="5">
        <v>3696.5410931241863</v>
      </c>
      <c r="F246" s="5">
        <v>0</v>
      </c>
      <c r="G246" s="5">
        <v>16182.667486970182</v>
      </c>
      <c r="H246" s="17">
        <v>118717.3103089886</v>
      </c>
      <c r="I246" s="17">
        <v>3598.5949139468812</v>
      </c>
      <c r="J246" s="5">
        <v>45837.940418677586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6">
        <v>0</v>
      </c>
      <c r="R246" s="13">
        <v>-1.0916154759350221</v>
      </c>
      <c r="S246" s="13">
        <v>182350076.95774895</v>
      </c>
    </row>
    <row r="247" spans="2:19" x14ac:dyDescent="0.3">
      <c r="B247" s="19">
        <f t="shared" si="3"/>
        <v>52474</v>
      </c>
      <c r="C247" s="4">
        <v>249545.98984593048</v>
      </c>
      <c r="D247" s="5">
        <v>106375.86304368888</v>
      </c>
      <c r="E247" s="5">
        <v>3656.0060983459462</v>
      </c>
      <c r="F247" s="5">
        <v>0</v>
      </c>
      <c r="G247" s="5">
        <v>16159.252283200898</v>
      </c>
      <c r="H247" s="17">
        <v>-1157.0492074592785</v>
      </c>
      <c r="I247" s="17">
        <v>3566.5308727681031</v>
      </c>
      <c r="J247" s="5">
        <v>46334.944646608441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6">
        <v>0</v>
      </c>
      <c r="R247" s="13">
        <v>24143.351905053591</v>
      </c>
      <c r="S247" s="13">
        <v>180873848.54917127</v>
      </c>
    </row>
    <row r="248" spans="2:19" x14ac:dyDescent="0.3">
      <c r="B248" s="19">
        <f t="shared" si="3"/>
        <v>52504</v>
      </c>
      <c r="C248" s="4">
        <v>247168.4914398776</v>
      </c>
      <c r="D248" s="5">
        <v>105352.77892953967</v>
      </c>
      <c r="E248" s="5">
        <v>3615.9630930351286</v>
      </c>
      <c r="F248" s="5">
        <v>0</v>
      </c>
      <c r="G248" s="5">
        <v>16135.934783345903</v>
      </c>
      <c r="H248" s="17">
        <v>-1100.7537324247505</v>
      </c>
      <c r="I248" s="17">
        <v>3534.9323329512308</v>
      </c>
      <c r="J248" s="5">
        <v>46631.820951891379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6">
        <v>0</v>
      </c>
      <c r="R248" s="13">
        <v>23889.886684456142</v>
      </c>
      <c r="S248" s="13">
        <v>179410230.95104152</v>
      </c>
    </row>
    <row r="249" spans="2:19" x14ac:dyDescent="0.3">
      <c r="B249" s="19">
        <f t="shared" si="3"/>
        <v>52535</v>
      </c>
      <c r="C249" s="4">
        <v>244819.18046267377</v>
      </c>
      <c r="D249" s="5">
        <v>104340.99876895521</v>
      </c>
      <c r="E249" s="5">
        <v>3576.405489906927</v>
      </c>
      <c r="F249" s="5">
        <v>0</v>
      </c>
      <c r="G249" s="5">
        <v>16112.714356942459</v>
      </c>
      <c r="H249" s="17">
        <v>-1045.395171638414</v>
      </c>
      <c r="I249" s="17">
        <v>3503.7203802893655</v>
      </c>
      <c r="J249" s="5">
        <v>46864.389625811033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6">
        <v>0</v>
      </c>
      <c r="R249" s="13">
        <v>23646.845378093927</v>
      </c>
      <c r="S249" s="13">
        <v>177959108.22073916</v>
      </c>
    </row>
    <row r="250" spans="2:19" x14ac:dyDescent="0.3">
      <c r="B250" s="19">
        <f t="shared" si="3"/>
        <v>52565</v>
      </c>
      <c r="C250" s="4">
        <v>242495.66323907438</v>
      </c>
      <c r="D250" s="5">
        <v>103340.38180159198</v>
      </c>
      <c r="E250" s="5">
        <v>3537.3267976426819</v>
      </c>
      <c r="F250" s="5">
        <v>0</v>
      </c>
      <c r="G250" s="5">
        <v>16089.590362886811</v>
      </c>
      <c r="H250" s="17">
        <v>-990.96053954823537</v>
      </c>
      <c r="I250" s="17">
        <v>3472.8178027120321</v>
      </c>
      <c r="J250" s="5">
        <v>47064.94335605712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6">
        <v>0</v>
      </c>
      <c r="R250" s="13">
        <v>23409.368705051118</v>
      </c>
      <c r="S250" s="13">
        <v>176520365.59115386</v>
      </c>
    </row>
    <row r="251" spans="2:19" x14ac:dyDescent="0.3">
      <c r="B251" s="19">
        <f t="shared" si="3"/>
        <v>52596</v>
      </c>
      <c r="C251" s="4">
        <v>240196.98837847976</v>
      </c>
      <c r="D251" s="5">
        <v>102350.78934949618</v>
      </c>
      <c r="E251" s="5">
        <v>3498.7206193946372</v>
      </c>
      <c r="F251" s="5">
        <v>0</v>
      </c>
      <c r="G251" s="5">
        <v>16066.562166264515</v>
      </c>
      <c r="H251" s="17">
        <v>-937.43701284285748</v>
      </c>
      <c r="I251" s="17">
        <v>3442.2062253507265</v>
      </c>
      <c r="J251" s="5">
        <v>47249.828767183251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6">
        <v>0</v>
      </c>
      <c r="R251" s="13">
        <v>23175.098566243789</v>
      </c>
      <c r="S251" s="13">
        <v>175093889.457578</v>
      </c>
    </row>
    <row r="252" spans="2:19" x14ac:dyDescent="0.3">
      <c r="B252" s="19">
        <f t="shared" si="3"/>
        <v>52627</v>
      </c>
      <c r="C252" s="4">
        <v>237922.49191467278</v>
      </c>
      <c r="D252" s="5">
        <v>101369.59335078136</v>
      </c>
      <c r="E252" s="5">
        <v>3460.5806513152247</v>
      </c>
      <c r="F252" s="5">
        <v>0</v>
      </c>
      <c r="G252" s="5">
        <v>16043.629164217076</v>
      </c>
      <c r="H252" s="17">
        <v>-691.01862036845125</v>
      </c>
      <c r="I252" s="17">
        <v>3411.8747832145064</v>
      </c>
      <c r="J252" s="5">
        <v>47425.830878173598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6">
        <v>0</v>
      </c>
      <c r="R252" s="13">
        <v>22917.383424714852</v>
      </c>
      <c r="S252" s="13">
        <v>173679566.94402179</v>
      </c>
    </row>
    <row r="253" spans="2:19" x14ac:dyDescent="0.3">
      <c r="B253" s="19">
        <f t="shared" si="3"/>
        <v>52656</v>
      </c>
      <c r="C253" s="4">
        <v>235671.57335868746</v>
      </c>
      <c r="D253" s="5">
        <v>100398.77631446674</v>
      </c>
      <c r="E253" s="5">
        <v>3422.9006811104937</v>
      </c>
      <c r="F253" s="5">
        <v>0</v>
      </c>
      <c r="G253" s="5">
        <v>16007.492619082492</v>
      </c>
      <c r="H253" s="17">
        <v>-613.61292895022495</v>
      </c>
      <c r="I253" s="17">
        <v>3381.7924952019766</v>
      </c>
      <c r="J253" s="5">
        <v>47593.89121508861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6">
        <v>0</v>
      </c>
      <c r="R253" s="13">
        <v>22686.407965697352</v>
      </c>
      <c r="S253" s="13">
        <v>172277287.32506359</v>
      </c>
    </row>
    <row r="254" spans="2:19" x14ac:dyDescent="0.3">
      <c r="B254" s="19">
        <f t="shared" si="3"/>
        <v>52687</v>
      </c>
      <c r="C254" s="4">
        <v>233443.96422777232</v>
      </c>
      <c r="D254" s="5">
        <v>99438.462802765775</v>
      </c>
      <c r="E254" s="5">
        <v>3385.6745866172178</v>
      </c>
      <c r="F254" s="5">
        <v>0</v>
      </c>
      <c r="G254" s="5">
        <v>15969.962528350199</v>
      </c>
      <c r="H254" s="17">
        <v>-537.56380570789406</v>
      </c>
      <c r="I254" s="17">
        <v>3351.9625051124722</v>
      </c>
      <c r="J254" s="5">
        <v>47758.680340063089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6">
        <v>0</v>
      </c>
      <c r="R254" s="13">
        <v>22457.394143634352</v>
      </c>
      <c r="S254" s="13">
        <v>170886940.40197888</v>
      </c>
    </row>
    <row r="255" spans="2:19" x14ac:dyDescent="0.3">
      <c r="B255" s="19">
        <f t="shared" si="3"/>
        <v>52717</v>
      </c>
      <c r="C255" s="4">
        <v>231239.39560403986</v>
      </c>
      <c r="D255" s="5">
        <v>98488.522706726901</v>
      </c>
      <c r="E255" s="5">
        <v>3348.8963344033309</v>
      </c>
      <c r="F255" s="5">
        <v>0</v>
      </c>
      <c r="G255" s="5">
        <v>15932.464272059507</v>
      </c>
      <c r="H255" s="17">
        <v>-462.85208969084192</v>
      </c>
      <c r="I255" s="17">
        <v>3322.3879481132549</v>
      </c>
      <c r="J255" s="5">
        <v>47918.664420545188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6">
        <v>0</v>
      </c>
      <c r="R255" s="13">
        <v>22230.045039113083</v>
      </c>
      <c r="S255" s="13">
        <v>169508417.08721572</v>
      </c>
    </row>
    <row r="256" spans="2:19" x14ac:dyDescent="0.3">
      <c r="B256" s="19">
        <f t="shared" si="3"/>
        <v>52748</v>
      </c>
      <c r="C256" s="4">
        <v>229057.60005352597</v>
      </c>
      <c r="D256" s="5">
        <v>97548.827800398925</v>
      </c>
      <c r="E256" s="5">
        <v>3312.5599783912462</v>
      </c>
      <c r="F256" s="5">
        <v>0</v>
      </c>
      <c r="G256" s="5">
        <v>15894.995787818301</v>
      </c>
      <c r="H256" s="17">
        <v>-389.45886250442436</v>
      </c>
      <c r="I256" s="17">
        <v>3293.0687490894684</v>
      </c>
      <c r="J256" s="5">
        <v>48074.177816188334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6">
        <v>0</v>
      </c>
      <c r="R256" s="13">
        <v>22004.313023252642</v>
      </c>
      <c r="S256" s="13">
        <v>168141609.39103514</v>
      </c>
    </row>
    <row r="257" spans="2:19" x14ac:dyDescent="0.3">
      <c r="B257" s="19">
        <f t="shared" si="3"/>
        <v>52778</v>
      </c>
      <c r="C257" s="4">
        <v>226898.31380586128</v>
      </c>
      <c r="D257" s="5">
        <v>96619.253147902695</v>
      </c>
      <c r="E257" s="5">
        <v>3276.6596585037132</v>
      </c>
      <c r="F257" s="5">
        <v>0</v>
      </c>
      <c r="G257" s="5">
        <v>15857.555035793628</v>
      </c>
      <c r="H257" s="17">
        <v>-317.36544580951011</v>
      </c>
      <c r="I257" s="17">
        <v>3264.0041237636538</v>
      </c>
      <c r="J257" s="5">
        <v>48225.47150274954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6">
        <v>0</v>
      </c>
      <c r="R257" s="13">
        <v>21780.16076395183</v>
      </c>
      <c r="S257" s="13">
        <v>166786410.4092733</v>
      </c>
    </row>
    <row r="258" spans="2:19" x14ac:dyDescent="0.3">
      <c r="B258" s="19">
        <f t="shared" si="3"/>
        <v>52809</v>
      </c>
      <c r="C258" s="4">
        <v>248675.75158251671</v>
      </c>
      <c r="D258" s="5">
        <v>108794.78241359923</v>
      </c>
      <c r="E258" s="5">
        <v>3731.7613677896452</v>
      </c>
      <c r="F258" s="5">
        <v>0</v>
      </c>
      <c r="G258" s="5">
        <v>15759.358515689437</v>
      </c>
      <c r="H258" s="17">
        <v>107970.6529390013</v>
      </c>
      <c r="I258" s="17">
        <v>3265.8254586596877</v>
      </c>
      <c r="J258" s="5">
        <v>48008.776416679066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6">
        <v>0</v>
      </c>
      <c r="R258" s="13">
        <v>1330.6315500168616</v>
      </c>
      <c r="S258" s="13">
        <v>172397852.04464442</v>
      </c>
    </row>
    <row r="259" spans="2:19" x14ac:dyDescent="0.3">
      <c r="B259" s="19">
        <f t="shared" si="3"/>
        <v>52840</v>
      </c>
      <c r="C259" s="4">
        <v>246274.94784579173</v>
      </c>
      <c r="D259" s="5">
        <v>107734.84404735925</v>
      </c>
      <c r="E259" s="5">
        <v>3689.7808428802746</v>
      </c>
      <c r="F259" s="5">
        <v>0</v>
      </c>
      <c r="G259" s="5">
        <v>15720.643268781441</v>
      </c>
      <c r="H259" s="17">
        <v>-1059.3555303654234</v>
      </c>
      <c r="I259" s="17">
        <v>3237.066938878736</v>
      </c>
      <c r="J259" s="5">
        <v>48504.271920579769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6">
        <v>0</v>
      </c>
      <c r="R259" s="13">
        <v>24138.560621861358</v>
      </c>
      <c r="S259" s="13">
        <v>170995904.9572607</v>
      </c>
    </row>
    <row r="260" spans="2:19" x14ac:dyDescent="0.3">
      <c r="B260" s="19">
        <f t="shared" si="3"/>
        <v>52870</v>
      </c>
      <c r="C260" s="4">
        <v>243901.59013068621</v>
      </c>
      <c r="D260" s="5">
        <v>106686.61766314968</v>
      </c>
      <c r="E260" s="5">
        <v>3648.3268828195178</v>
      </c>
      <c r="F260" s="5">
        <v>0</v>
      </c>
      <c r="G260" s="5">
        <v>15681.966747325345</v>
      </c>
      <c r="H260" s="17">
        <v>-1006.7942284000306</v>
      </c>
      <c r="I260" s="17">
        <v>3208.5801868829649</v>
      </c>
      <c r="J260" s="5">
        <v>48817.772669845101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6">
        <v>0</v>
      </c>
      <c r="R260" s="13">
        <v>23877.154177074193</v>
      </c>
      <c r="S260" s="13">
        <v>169606005.10382774</v>
      </c>
    </row>
    <row r="261" spans="2:19" x14ac:dyDescent="0.3">
      <c r="B261" s="19">
        <f t="shared" si="3"/>
        <v>52901</v>
      </c>
      <c r="C261" s="4">
        <v>241556.0308294612</v>
      </c>
      <c r="D261" s="5">
        <v>105649.9542628573</v>
      </c>
      <c r="E261" s="5">
        <v>3607.3921362144256</v>
      </c>
      <c r="F261" s="5">
        <v>0</v>
      </c>
      <c r="G261" s="5">
        <v>15643.332649245793</v>
      </c>
      <c r="H261" s="17">
        <v>-955.11237623407487</v>
      </c>
      <c r="I261" s="17">
        <v>3180.370879058788</v>
      </c>
      <c r="J261" s="5">
        <v>49069.552027205282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6">
        <v>0</v>
      </c>
      <c r="R261" s="13">
        <v>23626.296952672394</v>
      </c>
      <c r="S261" s="13">
        <v>168228040.79437971</v>
      </c>
    </row>
    <row r="262" spans="2:19" x14ac:dyDescent="0.3">
      <c r="B262" s="19">
        <f t="shared" si="3"/>
        <v>52931</v>
      </c>
      <c r="C262" s="4">
        <v>239236.44100654134</v>
      </c>
      <c r="D262" s="5">
        <v>104624.70750928494</v>
      </c>
      <c r="E262" s="5">
        <v>3566.9693643707897</v>
      </c>
      <c r="F262" s="5">
        <v>0</v>
      </c>
      <c r="G262" s="5">
        <v>15604.740799535059</v>
      </c>
      <c r="H262" s="17">
        <v>-904.29780119319298</v>
      </c>
      <c r="I262" s="17">
        <v>3152.431235216015</v>
      </c>
      <c r="J262" s="5">
        <v>49290.605448773502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6">
        <v>0</v>
      </c>
      <c r="R262" s="13">
        <v>23381.163762198896</v>
      </c>
      <c r="S262" s="13">
        <v>166861901.48696226</v>
      </c>
    </row>
    <row r="263" spans="2:19" x14ac:dyDescent="0.3">
      <c r="B263" s="19">
        <f t="shared" ref="B263:B326" si="4">+EOMONTH(B262,1)</f>
        <v>52962</v>
      </c>
      <c r="C263" s="4">
        <v>236942.0081046031</v>
      </c>
      <c r="D263" s="5">
        <v>103610.73215296702</v>
      </c>
      <c r="E263" s="5">
        <v>3527.0514394300899</v>
      </c>
      <c r="F263" s="5">
        <v>0</v>
      </c>
      <c r="G263" s="5">
        <v>15566.192944696711</v>
      </c>
      <c r="H263" s="17">
        <v>-854.33847973029219</v>
      </c>
      <c r="I263" s="17">
        <v>3124.7539010619844</v>
      </c>
      <c r="J263" s="5">
        <v>49495.880757536346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6">
        <v>0</v>
      </c>
      <c r="R263" s="13">
        <v>23139.470329518696</v>
      </c>
      <c r="S263" s="13">
        <v>165507477.77391982</v>
      </c>
    </row>
    <row r="264" spans="2:19" x14ac:dyDescent="0.3">
      <c r="B264" s="19">
        <f t="shared" si="4"/>
        <v>52993</v>
      </c>
      <c r="C264" s="4">
        <v>234672.10922393884</v>
      </c>
      <c r="D264" s="5">
        <v>102607.88660177001</v>
      </c>
      <c r="E264" s="5">
        <v>3487.6313425391227</v>
      </c>
      <c r="F264" s="5">
        <v>0</v>
      </c>
      <c r="G264" s="5">
        <v>15527.685084250204</v>
      </c>
      <c r="H264" s="17">
        <v>-630.62771841290191</v>
      </c>
      <c r="I264" s="17">
        <v>3097.333167955554</v>
      </c>
      <c r="J264" s="5">
        <v>49690.386029777532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6">
        <v>0</v>
      </c>
      <c r="R264" s="13">
        <v>22875.174930189594</v>
      </c>
      <c r="S264" s="13">
        <v>164164660.78654638</v>
      </c>
    </row>
    <row r="265" spans="2:19" x14ac:dyDescent="0.3">
      <c r="B265" s="19">
        <f t="shared" si="4"/>
        <v>53021</v>
      </c>
      <c r="C265" s="4">
        <v>232426.28042394936</v>
      </c>
      <c r="D265" s="5">
        <v>101616.03103343998</v>
      </c>
      <c r="E265" s="5">
        <v>3448.7021620516689</v>
      </c>
      <c r="F265" s="5">
        <v>0</v>
      </c>
      <c r="G265" s="5">
        <v>15489.220584066916</v>
      </c>
      <c r="H265" s="17">
        <v>-559.21675497851004</v>
      </c>
      <c r="I265" s="17">
        <v>3070.1653039905555</v>
      </c>
      <c r="J265" s="5">
        <v>49875.035199521175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6">
        <v>0</v>
      </c>
      <c r="R265" s="13">
        <v>22634.761732056821</v>
      </c>
      <c r="S265" s="13">
        <v>162833343.81048879</v>
      </c>
    </row>
    <row r="266" spans="2:19" x14ac:dyDescent="0.3">
      <c r="B266" s="19">
        <f t="shared" si="4"/>
        <v>53052</v>
      </c>
      <c r="C266" s="4">
        <v>230204.21389361317</v>
      </c>
      <c r="D266" s="5">
        <v>100635.0273297566</v>
      </c>
      <c r="E266" s="5">
        <v>3410.2570917616567</v>
      </c>
      <c r="F266" s="5">
        <v>0</v>
      </c>
      <c r="G266" s="5">
        <v>15450.80147149677</v>
      </c>
      <c r="H266" s="17">
        <v>-489.06045725350504</v>
      </c>
      <c r="I266" s="17">
        <v>3043.2475472724113</v>
      </c>
      <c r="J266" s="5">
        <v>50055.011290070339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6">
        <v>0</v>
      </c>
      <c r="R266" s="13">
        <v>22396.325338312676</v>
      </c>
      <c r="S266" s="13">
        <v>161513420.76490319</v>
      </c>
    </row>
    <row r="267" spans="2:19" x14ac:dyDescent="0.3">
      <c r="B267" s="19">
        <f t="shared" si="4"/>
        <v>53082</v>
      </c>
      <c r="C267" s="4">
        <v>228005.59587373276</v>
      </c>
      <c r="D267" s="5">
        <v>99664.738705356693</v>
      </c>
      <c r="E267" s="5">
        <v>3372.2894291672201</v>
      </c>
      <c r="F267" s="5">
        <v>0</v>
      </c>
      <c r="G267" s="5">
        <v>15412.427568571185</v>
      </c>
      <c r="H267" s="17">
        <v>-420.14115631601459</v>
      </c>
      <c r="I267" s="17">
        <v>3016.5771087672983</v>
      </c>
      <c r="J267" s="5">
        <v>50228.882419556816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6">
        <v>0</v>
      </c>
      <c r="R267" s="13">
        <v>22159.801146568836</v>
      </c>
      <c r="S267" s="13">
        <v>160204786.65365988</v>
      </c>
    </row>
    <row r="268" spans="2:19" x14ac:dyDescent="0.3">
      <c r="B268" s="19">
        <f t="shared" si="4"/>
        <v>53113</v>
      </c>
      <c r="C268" s="4">
        <v>225830.13479701907</v>
      </c>
      <c r="D268" s="5">
        <v>98705.030390765547</v>
      </c>
      <c r="E268" s="5">
        <v>3334.792573765073</v>
      </c>
      <c r="F268" s="5">
        <v>0</v>
      </c>
      <c r="G268" s="5">
        <v>15374.094919947671</v>
      </c>
      <c r="H268" s="17">
        <v>-352.44140256308236</v>
      </c>
      <c r="I268" s="17">
        <v>2990.1514427145894</v>
      </c>
      <c r="J268" s="5">
        <v>50397.107511544869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6">
        <v>0</v>
      </c>
      <c r="R268" s="13">
        <v>21925.124932460396</v>
      </c>
      <c r="S268" s="13">
        <v>158907337.55134377</v>
      </c>
    </row>
    <row r="269" spans="2:19" x14ac:dyDescent="0.3">
      <c r="B269" s="19">
        <f t="shared" si="4"/>
        <v>53143</v>
      </c>
      <c r="C269" s="4">
        <v>223677.54703033617</v>
      </c>
      <c r="D269" s="5">
        <v>97755.771026526359</v>
      </c>
      <c r="E269" s="5">
        <v>3297.760025374685</v>
      </c>
      <c r="F269" s="5">
        <v>0</v>
      </c>
      <c r="G269" s="5">
        <v>15335.79961251394</v>
      </c>
      <c r="H269" s="17">
        <v>-285.94396371022015</v>
      </c>
      <c r="I269" s="17">
        <v>2963.9680917985843</v>
      </c>
      <c r="J269" s="5">
        <v>50560.032636516233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6">
        <v>0</v>
      </c>
      <c r="R269" s="13">
        <v>21692.247975106489</v>
      </c>
      <c r="S269" s="13">
        <v>157620970.59014699</v>
      </c>
    </row>
    <row r="270" spans="2:19" x14ac:dyDescent="0.3">
      <c r="B270" s="19">
        <f t="shared" si="4"/>
        <v>53174</v>
      </c>
      <c r="C270" s="4">
        <v>245938.40768164309</v>
      </c>
      <c r="D270" s="5">
        <v>110112.49716760113</v>
      </c>
      <c r="E270" s="5">
        <v>3686.7687278660101</v>
      </c>
      <c r="F270" s="5">
        <v>0</v>
      </c>
      <c r="G270" s="5">
        <v>15229.622327217347</v>
      </c>
      <c r="H270" s="17">
        <v>95420.342842383747</v>
      </c>
      <c r="I270" s="17">
        <v>3268.4042818818912</v>
      </c>
      <c r="J270" s="5">
        <v>49835.402132279465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6">
        <v>0</v>
      </c>
      <c r="R270" s="13">
        <v>3349.4593505684161</v>
      </c>
      <c r="S270" s="13">
        <v>162981254.46462786</v>
      </c>
    </row>
    <row r="271" spans="2:19" x14ac:dyDescent="0.3">
      <c r="B271" s="19">
        <f t="shared" si="4"/>
        <v>53205</v>
      </c>
      <c r="C271" s="4">
        <v>243533.31446113074</v>
      </c>
      <c r="D271" s="5">
        <v>109029.31513122015</v>
      </c>
      <c r="E271" s="5">
        <v>3644.31790629034</v>
      </c>
      <c r="F271" s="5">
        <v>0</v>
      </c>
      <c r="G271" s="5">
        <v>15190.127807051929</v>
      </c>
      <c r="H271" s="17">
        <v>-937.78872753536984</v>
      </c>
      <c r="I271" s="17">
        <v>3239.3086340166064</v>
      </c>
      <c r="J271" s="5">
        <v>50360.036609705952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6">
        <v>0</v>
      </c>
      <c r="R271" s="13">
        <v>24148.783755829339</v>
      </c>
      <c r="S271" s="13">
        <v>161649786.26799464</v>
      </c>
    </row>
    <row r="272" spans="2:19" x14ac:dyDescent="0.3">
      <c r="B272" s="19">
        <f t="shared" si="4"/>
        <v>53235</v>
      </c>
      <c r="C272" s="4">
        <v>241155.58515450178</v>
      </c>
      <c r="D272" s="5">
        <v>107958.24179428646</v>
      </c>
      <c r="E272" s="5">
        <v>3602.4195448031569</v>
      </c>
      <c r="F272" s="5">
        <v>0</v>
      </c>
      <c r="G272" s="5">
        <v>15150.688824183715</v>
      </c>
      <c r="H272" s="17">
        <v>-890.70587188265199</v>
      </c>
      <c r="I272" s="17">
        <v>3210.477055111603</v>
      </c>
      <c r="J272" s="5">
        <v>50706.597124607164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6">
        <v>0</v>
      </c>
      <c r="R272" s="13">
        <v>23873.980196445707</v>
      </c>
      <c r="S272" s="13">
        <v>160329823.80118036</v>
      </c>
    </row>
    <row r="273" spans="2:19" x14ac:dyDescent="0.3">
      <c r="B273" s="19">
        <f t="shared" si="4"/>
        <v>53266</v>
      </c>
      <c r="C273" s="4">
        <v>238806.21203334219</v>
      </c>
      <c r="D273" s="5">
        <v>106899.12039182158</v>
      </c>
      <c r="E273" s="5">
        <v>3561.065532671927</v>
      </c>
      <c r="F273" s="5">
        <v>0</v>
      </c>
      <c r="G273" s="5">
        <v>15111.303267321469</v>
      </c>
      <c r="H273" s="17">
        <v>-844.40982507828608</v>
      </c>
      <c r="I273" s="17">
        <v>3181.9230182567999</v>
      </c>
      <c r="J273" s="5">
        <v>50987.704436845022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6">
        <v>0</v>
      </c>
      <c r="R273" s="13">
        <v>23610.733343118955</v>
      </c>
      <c r="S273" s="13">
        <v>159021259.52464637</v>
      </c>
    </row>
    <row r="274" spans="2:19" x14ac:dyDescent="0.3">
      <c r="B274" s="19">
        <f t="shared" si="4"/>
        <v>53296</v>
      </c>
      <c r="C274" s="4">
        <v>236483.42983632392</v>
      </c>
      <c r="D274" s="5">
        <v>105851.79812211581</v>
      </c>
      <c r="E274" s="5">
        <v>3520.2478913279551</v>
      </c>
      <c r="F274" s="5">
        <v>0</v>
      </c>
      <c r="G274" s="5">
        <v>15071.969051925511</v>
      </c>
      <c r="H274" s="17">
        <v>-798.88975826795377</v>
      </c>
      <c r="I274" s="17">
        <v>3153.6451376634645</v>
      </c>
      <c r="J274" s="5">
        <v>51235.92979854915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6">
        <v>0</v>
      </c>
      <c r="R274" s="13">
        <v>23353.8664802811</v>
      </c>
      <c r="S274" s="13">
        <v>157723987.02029932</v>
      </c>
    </row>
    <row r="275" spans="2:19" x14ac:dyDescent="0.3">
      <c r="B275" s="19">
        <f t="shared" si="4"/>
        <v>53327</v>
      </c>
      <c r="C275" s="4">
        <v>234186.36366623006</v>
      </c>
      <c r="D275" s="5">
        <v>104816.12223737336</v>
      </c>
      <c r="E275" s="5">
        <v>3479.9587720263421</v>
      </c>
      <c r="F275" s="5">
        <v>0</v>
      </c>
      <c r="G275" s="5">
        <v>15032.691525989067</v>
      </c>
      <c r="H275" s="17">
        <v>-754.13497306909778</v>
      </c>
      <c r="I275" s="17">
        <v>3125.6365481513499</v>
      </c>
      <c r="J275" s="5">
        <v>51467.203491850334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6">
        <v>0</v>
      </c>
      <c r="R275" s="13">
        <v>23100.852760967653</v>
      </c>
      <c r="S275" s="13">
        <v>156437900.97694024</v>
      </c>
    </row>
    <row r="276" spans="2:19" x14ac:dyDescent="0.3">
      <c r="B276" s="19">
        <f t="shared" si="4"/>
        <v>53358</v>
      </c>
      <c r="C276" s="4">
        <v>231914.31280634258</v>
      </c>
      <c r="D276" s="5">
        <v>103791.94384731227</v>
      </c>
      <c r="E276" s="5">
        <v>3440.1904535501126</v>
      </c>
      <c r="F276" s="5">
        <v>0</v>
      </c>
      <c r="G276" s="5">
        <v>14993.464903944783</v>
      </c>
      <c r="H276" s="17">
        <v>-557.27205935264192</v>
      </c>
      <c r="I276" s="17">
        <v>3097.8913946018833</v>
      </c>
      <c r="J276" s="5">
        <v>51686.687151197759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6">
        <v>0</v>
      </c>
      <c r="R276" s="13">
        <v>22827.631005097523</v>
      </c>
      <c r="S276" s="13">
        <v>155162896.55679664</v>
      </c>
    </row>
    <row r="277" spans="2:19" x14ac:dyDescent="0.3">
      <c r="B277" s="19">
        <f t="shared" si="4"/>
        <v>53386</v>
      </c>
      <c r="C277" s="4">
        <v>229666.7826163437</v>
      </c>
      <c r="D277" s="5">
        <v>102779.11711738694</v>
      </c>
      <c r="E277" s="5">
        <v>3400.9353399576548</v>
      </c>
      <c r="F277" s="5">
        <v>0</v>
      </c>
      <c r="G277" s="5">
        <v>14954.290502795238</v>
      </c>
      <c r="H277" s="17">
        <v>-493.74075815343821</v>
      </c>
      <c r="I277" s="17">
        <v>3070.4058376368357</v>
      </c>
      <c r="J277" s="5">
        <v>51895.596883104845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6">
        <v>0</v>
      </c>
      <c r="R277" s="13">
        <v>22576.944903696553</v>
      </c>
      <c r="S277" s="13">
        <v>153898871.28348133</v>
      </c>
    </row>
    <row r="278" spans="2:19" x14ac:dyDescent="0.3">
      <c r="B278" s="19">
        <f t="shared" si="4"/>
        <v>53417</v>
      </c>
      <c r="C278" s="4">
        <v>227443.44294038639</v>
      </c>
      <c r="D278" s="5">
        <v>101777.49601204158</v>
      </c>
      <c r="E278" s="5">
        <v>3362.1859583725691</v>
      </c>
      <c r="F278" s="5">
        <v>0</v>
      </c>
      <c r="G278" s="5">
        <v>14915.173970608263</v>
      </c>
      <c r="H278" s="17">
        <v>-431.31791354239147</v>
      </c>
      <c r="I278" s="17">
        <v>3043.1770080395463</v>
      </c>
      <c r="J278" s="5">
        <v>52099.552129256474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6">
        <v>0</v>
      </c>
      <c r="R278" s="13">
        <v>22328.481802501563</v>
      </c>
      <c r="S278" s="13">
        <v>152645723.08868966</v>
      </c>
    </row>
    <row r="279" spans="2:19" x14ac:dyDescent="0.3">
      <c r="B279" s="19">
        <f t="shared" si="4"/>
        <v>53447</v>
      </c>
      <c r="C279" s="4">
        <v>225243.94690058031</v>
      </c>
      <c r="D279" s="5">
        <v>100786.9374469507</v>
      </c>
      <c r="E279" s="5">
        <v>3323.9349568151406</v>
      </c>
      <c r="F279" s="5">
        <v>0</v>
      </c>
      <c r="G279" s="5">
        <v>14876.216367565827</v>
      </c>
      <c r="H279" s="17">
        <v>-369.98814014053096</v>
      </c>
      <c r="I279" s="17">
        <v>3016.2019203820146</v>
      </c>
      <c r="J279" s="5">
        <v>52297.138352127047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6">
        <v>0</v>
      </c>
      <c r="R279" s="13">
        <v>22082.127675314863</v>
      </c>
      <c r="S279" s="13">
        <v>151403350.95999053</v>
      </c>
    </row>
    <row r="280" spans="2:19" x14ac:dyDescent="0.3">
      <c r="B280" s="19">
        <f t="shared" si="4"/>
        <v>53478</v>
      </c>
      <c r="C280" s="4">
        <v>223067.98548604699</v>
      </c>
      <c r="D280" s="5">
        <v>99807.301642899998</v>
      </c>
      <c r="E280" s="5">
        <v>3286.1751020745673</v>
      </c>
      <c r="F280" s="5">
        <v>0</v>
      </c>
      <c r="G280" s="5">
        <v>14837.320560364315</v>
      </c>
      <c r="H280" s="17">
        <v>-309.73623731854292</v>
      </c>
      <c r="I280" s="17">
        <v>2989.477893370447</v>
      </c>
      <c r="J280" s="5">
        <v>52488.901768847369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6">
        <v>0</v>
      </c>
      <c r="R280" s="13">
        <v>21837.812542653384</v>
      </c>
      <c r="S280" s="13">
        <v>150171654.9277513</v>
      </c>
    </row>
    <row r="281" spans="2:19" x14ac:dyDescent="0.3">
      <c r="B281" s="19">
        <f t="shared" si="4"/>
        <v>53508</v>
      </c>
      <c r="C281" s="4">
        <v>220915.25922335329</v>
      </c>
      <c r="D281" s="5">
        <v>98838.449806612276</v>
      </c>
      <c r="E281" s="5">
        <v>3248.8992776211489</v>
      </c>
      <c r="F281" s="5">
        <v>0</v>
      </c>
      <c r="G281" s="5">
        <v>14798.47856040684</v>
      </c>
      <c r="H281" s="17">
        <v>-250.54718771417822</v>
      </c>
      <c r="I281" s="17">
        <v>2963.0023357836703</v>
      </c>
      <c r="J281" s="5">
        <v>52675.251598266004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6">
        <v>0</v>
      </c>
      <c r="R281" s="13">
        <v>21595.471980493872</v>
      </c>
      <c r="S281" s="13">
        <v>148950536.05282286</v>
      </c>
    </row>
    <row r="282" spans="2:19" x14ac:dyDescent="0.3">
      <c r="B282" s="19">
        <f t="shared" si="4"/>
        <v>53539</v>
      </c>
      <c r="C282" s="4">
        <v>241044.6036184949</v>
      </c>
      <c r="D282" s="5">
        <v>111325.11351646339</v>
      </c>
      <c r="E282" s="5">
        <v>3876.0595519731346</v>
      </c>
      <c r="F282" s="5">
        <v>0</v>
      </c>
      <c r="G282" s="5">
        <v>14588.017097430973</v>
      </c>
      <c r="H282" s="17">
        <v>75430.707603157745</v>
      </c>
      <c r="I282" s="17">
        <v>3274.1645459659958</v>
      </c>
      <c r="J282" s="5">
        <v>50678.801854533711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6">
        <v>0</v>
      </c>
      <c r="R282" s="13">
        <v>6684.908695768876</v>
      </c>
      <c r="S282" s="13">
        <v>153645149.8764247</v>
      </c>
    </row>
    <row r="283" spans="2:19" x14ac:dyDescent="0.3">
      <c r="B283" s="19">
        <f t="shared" si="4"/>
        <v>53570</v>
      </c>
      <c r="C283" s="4">
        <v>238654.30877690547</v>
      </c>
      <c r="D283" s="5">
        <v>110218.70634642002</v>
      </c>
      <c r="E283" s="5">
        <v>3830.6870694088057</v>
      </c>
      <c r="F283" s="5">
        <v>0</v>
      </c>
      <c r="G283" s="5">
        <v>14548.23474573758</v>
      </c>
      <c r="H283" s="17">
        <v>-768.85022399196657</v>
      </c>
      <c r="I283" s="17">
        <v>3244.6426713570577</v>
      </c>
      <c r="J283" s="5">
        <v>51212.525093158445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6">
        <v>0</v>
      </c>
      <c r="R283" s="13">
        <v>23801.697229230846</v>
      </c>
      <c r="S283" s="13">
        <v>152383009.47727478</v>
      </c>
    </row>
    <row r="284" spans="2:19" x14ac:dyDescent="0.3">
      <c r="B284" s="19">
        <f t="shared" si="4"/>
        <v>53600</v>
      </c>
      <c r="C284" s="4">
        <v>236290.95280768344</v>
      </c>
      <c r="D284" s="5">
        <v>109124.82289654159</v>
      </c>
      <c r="E284" s="5">
        <v>3785.9216083292099</v>
      </c>
      <c r="F284" s="5">
        <v>0</v>
      </c>
      <c r="G284" s="5">
        <v>14508.522439186851</v>
      </c>
      <c r="H284" s="17">
        <v>-728.21699075315951</v>
      </c>
      <c r="I284" s="17">
        <v>3215.4047851924215</v>
      </c>
      <c r="J284" s="5">
        <v>51578.825305537815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6">
        <v>0</v>
      </c>
      <c r="R284" s="13">
        <v>23519.533680133532</v>
      </c>
      <c r="S284" s="13">
        <v>151131856.47216773</v>
      </c>
    </row>
    <row r="285" spans="2:19" x14ac:dyDescent="0.3">
      <c r="B285" s="19">
        <f t="shared" si="4"/>
        <v>53631</v>
      </c>
      <c r="C285" s="4">
        <v>233956.19641953311</v>
      </c>
      <c r="D285" s="5">
        <v>108043.29773986383</v>
      </c>
      <c r="E285" s="5">
        <v>3741.753868902294</v>
      </c>
      <c r="F285" s="5">
        <v>0</v>
      </c>
      <c r="G285" s="5">
        <v>14468.876291334342</v>
      </c>
      <c r="H285" s="17">
        <v>-688.25547899878529</v>
      </c>
      <c r="I285" s="17">
        <v>3186.452338389322</v>
      </c>
      <c r="J285" s="5">
        <v>51883.690986391179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6">
        <v>0</v>
      </c>
      <c r="R285" s="13">
        <v>23248.8228356287</v>
      </c>
      <c r="S285" s="13">
        <v>149891587.06495225</v>
      </c>
    </row>
    <row r="286" spans="2:19" x14ac:dyDescent="0.3">
      <c r="B286" s="19">
        <f t="shared" si="4"/>
        <v>53661</v>
      </c>
      <c r="C286" s="4">
        <v>231648.37703687427</v>
      </c>
      <c r="D286" s="5">
        <v>106973.96963365213</v>
      </c>
      <c r="E286" s="5">
        <v>3698.1747118233216</v>
      </c>
      <c r="F286" s="5">
        <v>0</v>
      </c>
      <c r="G286" s="5">
        <v>14429.292462764084</v>
      </c>
      <c r="H286" s="17">
        <v>-648.95666739929823</v>
      </c>
      <c r="I286" s="17">
        <v>3157.7784100314734</v>
      </c>
      <c r="J286" s="5">
        <v>52156.090825980777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6">
        <v>0</v>
      </c>
      <c r="R286" s="13">
        <v>22984.74049890371</v>
      </c>
      <c r="S286" s="13">
        <v>148662098.55982926</v>
      </c>
    </row>
    <row r="287" spans="2:19" x14ac:dyDescent="0.3">
      <c r="B287" s="19">
        <f t="shared" si="4"/>
        <v>53692</v>
      </c>
      <c r="C287" s="4">
        <v>229366.6093243557</v>
      </c>
      <c r="D287" s="5">
        <v>105916.67868638781</v>
      </c>
      <c r="E287" s="5">
        <v>3655.1751552673154</v>
      </c>
      <c r="F287" s="5">
        <v>0</v>
      </c>
      <c r="G287" s="5">
        <v>14389.774200285945</v>
      </c>
      <c r="H287" s="17">
        <v>-610.31163592707503</v>
      </c>
      <c r="I287" s="17">
        <v>3129.3781134190031</v>
      </c>
      <c r="J287" s="5">
        <v>52411.365302454564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6">
        <v>0</v>
      </c>
      <c r="R287" s="13">
        <v>22724.71635904476</v>
      </c>
      <c r="S287" s="13">
        <v>147443289.34732136</v>
      </c>
    </row>
    <row r="288" spans="2:19" x14ac:dyDescent="0.3">
      <c r="B288" s="19">
        <f t="shared" si="4"/>
        <v>53723</v>
      </c>
      <c r="C288" s="4">
        <v>227110.19653107281</v>
      </c>
      <c r="D288" s="5">
        <v>104871.26908835038</v>
      </c>
      <c r="E288" s="5">
        <v>3612.7463719037141</v>
      </c>
      <c r="F288" s="5">
        <v>0</v>
      </c>
      <c r="G288" s="5">
        <v>14350.319452807564</v>
      </c>
      <c r="H288" s="17">
        <v>-452.95114709622078</v>
      </c>
      <c r="I288" s="17">
        <v>3101.2473715390652</v>
      </c>
      <c r="J288" s="5">
        <v>52654.371146963371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6">
        <v>0</v>
      </c>
      <c r="R288" s="13">
        <v>22448.003941144641</v>
      </c>
      <c r="S288" s="13">
        <v>146235058.44367406</v>
      </c>
    </row>
    <row r="289" spans="2:19" x14ac:dyDescent="0.3">
      <c r="B289" s="19">
        <f t="shared" si="4"/>
        <v>53751</v>
      </c>
      <c r="C289" s="4">
        <v>224878.62086679431</v>
      </c>
      <c r="D289" s="5">
        <v>103837.58712885625</v>
      </c>
      <c r="E289" s="5">
        <v>3570.8796859718727</v>
      </c>
      <c r="F289" s="5">
        <v>0</v>
      </c>
      <c r="G289" s="5">
        <v>14310.932982572451</v>
      </c>
      <c r="H289" s="17">
        <v>-399.72711537911977</v>
      </c>
      <c r="I289" s="17">
        <v>3073.3829741942836</v>
      </c>
      <c r="J289" s="5">
        <v>52886.298002585005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6">
        <v>0</v>
      </c>
      <c r="R289" s="13">
        <v>22191.119915424086</v>
      </c>
      <c r="S289" s="13">
        <v>145037306.82220671</v>
      </c>
    </row>
    <row r="290" spans="2:19" x14ac:dyDescent="0.3">
      <c r="B290" s="19">
        <f t="shared" si="4"/>
        <v>53782</v>
      </c>
      <c r="C290" s="4">
        <v>222671.55050274509</v>
      </c>
      <c r="D290" s="5">
        <v>102815.47914885782</v>
      </c>
      <c r="E290" s="5">
        <v>3529.5665704161593</v>
      </c>
      <c r="F290" s="5">
        <v>0</v>
      </c>
      <c r="G290" s="5">
        <v>14271.618184274035</v>
      </c>
      <c r="H290" s="17">
        <v>-347.41656670462311</v>
      </c>
      <c r="I290" s="17">
        <v>3045.7820994921531</v>
      </c>
      <c r="J290" s="5">
        <v>53112.823454074591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6">
        <v>0</v>
      </c>
      <c r="R290" s="13">
        <v>21936.635316465454</v>
      </c>
      <c r="S290" s="13">
        <v>143849936.05537024</v>
      </c>
    </row>
    <row r="291" spans="2:19" x14ac:dyDescent="0.3">
      <c r="B291" s="19">
        <f t="shared" si="4"/>
        <v>53812</v>
      </c>
      <c r="C291" s="4">
        <v>220488.64202721373</v>
      </c>
      <c r="D291" s="5">
        <v>101804.79459688236</v>
      </c>
      <c r="E291" s="5">
        <v>3488.7986440792979</v>
      </c>
      <c r="F291" s="5">
        <v>0</v>
      </c>
      <c r="G291" s="5">
        <v>14232.367758058988</v>
      </c>
      <c r="H291" s="17">
        <v>-296.00708271458626</v>
      </c>
      <c r="I291" s="17">
        <v>3018.4419318660157</v>
      </c>
      <c r="J291" s="5">
        <v>53332.323911543172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6">
        <v>0</v>
      </c>
      <c r="R291" s="13">
        <v>21684.46206131544</v>
      </c>
      <c r="S291" s="13">
        <v>142672848.75091156</v>
      </c>
    </row>
    <row r="292" spans="2:19" x14ac:dyDescent="0.3">
      <c r="B292" s="19">
        <f t="shared" si="4"/>
        <v>53843</v>
      </c>
      <c r="C292" s="4">
        <v>218329.57940776058</v>
      </c>
      <c r="D292" s="5">
        <v>100805.38752668852</v>
      </c>
      <c r="E292" s="5">
        <v>3448.567668952749</v>
      </c>
      <c r="F292" s="5">
        <v>0</v>
      </c>
      <c r="G292" s="5">
        <v>14193.177962334174</v>
      </c>
      <c r="H292" s="17">
        <v>-245.48638605004734</v>
      </c>
      <c r="I292" s="17">
        <v>2991.3597799166218</v>
      </c>
      <c r="J292" s="5">
        <v>53545.29876724584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6">
        <v>0</v>
      </c>
      <c r="R292" s="13">
        <v>21434.513640098427</v>
      </c>
      <c r="S292" s="13">
        <v>141505948.53796825</v>
      </c>
    </row>
    <row r="293" spans="2:19" x14ac:dyDescent="0.3">
      <c r="B293" s="19">
        <f t="shared" si="4"/>
        <v>53873</v>
      </c>
      <c r="C293" s="4">
        <v>216194.05472863652</v>
      </c>
      <c r="D293" s="5">
        <v>99817.111993252329</v>
      </c>
      <c r="E293" s="5">
        <v>3408.8655474828929</v>
      </c>
      <c r="F293" s="5">
        <v>0</v>
      </c>
      <c r="G293" s="5">
        <v>14154.055492728705</v>
      </c>
      <c r="H293" s="17">
        <v>-195.84233953211194</v>
      </c>
      <c r="I293" s="17">
        <v>2964.5330148113203</v>
      </c>
      <c r="J293" s="5">
        <v>53752.111402164985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6">
        <v>0</v>
      </c>
      <c r="R293" s="13">
        <v>21186.722842681018</v>
      </c>
      <c r="S293" s="13">
        <v>140349140.05471849</v>
      </c>
    </row>
    <row r="294" spans="2:19" x14ac:dyDescent="0.3">
      <c r="B294" s="19">
        <f t="shared" si="4"/>
        <v>53904</v>
      </c>
      <c r="C294" s="4">
        <v>237339.2617343103</v>
      </c>
      <c r="D294" s="5">
        <v>111804.98477315347</v>
      </c>
      <c r="E294" s="5">
        <v>3761.3878854161853</v>
      </c>
      <c r="F294" s="5">
        <v>0</v>
      </c>
      <c r="G294" s="5">
        <v>14060.39017298511</v>
      </c>
      <c r="H294" s="17">
        <v>69828.419308665514</v>
      </c>
      <c r="I294" s="17">
        <v>3276.6048975182357</v>
      </c>
      <c r="J294" s="5">
        <v>53532.957874172906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6">
        <v>0</v>
      </c>
      <c r="R294" s="13">
        <v>7344.1522009975815</v>
      </c>
      <c r="S294" s="13">
        <v>144848353.22835267</v>
      </c>
    </row>
    <row r="295" spans="2:19" x14ac:dyDescent="0.3">
      <c r="B295" s="19">
        <f t="shared" si="4"/>
        <v>53935</v>
      </c>
      <c r="C295" s="4">
        <v>234956.10560812891</v>
      </c>
      <c r="D295" s="5">
        <v>110680.26527574423</v>
      </c>
      <c r="E295" s="5">
        <v>3716.5085999027929</v>
      </c>
      <c r="F295" s="5">
        <v>0</v>
      </c>
      <c r="G295" s="5">
        <v>14020.04803570197</v>
      </c>
      <c r="H295" s="17">
        <v>-685.08078330541116</v>
      </c>
      <c r="I295" s="17">
        <v>3246.6815990324963</v>
      </c>
      <c r="J295" s="5">
        <v>54082.986829583817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6">
        <v>0</v>
      </c>
      <c r="R295" s="13">
        <v>23597.05382114591</v>
      </c>
      <c r="S295" s="13">
        <v>143653185.67747781</v>
      </c>
    </row>
    <row r="296" spans="2:19" x14ac:dyDescent="0.3">
      <c r="B296" s="19">
        <f t="shared" si="4"/>
        <v>53965</v>
      </c>
      <c r="C296" s="4">
        <v>232601.35525487651</v>
      </c>
      <c r="D296" s="5">
        <v>109568.43304337352</v>
      </c>
      <c r="E296" s="5">
        <v>3672.2552398690627</v>
      </c>
      <c r="F296" s="5">
        <v>0</v>
      </c>
      <c r="G296" s="5">
        <v>13979.783349495292</v>
      </c>
      <c r="H296" s="17">
        <v>-652.62814969744227</v>
      </c>
      <c r="I296" s="17">
        <v>3217.0543763438941</v>
      </c>
      <c r="J296" s="5">
        <v>54469.461293669745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6">
        <v>0</v>
      </c>
      <c r="R296" s="13">
        <v>23305.642123419024</v>
      </c>
      <c r="S296" s="13">
        <v>142468480.34440672</v>
      </c>
    </row>
    <row r="297" spans="2:19" x14ac:dyDescent="0.3">
      <c r="B297" s="19">
        <f t="shared" si="4"/>
        <v>53996</v>
      </c>
      <c r="C297" s="4">
        <v>230275.86186931259</v>
      </c>
      <c r="D297" s="5">
        <v>108469.31640920968</v>
      </c>
      <c r="E297" s="5">
        <v>3628.6175804889385</v>
      </c>
      <c r="F297" s="5">
        <v>0</v>
      </c>
      <c r="G297" s="5">
        <v>13939.594022577036</v>
      </c>
      <c r="H297" s="17">
        <v>-620.69261482228762</v>
      </c>
      <c r="I297" s="17">
        <v>3187.7206919669579</v>
      </c>
      <c r="J297" s="5">
        <v>54794.059475571928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6">
        <v>0</v>
      </c>
      <c r="R297" s="13">
        <v>23026.214418479802</v>
      </c>
      <c r="S297" s="13">
        <v>141294137.54363179</v>
      </c>
    </row>
    <row r="298" spans="2:19" x14ac:dyDescent="0.3">
      <c r="B298" s="19">
        <f t="shared" si="4"/>
        <v>54026</v>
      </c>
      <c r="C298" s="4">
        <v>227977.49783353723</v>
      </c>
      <c r="D298" s="5">
        <v>107382.74529832663</v>
      </c>
      <c r="E298" s="5">
        <v>3585.5855881280058</v>
      </c>
      <c r="F298" s="5">
        <v>0</v>
      </c>
      <c r="G298" s="5">
        <v>13899.483096591792</v>
      </c>
      <c r="H298" s="17">
        <v>-589.26747988729392</v>
      </c>
      <c r="I298" s="17">
        <v>3158.6688833013536</v>
      </c>
      <c r="J298" s="5">
        <v>55085.973603892133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6">
        <v>0</v>
      </c>
      <c r="R298" s="13">
        <v>22753.670236772145</v>
      </c>
      <c r="S298" s="13">
        <v>140130058.66277108</v>
      </c>
    </row>
    <row r="299" spans="2:19" x14ac:dyDescent="0.3">
      <c r="B299" s="19">
        <f t="shared" si="4"/>
        <v>54057</v>
      </c>
      <c r="C299" s="4">
        <v>225705.38325948126</v>
      </c>
      <c r="D299" s="5">
        <v>106308.55195690971</v>
      </c>
      <c r="E299" s="5">
        <v>3543.1494163780562</v>
      </c>
      <c r="F299" s="5">
        <v>0</v>
      </c>
      <c r="G299" s="5">
        <v>13859.448491658568</v>
      </c>
      <c r="H299" s="17">
        <v>-558.34611514985147</v>
      </c>
      <c r="I299" s="17">
        <v>3129.8962123437423</v>
      </c>
      <c r="J299" s="5">
        <v>55360.73591264883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6">
        <v>0</v>
      </c>
      <c r="R299" s="13">
        <v>22485.344834772724</v>
      </c>
      <c r="S299" s="13">
        <v>138976146.14834514</v>
      </c>
    </row>
    <row r="300" spans="2:19" x14ac:dyDescent="0.3">
      <c r="B300" s="19">
        <f t="shared" si="4"/>
        <v>54088</v>
      </c>
      <c r="C300" s="4">
        <v>223458.87002714578</v>
      </c>
      <c r="D300" s="5">
        <v>105246.57369965548</v>
      </c>
      <c r="E300" s="5">
        <v>3501.2994021804511</v>
      </c>
      <c r="F300" s="5">
        <v>0</v>
      </c>
      <c r="G300" s="5">
        <v>13819.486462914158</v>
      </c>
      <c r="H300" s="17">
        <v>-411.15288012387117</v>
      </c>
      <c r="I300" s="17">
        <v>3101.3997551851226</v>
      </c>
      <c r="J300" s="5">
        <v>55624.355554760325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6">
        <v>0</v>
      </c>
      <c r="R300" s="13">
        <v>22200.1559361949</v>
      </c>
      <c r="S300" s="13">
        <v>137832302.5622758</v>
      </c>
    </row>
    <row r="301" spans="2:19" x14ac:dyDescent="0.3">
      <c r="B301" s="19">
        <f t="shared" si="4"/>
        <v>54117</v>
      </c>
      <c r="C301" s="4">
        <v>221237.40170355068</v>
      </c>
      <c r="D301" s="5">
        <v>104196.66217117134</v>
      </c>
      <c r="E301" s="5">
        <v>3460.0260620361328</v>
      </c>
      <c r="F301" s="5">
        <v>0</v>
      </c>
      <c r="G301" s="5">
        <v>13779.602777811679</v>
      </c>
      <c r="H301" s="17">
        <v>-365.71339123410547</v>
      </c>
      <c r="I301" s="17">
        <v>3073.1766560923684</v>
      </c>
      <c r="J301" s="5">
        <v>55877.776849905567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6">
        <v>0</v>
      </c>
      <c r="R301" s="13">
        <v>21934.912439160053</v>
      </c>
      <c r="S301" s="13">
        <v>136698433.01998919</v>
      </c>
    </row>
    <row r="302" spans="2:19" x14ac:dyDescent="0.3">
      <c r="B302" s="19">
        <f t="shared" si="4"/>
        <v>54148</v>
      </c>
      <c r="C302" s="4">
        <v>219040.6500738418</v>
      </c>
      <c r="D302" s="5">
        <v>103158.6586606169</v>
      </c>
      <c r="E302" s="5">
        <v>3419.3200883002855</v>
      </c>
      <c r="F302" s="5">
        <v>0</v>
      </c>
      <c r="G302" s="5">
        <v>13739.854496190674</v>
      </c>
      <c r="H302" s="17">
        <v>-321.04020943174731</v>
      </c>
      <c r="I302" s="17">
        <v>3045.224134306322</v>
      </c>
      <c r="J302" s="5">
        <v>56126.708993550419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6">
        <v>0</v>
      </c>
      <c r="R302" s="13">
        <v>21672.05400653062</v>
      </c>
      <c r="S302" s="13">
        <v>135574443.07722959</v>
      </c>
    </row>
    <row r="303" spans="2:19" x14ac:dyDescent="0.3">
      <c r="B303" s="19">
        <f t="shared" si="4"/>
        <v>54178</v>
      </c>
      <c r="C303" s="4">
        <v>216868.28588148585</v>
      </c>
      <c r="D303" s="5">
        <v>102132.40696732851</v>
      </c>
      <c r="E303" s="5">
        <v>3379.1723455595975</v>
      </c>
      <c r="F303" s="5">
        <v>0</v>
      </c>
      <c r="G303" s="5">
        <v>13700.240820084555</v>
      </c>
      <c r="H303" s="17">
        <v>-277.12314745314427</v>
      </c>
      <c r="I303" s="17">
        <v>3017.5393711954612</v>
      </c>
      <c r="J303" s="5">
        <v>56369.332102001761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6">
        <v>0</v>
      </c>
      <c r="R303" s="13">
        <v>21411.506223549757</v>
      </c>
      <c r="S303" s="13">
        <v>134460239.29737014</v>
      </c>
    </row>
    <row r="304" spans="2:19" x14ac:dyDescent="0.3">
      <c r="B304" s="19">
        <f t="shared" si="4"/>
        <v>54209</v>
      </c>
      <c r="C304" s="4">
        <v>214719.99252350244</v>
      </c>
      <c r="D304" s="5">
        <v>101117.75335207468</v>
      </c>
      <c r="E304" s="5">
        <v>3339.573867090211</v>
      </c>
      <c r="F304" s="5">
        <v>0</v>
      </c>
      <c r="G304" s="5">
        <v>13660.760823756271</v>
      </c>
      <c r="H304" s="17">
        <v>-233.95212662059942</v>
      </c>
      <c r="I304" s="17">
        <v>2990.1196346835768</v>
      </c>
      <c r="J304" s="5">
        <v>56606.067369473254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6">
        <v>0</v>
      </c>
      <c r="R304" s="13">
        <v>21153.192249580294</v>
      </c>
      <c r="S304" s="13">
        <v>133355729.23783487</v>
      </c>
    </row>
    <row r="305" spans="2:19" x14ac:dyDescent="0.3">
      <c r="B305" s="19">
        <f t="shared" si="4"/>
        <v>54239</v>
      </c>
      <c r="C305" s="4">
        <v>212595.46009102315</v>
      </c>
      <c r="D305" s="5">
        <v>100114.54648947205</v>
      </c>
      <c r="E305" s="5">
        <v>3300.5158513944298</v>
      </c>
      <c r="F305" s="5">
        <v>0</v>
      </c>
      <c r="G305" s="5">
        <v>13621.4137302745</v>
      </c>
      <c r="H305" s="17">
        <v>-191.51717655366528</v>
      </c>
      <c r="I305" s="17">
        <v>2962.9622067214723</v>
      </c>
      <c r="J305" s="5">
        <v>56837.231758797709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6">
        <v>0</v>
      </c>
      <c r="R305" s="13">
        <v>20897.052316992926</v>
      </c>
      <c r="S305" s="13">
        <v>132260821.43791021</v>
      </c>
    </row>
    <row r="306" spans="2:19" x14ac:dyDescent="0.3">
      <c r="B306" s="19">
        <f t="shared" si="4"/>
        <v>54270</v>
      </c>
      <c r="C306" s="4">
        <v>234326.81233370042</v>
      </c>
      <c r="D306" s="5">
        <v>112855.53665457919</v>
      </c>
      <c r="E306" s="5">
        <v>3862.0263588545849</v>
      </c>
      <c r="F306" s="5">
        <v>0</v>
      </c>
      <c r="G306" s="5">
        <v>13498.303832769396</v>
      </c>
      <c r="H306" s="17">
        <v>60426.105562084958</v>
      </c>
      <c r="I306" s="17">
        <v>3277.7204600970904</v>
      </c>
      <c r="J306" s="5">
        <v>55850.519715458926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6">
        <v>0</v>
      </c>
      <c r="R306" s="13">
        <v>9075.0412539866848</v>
      </c>
      <c r="S306" s="13">
        <v>136866633.70501536</v>
      </c>
    </row>
    <row r="307" spans="2:19" x14ac:dyDescent="0.3">
      <c r="B307" s="19">
        <f t="shared" si="4"/>
        <v>54301</v>
      </c>
      <c r="C307" s="4">
        <v>231942.76022359499</v>
      </c>
      <c r="D307" s="5">
        <v>111708.08093471208</v>
      </c>
      <c r="E307" s="5">
        <v>3815.5779542120554</v>
      </c>
      <c r="F307" s="5">
        <v>0</v>
      </c>
      <c r="G307" s="5">
        <v>13457.944295899997</v>
      </c>
      <c r="H307" s="17">
        <v>-609.92911915219156</v>
      </c>
      <c r="I307" s="17">
        <v>3247.3326047102405</v>
      </c>
      <c r="J307" s="5">
        <v>56378.234195374731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6">
        <v>0</v>
      </c>
      <c r="R307" s="13">
        <v>23447.735771586998</v>
      </c>
      <c r="S307" s="13">
        <v>135730549.56518078</v>
      </c>
    </row>
    <row r="308" spans="2:19" x14ac:dyDescent="0.3">
      <c r="B308" s="19">
        <f t="shared" si="4"/>
        <v>54331</v>
      </c>
      <c r="C308" s="4">
        <v>229587.74163842428</v>
      </c>
      <c r="D308" s="5">
        <v>110573.95264035097</v>
      </c>
      <c r="E308" s="5">
        <v>3769.7949334435948</v>
      </c>
      <c r="F308" s="5">
        <v>0</v>
      </c>
      <c r="G308" s="5">
        <v>13417.731429180451</v>
      </c>
      <c r="H308" s="17">
        <v>-578.77064019400791</v>
      </c>
      <c r="I308" s="17">
        <v>3217.2429626360536</v>
      </c>
      <c r="J308" s="5">
        <v>56755.154201886151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6">
        <v>0</v>
      </c>
      <c r="R308" s="13">
        <v>23148.265268578954</v>
      </c>
      <c r="S308" s="13">
        <v>134604485.68282431</v>
      </c>
    </row>
    <row r="309" spans="2:19" x14ac:dyDescent="0.3">
      <c r="B309" s="19">
        <f t="shared" si="4"/>
        <v>54362</v>
      </c>
      <c r="C309" s="4">
        <v>227262.15824699492</v>
      </c>
      <c r="D309" s="5">
        <v>109452.97112954844</v>
      </c>
      <c r="E309" s="5">
        <v>3724.6658222246201</v>
      </c>
      <c r="F309" s="5">
        <v>0</v>
      </c>
      <c r="G309" s="5">
        <v>13377.66421727687</v>
      </c>
      <c r="H309" s="17">
        <v>-548.11623486838243</v>
      </c>
      <c r="I309" s="17">
        <v>3187.4648940856814</v>
      </c>
      <c r="J309" s="5">
        <v>57077.536361528895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6">
        <v>0</v>
      </c>
      <c r="R309" s="13">
        <v>22860.135609432808</v>
      </c>
      <c r="S309" s="13">
        <v>133488345.57067041</v>
      </c>
    </row>
    <row r="310" spans="2:19" x14ac:dyDescent="0.3">
      <c r="B310" s="19">
        <f t="shared" si="4"/>
        <v>54392</v>
      </c>
      <c r="C310" s="4">
        <v>224963.99619805627</v>
      </c>
      <c r="D310" s="5">
        <v>108344.95873496673</v>
      </c>
      <c r="E310" s="5">
        <v>3680.1793783168368</v>
      </c>
      <c r="F310" s="5">
        <v>0</v>
      </c>
      <c r="G310" s="5">
        <v>13337.741712630013</v>
      </c>
      <c r="H310" s="17">
        <v>-517.9593832505617</v>
      </c>
      <c r="I310" s="17">
        <v>3157.9822046806266</v>
      </c>
      <c r="J310" s="5">
        <v>57370.259428754587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6">
        <v>0</v>
      </c>
      <c r="R310" s="13">
        <v>22578.71395818024</v>
      </c>
      <c r="S310" s="13">
        <v>132382033.79799257</v>
      </c>
    </row>
    <row r="311" spans="2:19" x14ac:dyDescent="0.3">
      <c r="B311" s="19">
        <f t="shared" si="4"/>
        <v>54423</v>
      </c>
      <c r="C311" s="4">
        <v>222692.45731458519</v>
      </c>
      <c r="D311" s="5">
        <v>107249.74070307636</v>
      </c>
      <c r="E311" s="5">
        <v>3636.3245862817867</v>
      </c>
      <c r="F311" s="5">
        <v>0</v>
      </c>
      <c r="G311" s="5">
        <v>13297.962979140575</v>
      </c>
      <c r="H311" s="17">
        <v>-488.29362894139365</v>
      </c>
      <c r="I311" s="17">
        <v>3128.7899594106821</v>
      </c>
      <c r="J311" s="5">
        <v>57646.936937288847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6">
        <v>0</v>
      </c>
      <c r="R311" s="13">
        <v>22301.517373944756</v>
      </c>
      <c r="S311" s="13">
        <v>131285455.97675629</v>
      </c>
    </row>
    <row r="312" spans="2:19" x14ac:dyDescent="0.3">
      <c r="B312" s="19">
        <f t="shared" si="4"/>
        <v>54454</v>
      </c>
      <c r="C312" s="4">
        <v>220446.94061585556</v>
      </c>
      <c r="D312" s="5">
        <v>106167.14513489591</v>
      </c>
      <c r="E312" s="5">
        <v>3593.0906523253084</v>
      </c>
      <c r="F312" s="5">
        <v>0</v>
      </c>
      <c r="G312" s="5">
        <v>13258.327011351634</v>
      </c>
      <c r="H312" s="17">
        <v>-361.61870678293297</v>
      </c>
      <c r="I312" s="17">
        <v>3099.8837890234531</v>
      </c>
      <c r="J312" s="5">
        <v>57912.424212443781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6">
        <v>0</v>
      </c>
      <c r="R312" s="13">
        <v>22010.091468544699</v>
      </c>
      <c r="S312" s="13">
        <v>130198518.29425642</v>
      </c>
    </row>
    <row r="313" spans="2:19" x14ac:dyDescent="0.3">
      <c r="B313" s="19">
        <f t="shared" si="4"/>
        <v>54482</v>
      </c>
      <c r="C313" s="4">
        <v>218227.01339040897</v>
      </c>
      <c r="D313" s="5">
        <v>105097.00292822378</v>
      </c>
      <c r="E313" s="5">
        <v>3550.4669992694821</v>
      </c>
      <c r="F313" s="5">
        <v>0</v>
      </c>
      <c r="G313" s="5">
        <v>13218.832281050749</v>
      </c>
      <c r="H313" s="17">
        <v>-319.93789131326798</v>
      </c>
      <c r="I313" s="17">
        <v>3071.2602433322836</v>
      </c>
      <c r="J313" s="5">
        <v>58166.43693355038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6">
        <v>0</v>
      </c>
      <c r="R313" s="13">
        <v>21736.827029739165</v>
      </c>
      <c r="S313" s="13">
        <v>129121128.90187269</v>
      </c>
    </row>
    <row r="314" spans="2:19" x14ac:dyDescent="0.3">
      <c r="B314" s="19">
        <f t="shared" si="4"/>
        <v>54513</v>
      </c>
      <c r="C314" s="4">
        <v>216032.31600085378</v>
      </c>
      <c r="D314" s="5">
        <v>104039.14772131706</v>
      </c>
      <c r="E314" s="5">
        <v>3508.4432616487129</v>
      </c>
      <c r="F314" s="5">
        <v>0</v>
      </c>
      <c r="G314" s="5">
        <v>13179.478492450884</v>
      </c>
      <c r="H314" s="17">
        <v>-278.95762287048211</v>
      </c>
      <c r="I314" s="17">
        <v>3042.9162973462203</v>
      </c>
      <c r="J314" s="5">
        <v>58414.778232365585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6">
        <v>0</v>
      </c>
      <c r="R314" s="13">
        <v>21466.286792064126</v>
      </c>
      <c r="S314" s="13">
        <v>128053196.45882221</v>
      </c>
    </row>
    <row r="315" spans="2:19" x14ac:dyDescent="0.3">
      <c r="B315" s="19">
        <f t="shared" si="4"/>
        <v>54543</v>
      </c>
      <c r="C315" s="4">
        <v>213862.48996871331</v>
      </c>
      <c r="D315" s="5">
        <v>102993.41583797186</v>
      </c>
      <c r="E315" s="5">
        <v>3467.0092809266966</v>
      </c>
      <c r="F315" s="5">
        <v>0</v>
      </c>
      <c r="G315" s="5">
        <v>13140.264779814484</v>
      </c>
      <c r="H315" s="17">
        <v>-238.66877468719827</v>
      </c>
      <c r="I315" s="17">
        <v>3014.8488298989896</v>
      </c>
      <c r="J315" s="5">
        <v>58655.722806741331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6">
        <v>0</v>
      </c>
      <c r="R315" s="13">
        <v>21198.377254810061</v>
      </c>
      <c r="S315" s="13">
        <v>126994630.61522156</v>
      </c>
    </row>
    <row r="316" spans="2:19" x14ac:dyDescent="0.3">
      <c r="B316" s="19">
        <f t="shared" si="4"/>
        <v>54574</v>
      </c>
      <c r="C316" s="4">
        <v>211717.19770876138</v>
      </c>
      <c r="D316" s="5">
        <v>101959.64623396292</v>
      </c>
      <c r="E316" s="5">
        <v>3426.1551008311039</v>
      </c>
      <c r="F316" s="5">
        <v>0</v>
      </c>
      <c r="G316" s="5">
        <v>13101.190182966398</v>
      </c>
      <c r="H316" s="17">
        <v>-199.06230880399556</v>
      </c>
      <c r="I316" s="17">
        <v>2987.054913276389</v>
      </c>
      <c r="J316" s="5">
        <v>58889.749884359619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6">
        <v>0</v>
      </c>
      <c r="R316" s="13">
        <v>20933.005890208766</v>
      </c>
      <c r="S316" s="13">
        <v>125945341.99753632</v>
      </c>
    </row>
    <row r="317" spans="2:19" x14ac:dyDescent="0.3">
      <c r="B317" s="19">
        <f t="shared" si="4"/>
        <v>54604</v>
      </c>
      <c r="C317" s="4">
        <v>209596.11080002002</v>
      </c>
      <c r="D317" s="5">
        <v>100937.68044480223</v>
      </c>
      <c r="E317" s="5">
        <v>3385.8709628028914</v>
      </c>
      <c r="F317" s="5">
        <v>0</v>
      </c>
      <c r="G317" s="5">
        <v>13062.253805925669</v>
      </c>
      <c r="H317" s="17">
        <v>-160.12927624005781</v>
      </c>
      <c r="I317" s="17">
        <v>2959.5316446507431</v>
      </c>
      <c r="J317" s="5">
        <v>59117.216598042782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6">
        <v>0</v>
      </c>
      <c r="R317" s="13">
        <v>20670.100418742895</v>
      </c>
      <c r="S317" s="13">
        <v>124905242.19738962</v>
      </c>
    </row>
    <row r="318" spans="2:19" x14ac:dyDescent="0.3">
      <c r="B318" s="19">
        <f t="shared" si="4"/>
        <v>54635</v>
      </c>
      <c r="C318" s="4">
        <v>229530.1953097923</v>
      </c>
      <c r="D318" s="5">
        <v>113679.42604154056</v>
      </c>
      <c r="E318" s="5">
        <v>3667.4873232028781</v>
      </c>
      <c r="F318" s="5">
        <v>0</v>
      </c>
      <c r="G318" s="5">
        <v>12814.34452599334</v>
      </c>
      <c r="H318" s="17">
        <v>49144.98438759931</v>
      </c>
      <c r="I318" s="17">
        <v>3275.9799264263515</v>
      </c>
      <c r="J318" s="5">
        <v>56671.214175768531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6">
        <v>0</v>
      </c>
      <c r="R318" s="13">
        <v>11084.573303760006</v>
      </c>
      <c r="S318" s="13">
        <v>128607867.94948694</v>
      </c>
    </row>
    <row r="319" spans="2:19" x14ac:dyDescent="0.3">
      <c r="B319" s="19">
        <f t="shared" si="4"/>
        <v>54666</v>
      </c>
      <c r="C319" s="4">
        <v>227166.53493757296</v>
      </c>
      <c r="D319" s="5">
        <v>112513.49133735361</v>
      </c>
      <c r="E319" s="5">
        <v>3622.0809361896827</v>
      </c>
      <c r="F319" s="5">
        <v>0</v>
      </c>
      <c r="G319" s="5">
        <v>12774.861586794654</v>
      </c>
      <c r="H319" s="17">
        <v>-505.40173738031211</v>
      </c>
      <c r="I319" s="17">
        <v>3245.0983358338144</v>
      </c>
      <c r="J319" s="5">
        <v>57203.579424998519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6">
        <v>0</v>
      </c>
      <c r="R319" s="13">
        <v>23020.387580036375</v>
      </c>
      <c r="S319" s="13">
        <v>127533939.72806197</v>
      </c>
    </row>
    <row r="320" spans="2:19" x14ac:dyDescent="0.3">
      <c r="B320" s="19">
        <f t="shared" si="4"/>
        <v>54696</v>
      </c>
      <c r="C320" s="4">
        <v>224831.72493632705</v>
      </c>
      <c r="D320" s="5">
        <v>111361.20031886105</v>
      </c>
      <c r="E320" s="5">
        <v>3577.3601668119563</v>
      </c>
      <c r="F320" s="5">
        <v>0</v>
      </c>
      <c r="G320" s="5">
        <v>12735.526719398244</v>
      </c>
      <c r="H320" s="17">
        <v>-479.24285525977348</v>
      </c>
      <c r="I320" s="17">
        <v>3214.5163671363243</v>
      </c>
      <c r="J320" s="5">
        <v>57596.897424729381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6">
        <v>0</v>
      </c>
      <c r="R320" s="13">
        <v>22715.719318640651</v>
      </c>
      <c r="S320" s="13">
        <v>126469551.31804048</v>
      </c>
    </row>
    <row r="321" spans="2:19" x14ac:dyDescent="0.3">
      <c r="B321" s="19">
        <f t="shared" si="4"/>
        <v>54727</v>
      </c>
      <c r="C321" s="4">
        <v>222526.15374691342</v>
      </c>
      <c r="D321" s="5">
        <v>110222.3670486769</v>
      </c>
      <c r="E321" s="5">
        <v>3533.3122565867125</v>
      </c>
      <c r="F321" s="5">
        <v>0</v>
      </c>
      <c r="G321" s="5">
        <v>12696.338817693762</v>
      </c>
      <c r="H321" s="17">
        <v>-453.50544675918451</v>
      </c>
      <c r="I321" s="17">
        <v>3184.2583472870756</v>
      </c>
      <c r="J321" s="5">
        <v>57939.910223089901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6">
        <v>0</v>
      </c>
      <c r="R321" s="13">
        <v>22422.129002560418</v>
      </c>
      <c r="S321" s="13">
        <v>125414609.95187499</v>
      </c>
    </row>
    <row r="322" spans="2:19" x14ac:dyDescent="0.3">
      <c r="B322" s="19">
        <f t="shared" si="4"/>
        <v>54757</v>
      </c>
      <c r="C322" s="4">
        <v>220248.17264563925</v>
      </c>
      <c r="D322" s="5">
        <v>109096.80866803566</v>
      </c>
      <c r="E322" s="5">
        <v>3489.9247298044183</v>
      </c>
      <c r="F322" s="5">
        <v>0</v>
      </c>
      <c r="G322" s="5">
        <v>12657.296918861735</v>
      </c>
      <c r="H322" s="17">
        <v>-428.18390813674978</v>
      </c>
      <c r="I322" s="17">
        <v>3154.3164981573918</v>
      </c>
      <c r="J322" s="5">
        <v>58253.8285501891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6">
        <v>0</v>
      </c>
      <c r="R322" s="13">
        <v>22135.525171368332</v>
      </c>
      <c r="S322" s="13">
        <v>124369023.89341697</v>
      </c>
    </row>
    <row r="323" spans="2:19" x14ac:dyDescent="0.3">
      <c r="B323" s="19">
        <f t="shared" si="4"/>
        <v>54788</v>
      </c>
      <c r="C323" s="4">
        <v>217996.99628393352</v>
      </c>
      <c r="D323" s="5">
        <v>107984.34533305551</v>
      </c>
      <c r="E323" s="5">
        <v>3447.1853864185505</v>
      </c>
      <c r="F323" s="5">
        <v>0</v>
      </c>
      <c r="G323" s="5">
        <v>12618.400071991979</v>
      </c>
      <c r="H323" s="17">
        <v>-403.27270002496579</v>
      </c>
      <c r="I323" s="17">
        <v>3124.6810863696428</v>
      </c>
      <c r="J323" s="5">
        <v>58552.255796433223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6">
        <v>0</v>
      </c>
      <c r="R323" s="13">
        <v>21853.363128243458</v>
      </c>
      <c r="S323" s="13">
        <v>123332702.42347775</v>
      </c>
    </row>
    <row r="324" spans="2:19" x14ac:dyDescent="0.3">
      <c r="B324" s="19">
        <f t="shared" si="4"/>
        <v>54819</v>
      </c>
      <c r="C324" s="4">
        <v>215771.9854230514</v>
      </c>
      <c r="D324" s="5">
        <v>106884.80015266259</v>
      </c>
      <c r="E324" s="5">
        <v>3405.0822951301625</v>
      </c>
      <c r="F324" s="5">
        <v>0</v>
      </c>
      <c r="G324" s="5">
        <v>12579.647261153195</v>
      </c>
      <c r="H324" s="17">
        <v>-299.04974249894474</v>
      </c>
      <c r="I324" s="17">
        <v>3095.3441773101176</v>
      </c>
      <c r="J324" s="5">
        <v>58841.61216254186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6">
        <v>0</v>
      </c>
      <c r="R324" s="13">
        <v>21559.37119832477</v>
      </c>
      <c r="S324" s="13">
        <v>122305555.76806273</v>
      </c>
    </row>
    <row r="325" spans="2:19" x14ac:dyDescent="0.3">
      <c r="B325" s="19">
        <f t="shared" si="4"/>
        <v>54847</v>
      </c>
      <c r="C325" s="4">
        <v>213572.61599047459</v>
      </c>
      <c r="D325" s="5">
        <v>105797.99912812423</v>
      </c>
      <c r="E325" s="5">
        <v>3363.6037866618171</v>
      </c>
      <c r="F325" s="5">
        <v>0</v>
      </c>
      <c r="G325" s="5">
        <v>12541.037264948111</v>
      </c>
      <c r="H325" s="17">
        <v>-264.31361302618592</v>
      </c>
      <c r="I325" s="17">
        <v>3066.3009169585166</v>
      </c>
      <c r="J325" s="5">
        <v>59121.045365853242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6">
        <v>0</v>
      </c>
      <c r="R325" s="13">
        <v>21281.392399941891</v>
      </c>
      <c r="S325" s="13">
        <v>121287495.48266272</v>
      </c>
    </row>
    <row r="326" spans="2:19" x14ac:dyDescent="0.3">
      <c r="B326" s="19">
        <f t="shared" si="4"/>
        <v>54878</v>
      </c>
      <c r="C326" s="4">
        <v>211398.5370221622</v>
      </c>
      <c r="D326" s="5">
        <v>104723.77109413661</v>
      </c>
      <c r="E326" s="5">
        <v>3322.7384472153085</v>
      </c>
      <c r="F326" s="5">
        <v>0</v>
      </c>
      <c r="G326" s="5">
        <v>12502.569335130336</v>
      </c>
      <c r="H326" s="17">
        <v>-230.15415740539109</v>
      </c>
      <c r="I326" s="17">
        <v>3037.5477199826942</v>
      </c>
      <c r="J326" s="5">
        <v>59396.312446261043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6">
        <v>0</v>
      </c>
      <c r="R326" s="13">
        <v>21006.139167837129</v>
      </c>
      <c r="S326" s="13">
        <v>120278433.8178781</v>
      </c>
    </row>
    <row r="327" spans="2:19" x14ac:dyDescent="0.3">
      <c r="B327" s="19">
        <f t="shared" ref="B327:B390" si="5">+EOMONTH(B326,1)</f>
        <v>54908</v>
      </c>
      <c r="C327" s="4">
        <v>209249.39095075865</v>
      </c>
      <c r="D327" s="5">
        <v>103661.94766141888</v>
      </c>
      <c r="E327" s="5">
        <v>3282.4751121078971</v>
      </c>
      <c r="F327" s="5">
        <v>0</v>
      </c>
      <c r="G327" s="5">
        <v>12464.24254404879</v>
      </c>
      <c r="H327" s="17">
        <v>-196.56376157727678</v>
      </c>
      <c r="I327" s="17">
        <v>3009.0809753547496</v>
      </c>
      <c r="J327" s="5">
        <v>59665.452940720301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6">
        <v>0</v>
      </c>
      <c r="R327" s="13">
        <v>20733.52909425522</v>
      </c>
      <c r="S327" s="13">
        <v>119278283.98870352</v>
      </c>
    </row>
    <row r="328" spans="2:19" x14ac:dyDescent="0.3">
      <c r="B328" s="19">
        <f t="shared" si="5"/>
        <v>54939</v>
      </c>
      <c r="C328" s="4">
        <v>207124.83904115687</v>
      </c>
      <c r="D328" s="5">
        <v>102612.36316076401</v>
      </c>
      <c r="E328" s="5">
        <v>3242.80285958184</v>
      </c>
      <c r="F328" s="5">
        <v>0</v>
      </c>
      <c r="G328" s="5">
        <v>12426.055974913545</v>
      </c>
      <c r="H328" s="17">
        <v>-163.53489604412437</v>
      </c>
      <c r="I328" s="17">
        <v>2980.8974388307324</v>
      </c>
      <c r="J328" s="5">
        <v>59928.870600136179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6">
        <v>0</v>
      </c>
      <c r="R328" s="13">
        <v>20463.472984712258</v>
      </c>
      <c r="S328" s="13">
        <v>118286960.16166429</v>
      </c>
    </row>
    <row r="329" spans="2:19" x14ac:dyDescent="0.3">
      <c r="B329" s="19">
        <f t="shared" si="5"/>
        <v>54969</v>
      </c>
      <c r="C329" s="4">
        <v>205024.54902941763</v>
      </c>
      <c r="D329" s="5">
        <v>101574.85458850142</v>
      </c>
      <c r="E329" s="5">
        <v>3203.7110047822193</v>
      </c>
      <c r="F329" s="5">
        <v>0</v>
      </c>
      <c r="G329" s="5">
        <v>12388.008722006743</v>
      </c>
      <c r="H329" s="17">
        <v>-131.06011543481281</v>
      </c>
      <c r="I329" s="17">
        <v>2952.9939584426747</v>
      </c>
      <c r="J329" s="5">
        <v>60186.858906271627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6">
        <v>0</v>
      </c>
      <c r="R329" s="13">
        <v>20195.899914366095</v>
      </c>
      <c r="S329" s="13">
        <v>117304377.44353057</v>
      </c>
    </row>
    <row r="330" spans="2:19" x14ac:dyDescent="0.3">
      <c r="B330" s="19">
        <f t="shared" si="5"/>
        <v>55000</v>
      </c>
      <c r="C330" s="4">
        <v>223106.95416001434</v>
      </c>
      <c r="D330" s="5">
        <v>113881.32491431538</v>
      </c>
      <c r="E330" s="5">
        <v>3638.8269512473212</v>
      </c>
      <c r="F330" s="5">
        <v>0</v>
      </c>
      <c r="G330" s="5">
        <v>12207.854084333005</v>
      </c>
      <c r="H330" s="17">
        <v>36811.095757335395</v>
      </c>
      <c r="I330" s="17">
        <v>3270.9341024250693</v>
      </c>
      <c r="J330" s="5">
        <v>58256.520125136427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6">
        <v>0</v>
      </c>
      <c r="R330" s="13">
        <v>13234.959058255139</v>
      </c>
      <c r="S330" s="13">
        <v>120817029.13613427</v>
      </c>
    </row>
    <row r="331" spans="2:19" x14ac:dyDescent="0.3">
      <c r="B331" s="19">
        <f t="shared" si="5"/>
        <v>55031</v>
      </c>
      <c r="C331" s="4">
        <v>220777.44524784028</v>
      </c>
      <c r="D331" s="5">
        <v>112706.16815992068</v>
      </c>
      <c r="E331" s="5">
        <v>3593.0334135301923</v>
      </c>
      <c r="F331" s="5">
        <v>0</v>
      </c>
      <c r="G331" s="5">
        <v>12169.117391307174</v>
      </c>
      <c r="H331" s="17">
        <v>-393.61529534438006</v>
      </c>
      <c r="I331" s="17">
        <v>3239.5856242938812</v>
      </c>
      <c r="J331" s="5">
        <v>58800.392296064136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6">
        <v>0</v>
      </c>
      <c r="R331" s="13">
        <v>22270.177955432249</v>
      </c>
      <c r="S331" s="13">
        <v>119801907.56283692</v>
      </c>
    </row>
    <row r="332" spans="2:19" x14ac:dyDescent="0.3">
      <c r="B332" s="19">
        <f t="shared" si="5"/>
        <v>55061</v>
      </c>
      <c r="C332" s="4">
        <v>218476.55494133706</v>
      </c>
      <c r="D332" s="5">
        <v>111544.85114313793</v>
      </c>
      <c r="E332" s="5">
        <v>3547.9575306042898</v>
      </c>
      <c r="F332" s="5">
        <v>0</v>
      </c>
      <c r="G332" s="5">
        <v>12130.531728308581</v>
      </c>
      <c r="H332" s="17">
        <v>-372.53498912765139</v>
      </c>
      <c r="I332" s="17">
        <v>3208.5611241416955</v>
      </c>
      <c r="J332" s="5">
        <v>59213.391451895615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6">
        <v>0</v>
      </c>
      <c r="R332" s="13">
        <v>21960.791573421033</v>
      </c>
      <c r="S332" s="13">
        <v>118795873.49076284</v>
      </c>
    </row>
    <row r="333" spans="2:19" x14ac:dyDescent="0.3">
      <c r="B333" s="19">
        <f t="shared" si="5"/>
        <v>55092</v>
      </c>
      <c r="C333" s="4">
        <v>216205.02730437653</v>
      </c>
      <c r="D333" s="5">
        <v>110397.1833965113</v>
      </c>
      <c r="E333" s="5">
        <v>3503.5850624148316</v>
      </c>
      <c r="F333" s="5">
        <v>0</v>
      </c>
      <c r="G333" s="5">
        <v>12092.095983163745</v>
      </c>
      <c r="H333" s="17">
        <v>-351.78326594626992</v>
      </c>
      <c r="I333" s="17">
        <v>3177.8735407017339</v>
      </c>
      <c r="J333" s="5">
        <v>59577.423021602182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6">
        <v>0</v>
      </c>
      <c r="R333" s="13">
        <v>21662.526185274182</v>
      </c>
      <c r="S333" s="13">
        <v>117798837.62703547</v>
      </c>
    </row>
    <row r="334" spans="2:19" x14ac:dyDescent="0.3">
      <c r="B334" s="19">
        <f t="shared" si="5"/>
        <v>55122</v>
      </c>
      <c r="C334" s="4">
        <v>213961.27522918372</v>
      </c>
      <c r="D334" s="5">
        <v>109262.97766754872</v>
      </c>
      <c r="E334" s="5">
        <v>3459.9021128470195</v>
      </c>
      <c r="F334" s="5">
        <v>0</v>
      </c>
      <c r="G334" s="5">
        <v>12053.809106977322</v>
      </c>
      <c r="H334" s="17">
        <v>-331.35602836160547</v>
      </c>
      <c r="I334" s="17">
        <v>3147.5100788904897</v>
      </c>
      <c r="J334" s="5">
        <v>59913.336838881369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6">
        <v>0</v>
      </c>
      <c r="R334" s="13">
        <v>21371.22438331131</v>
      </c>
      <c r="S334" s="13">
        <v>116810711.68813792</v>
      </c>
    </row>
    <row r="335" spans="2:19" x14ac:dyDescent="0.3">
      <c r="B335" s="19">
        <f t="shared" si="5"/>
        <v>55153</v>
      </c>
      <c r="C335" s="4">
        <v>211744.48998398712</v>
      </c>
      <c r="D335" s="5">
        <v>108142.04984982952</v>
      </c>
      <c r="E335" s="5">
        <v>3416.8951201783229</v>
      </c>
      <c r="F335" s="5">
        <v>0</v>
      </c>
      <c r="G335" s="5">
        <v>12015.670039786872</v>
      </c>
      <c r="H335" s="17">
        <v>-311.2492175520614</v>
      </c>
      <c r="I335" s="17">
        <v>3117.4617459671908</v>
      </c>
      <c r="J335" s="5">
        <v>60233.642797907734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6">
        <v>0</v>
      </c>
      <c r="R335" s="13">
        <v>21084.441297440211</v>
      </c>
      <c r="S335" s="13">
        <v>115831408.38646509</v>
      </c>
    </row>
    <row r="336" spans="2:19" x14ac:dyDescent="0.3">
      <c r="B336" s="19">
        <f t="shared" si="5"/>
        <v>55184</v>
      </c>
      <c r="C336" s="4">
        <v>209553.9962640474</v>
      </c>
      <c r="D336" s="5">
        <v>107034.21891600282</v>
      </c>
      <c r="E336" s="5">
        <v>3374.5508478218399</v>
      </c>
      <c r="F336" s="5">
        <v>0</v>
      </c>
      <c r="G336" s="5">
        <v>11977.699724056672</v>
      </c>
      <c r="H336" s="17">
        <v>-231.70938638532158</v>
      </c>
      <c r="I336" s="17">
        <v>3087.7213158665841</v>
      </c>
      <c r="J336" s="5">
        <v>60542.928398666372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6">
        <v>0</v>
      </c>
      <c r="R336" s="13">
        <v>20789.422930427543</v>
      </c>
      <c r="S336" s="13">
        <v>114860840.95813107</v>
      </c>
    </row>
    <row r="337" spans="2:19" x14ac:dyDescent="0.3">
      <c r="B337" s="19">
        <f t="shared" si="5"/>
        <v>55212</v>
      </c>
      <c r="C337" s="4">
        <v>207389.30504755105</v>
      </c>
      <c r="D337" s="5">
        <v>105939.3068526093</v>
      </c>
      <c r="E337" s="5">
        <v>3332.8563753512703</v>
      </c>
      <c r="F337" s="5">
        <v>0</v>
      </c>
      <c r="G337" s="5">
        <v>11939.896701631313</v>
      </c>
      <c r="H337" s="17">
        <v>-204.21913505331673</v>
      </c>
      <c r="I337" s="17">
        <v>3058.284080512823</v>
      </c>
      <c r="J337" s="5">
        <v>60840.75134725411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6">
        <v>0</v>
      </c>
      <c r="R337" s="13">
        <v>20507.865685838929</v>
      </c>
      <c r="S337" s="13">
        <v>113898924.26180582</v>
      </c>
    </row>
    <row r="338" spans="2:19" x14ac:dyDescent="0.3">
      <c r="B338" s="19">
        <f t="shared" si="5"/>
        <v>55243</v>
      </c>
      <c r="C338" s="4">
        <v>205250.03409879038</v>
      </c>
      <c r="D338" s="5">
        <v>104857.13859666363</v>
      </c>
      <c r="E338" s="5">
        <v>3291.7990897983645</v>
      </c>
      <c r="F338" s="5">
        <v>0</v>
      </c>
      <c r="G338" s="5">
        <v>11902.259922277131</v>
      </c>
      <c r="H338" s="17">
        <v>-177.16407648487652</v>
      </c>
      <c r="I338" s="17">
        <v>3029.146329855319</v>
      </c>
      <c r="J338" s="5">
        <v>61133.219834160169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6">
        <v>0</v>
      </c>
      <c r="R338" s="13">
        <v>20229.230822383968</v>
      </c>
      <c r="S338" s="13">
        <v>112945573.92177996</v>
      </c>
    </row>
    <row r="339" spans="2:19" x14ac:dyDescent="0.3">
      <c r="B339" s="19">
        <f t="shared" si="5"/>
        <v>55273</v>
      </c>
      <c r="C339" s="4">
        <v>203135.79536131248</v>
      </c>
      <c r="D339" s="5">
        <v>103787.5419739372</v>
      </c>
      <c r="E339" s="5">
        <v>3251.3666772140223</v>
      </c>
      <c r="F339" s="5">
        <v>0</v>
      </c>
      <c r="G339" s="5">
        <v>11864.788197553164</v>
      </c>
      <c r="H339" s="17">
        <v>-150.53893738722186</v>
      </c>
      <c r="I339" s="17">
        <v>3000.3043983996013</v>
      </c>
      <c r="J339" s="5">
        <v>61418.357895018635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6">
        <v>0</v>
      </c>
      <c r="R339" s="13">
        <v>19953.420429808779</v>
      </c>
      <c r="S339" s="13">
        <v>112000706.5061399</v>
      </c>
    </row>
    <row r="340" spans="2:19" x14ac:dyDescent="0.3">
      <c r="B340" s="19">
        <f t="shared" si="5"/>
        <v>55304</v>
      </c>
      <c r="C340" s="4">
        <v>201046.23210244247</v>
      </c>
      <c r="D340" s="5">
        <v>102730.34763888206</v>
      </c>
      <c r="E340" s="5">
        <v>3211.5471144845237</v>
      </c>
      <c r="F340" s="5">
        <v>0</v>
      </c>
      <c r="G340" s="5">
        <v>11827.480353420115</v>
      </c>
      <c r="H340" s="17">
        <v>-124.33848901429734</v>
      </c>
      <c r="I340" s="17">
        <v>2971.7549039773671</v>
      </c>
      <c r="J340" s="5">
        <v>61696.644495126013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6">
        <v>0</v>
      </c>
      <c r="R340" s="13">
        <v>19680.334335761443</v>
      </c>
      <c r="S340" s="13">
        <v>111064239.51189937</v>
      </c>
    </row>
    <row r="341" spans="2:19" x14ac:dyDescent="0.3">
      <c r="B341" s="19">
        <f t="shared" si="5"/>
        <v>55334</v>
      </c>
      <c r="C341" s="4">
        <v>198980.99671823657</v>
      </c>
      <c r="D341" s="5">
        <v>101685.3890161436</v>
      </c>
      <c r="E341" s="5">
        <v>3172.3286613946384</v>
      </c>
      <c r="F341" s="5">
        <v>0</v>
      </c>
      <c r="G341" s="5">
        <v>11790.335229346771</v>
      </c>
      <c r="H341" s="17">
        <v>-98.557547469040671</v>
      </c>
      <c r="I341" s="17">
        <v>2943.4945461107823</v>
      </c>
      <c r="J341" s="5">
        <v>61968.44130283803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6">
        <v>0</v>
      </c>
      <c r="R341" s="13">
        <v>19409.896288272357</v>
      </c>
      <c r="S341" s="13">
        <v>110136091.35352308</v>
      </c>
    </row>
    <row r="342" spans="2:19" x14ac:dyDescent="0.3">
      <c r="B342" s="19">
        <f t="shared" si="5"/>
        <v>55365</v>
      </c>
      <c r="C342" s="4">
        <v>218942.1402258116</v>
      </c>
      <c r="D342" s="5">
        <v>114646.9651040474</v>
      </c>
      <c r="E342" s="5">
        <v>3089.7001347990899</v>
      </c>
      <c r="F342" s="5">
        <v>0</v>
      </c>
      <c r="G342" s="5">
        <v>11613.220536044033</v>
      </c>
      <c r="H342" s="17">
        <v>27101.675031571394</v>
      </c>
      <c r="I342" s="17">
        <v>3262.9401325536228</v>
      </c>
      <c r="J342" s="5">
        <v>59643.857085142983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6">
        <v>0</v>
      </c>
      <c r="R342" s="13">
        <v>15525.747034766691</v>
      </c>
      <c r="S342" s="13">
        <v>113254314.32466148</v>
      </c>
    </row>
    <row r="343" spans="2:19" x14ac:dyDescent="0.3">
      <c r="B343" s="19">
        <f t="shared" si="5"/>
        <v>55396</v>
      </c>
      <c r="C343" s="4">
        <v>216622.03975636791</v>
      </c>
      <c r="D343" s="5">
        <v>113450.31163470757</v>
      </c>
      <c r="E343" s="5">
        <v>3052.8473823683066</v>
      </c>
      <c r="F343" s="5">
        <v>0</v>
      </c>
      <c r="G343" s="5">
        <v>11575.31639315063</v>
      </c>
      <c r="H343" s="17">
        <v>-294.05799131480262</v>
      </c>
      <c r="I343" s="17">
        <v>3231.1084787420541</v>
      </c>
      <c r="J343" s="5">
        <v>60185.94072829096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6">
        <v>0</v>
      </c>
      <c r="R343" s="13">
        <v>21954.489751750887</v>
      </c>
      <c r="S343" s="13">
        <v>112296464.80689947</v>
      </c>
    </row>
    <row r="344" spans="2:19" x14ac:dyDescent="0.3">
      <c r="B344" s="19">
        <f t="shared" si="5"/>
        <v>55426</v>
      </c>
      <c r="C344" s="4">
        <v>214332.245714505</v>
      </c>
      <c r="D344" s="5">
        <v>112267.93025505927</v>
      </c>
      <c r="E344" s="5">
        <v>3016.574347328778</v>
      </c>
      <c r="F344" s="5">
        <v>0</v>
      </c>
      <c r="G344" s="5">
        <v>11537.587034398199</v>
      </c>
      <c r="H344" s="17">
        <v>-278.68686993221536</v>
      </c>
      <c r="I344" s="17">
        <v>3199.6181855827599</v>
      </c>
      <c r="J344" s="5">
        <v>60595.445535032282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6">
        <v>0</v>
      </c>
      <c r="R344" s="13">
        <v>21639.284894363427</v>
      </c>
      <c r="S344" s="13">
        <v>111347254.16167602</v>
      </c>
    </row>
    <row r="345" spans="2:19" x14ac:dyDescent="0.3">
      <c r="B345" s="19">
        <f t="shared" si="5"/>
        <v>55457</v>
      </c>
      <c r="C345" s="4">
        <v>212072.61127615397</v>
      </c>
      <c r="D345" s="5">
        <v>111099.62164876412</v>
      </c>
      <c r="E345" s="5">
        <v>2980.8682198394681</v>
      </c>
      <c r="F345" s="5">
        <v>0</v>
      </c>
      <c r="G345" s="5">
        <v>11500.031138414135</v>
      </c>
      <c r="H345" s="17">
        <v>-263.52916729423782</v>
      </c>
      <c r="I345" s="17">
        <v>3168.477657729808</v>
      </c>
      <c r="J345" s="5">
        <v>60958.140270463351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6">
        <v>0</v>
      </c>
      <c r="R345" s="13">
        <v>21335.330241020889</v>
      </c>
      <c r="S345" s="13">
        <v>110406596.73792517</v>
      </c>
    </row>
    <row r="346" spans="2:19" x14ac:dyDescent="0.3">
      <c r="B346" s="19">
        <f t="shared" si="5"/>
        <v>55487</v>
      </c>
      <c r="C346" s="4">
        <v>209841.09363394481</v>
      </c>
      <c r="D346" s="5">
        <v>109945.18992895634</v>
      </c>
      <c r="E346" s="5">
        <v>2945.7165588016387</v>
      </c>
      <c r="F346" s="5">
        <v>0</v>
      </c>
      <c r="G346" s="5">
        <v>11462.647400456905</v>
      </c>
      <c r="H346" s="17">
        <v>-248.58288254263005</v>
      </c>
      <c r="I346" s="17">
        <v>3137.6721628622086</v>
      </c>
      <c r="J346" s="5">
        <v>61294.278409928047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6">
        <v>0</v>
      </c>
      <c r="R346" s="13">
        <v>21038.363151752023</v>
      </c>
      <c r="S346" s="13">
        <v>109474407.86670654</v>
      </c>
    </row>
    <row r="347" spans="2:19" x14ac:dyDescent="0.3">
      <c r="B347" s="19">
        <f t="shared" si="5"/>
        <v>55518</v>
      </c>
      <c r="C347" s="4">
        <v>207636.86116369176</v>
      </c>
      <c r="D347" s="5">
        <v>108804.44256253353</v>
      </c>
      <c r="E347" s="5">
        <v>2911.1072795158311</v>
      </c>
      <c r="F347" s="5">
        <v>0</v>
      </c>
      <c r="G347" s="5">
        <v>11425.434532005429</v>
      </c>
      <c r="H347" s="17">
        <v>-233.8460135705248</v>
      </c>
      <c r="I347" s="17">
        <v>3107.1928456222754</v>
      </c>
      <c r="J347" s="5">
        <v>61615.671474537507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6">
        <v>0</v>
      </c>
      <c r="R347" s="13">
        <v>20745.975109047744</v>
      </c>
      <c r="S347" s="13">
        <v>108550603.84766865</v>
      </c>
    </row>
    <row r="348" spans="2:19" x14ac:dyDescent="0.3">
      <c r="B348" s="19">
        <f t="shared" si="5"/>
        <v>55549</v>
      </c>
      <c r="C348" s="4">
        <v>205459.24327336854</v>
      </c>
      <c r="D348" s="5">
        <v>107677.19029663375</v>
      </c>
      <c r="E348" s="5">
        <v>2877.028641787042</v>
      </c>
      <c r="F348" s="5">
        <v>0</v>
      </c>
      <c r="G348" s="5">
        <v>11388.391260533388</v>
      </c>
      <c r="H348" s="17">
        <v>-174.21084126440911</v>
      </c>
      <c r="I348" s="17">
        <v>3077.0323092663584</v>
      </c>
      <c r="J348" s="5">
        <v>61925.759974767745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6">
        <v>0</v>
      </c>
      <c r="R348" s="13">
        <v>20448.595274541025</v>
      </c>
      <c r="S348" s="13">
        <v>107635101.6902571</v>
      </c>
    </row>
    <row r="349" spans="2:19" x14ac:dyDescent="0.3">
      <c r="B349" s="19">
        <f t="shared" si="5"/>
        <v>55578</v>
      </c>
      <c r="C349" s="4">
        <v>203307.75200106553</v>
      </c>
      <c r="D349" s="5">
        <v>106563.24708721104</v>
      </c>
      <c r="E349" s="5">
        <v>2843.4692384610321</v>
      </c>
      <c r="F349" s="5">
        <v>0</v>
      </c>
      <c r="G349" s="5">
        <v>11351.51598419225</v>
      </c>
      <c r="H349" s="17">
        <v>-153.77458858890171</v>
      </c>
      <c r="I349" s="17">
        <v>3047.1856275205505</v>
      </c>
      <c r="J349" s="5">
        <v>62224.822422670673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6">
        <v>0</v>
      </c>
      <c r="R349" s="13">
        <v>20162.161231570837</v>
      </c>
      <c r="S349" s="13">
        <v>106727819.85504586</v>
      </c>
    </row>
    <row r="350" spans="2:19" x14ac:dyDescent="0.3">
      <c r="B350" s="19">
        <f t="shared" si="5"/>
        <v>55609</v>
      </c>
      <c r="C350" s="4">
        <v>201181.99383325921</v>
      </c>
      <c r="D350" s="5">
        <v>105462.43002963386</v>
      </c>
      <c r="E350" s="5">
        <v>2810.4179843753245</v>
      </c>
      <c r="F350" s="5">
        <v>0</v>
      </c>
      <c r="G350" s="5">
        <v>11314.807810808748</v>
      </c>
      <c r="H350" s="17">
        <v>-133.62336260130976</v>
      </c>
      <c r="I350" s="17">
        <v>3017.6489323639234</v>
      </c>
      <c r="J350" s="5">
        <v>62519.015694645677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6">
        <v>0</v>
      </c>
      <c r="R350" s="13">
        <v>19878.732240779143</v>
      </c>
      <c r="S350" s="13">
        <v>105828677.46390918</v>
      </c>
    </row>
    <row r="351" spans="2:19" x14ac:dyDescent="0.3">
      <c r="B351" s="19">
        <f t="shared" si="5"/>
        <v>55639</v>
      </c>
      <c r="C351" s="4">
        <v>199081.57213799961</v>
      </c>
      <c r="D351" s="5">
        <v>104374.55929122883</v>
      </c>
      <c r="E351" s="5">
        <v>2777.8641057091454</v>
      </c>
      <c r="F351" s="5">
        <v>0</v>
      </c>
      <c r="G351" s="5">
        <v>11278.265513287239</v>
      </c>
      <c r="H351" s="17">
        <v>-113.75470785673882</v>
      </c>
      <c r="I351" s="17">
        <v>2988.4183048519189</v>
      </c>
      <c r="J351" s="5">
        <v>62806.173511431021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6">
        <v>0</v>
      </c>
      <c r="R351" s="13">
        <v>19598.221612840487</v>
      </c>
      <c r="S351" s="13">
        <v>104937594.55456437</v>
      </c>
    </row>
    <row r="352" spans="2:19" x14ac:dyDescent="0.3">
      <c r="B352" s="19">
        <f t="shared" si="5"/>
        <v>55670</v>
      </c>
      <c r="C352" s="4">
        <v>197006.11921269208</v>
      </c>
      <c r="D352" s="5">
        <v>103299.45804570007</v>
      </c>
      <c r="E352" s="5">
        <v>2745.7971297171198</v>
      </c>
      <c r="F352" s="5">
        <v>0</v>
      </c>
      <c r="G352" s="5">
        <v>11241.887879422338</v>
      </c>
      <c r="H352" s="17">
        <v>-94.166158353244057</v>
      </c>
      <c r="I352" s="17">
        <v>2959.4901680310431</v>
      </c>
      <c r="J352" s="5">
        <v>63086.730994455327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6">
        <v>0</v>
      </c>
      <c r="R352" s="13">
        <v>19320.530809897915</v>
      </c>
      <c r="S352" s="13">
        <v>104054492.06662655</v>
      </c>
    </row>
    <row r="353" spans="2:19" x14ac:dyDescent="0.3">
      <c r="B353" s="19">
        <f t="shared" si="5"/>
        <v>55700</v>
      </c>
      <c r="C353" s="4">
        <v>194955.27571409271</v>
      </c>
      <c r="D353" s="5">
        <v>102236.95240935417</v>
      </c>
      <c r="E353" s="5">
        <v>2714.2068748322322</v>
      </c>
      <c r="F353" s="5">
        <v>0</v>
      </c>
      <c r="G353" s="5">
        <v>11205.673711462096</v>
      </c>
      <c r="H353" s="17">
        <v>-74.855239068567883</v>
      </c>
      <c r="I353" s="17">
        <v>2930.861016242101</v>
      </c>
      <c r="J353" s="5">
        <v>63361.014015484936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6">
        <v>0</v>
      </c>
      <c r="R353" s="13">
        <v>19045.583791200683</v>
      </c>
      <c r="S353" s="13">
        <v>103179291.82988019</v>
      </c>
    </row>
    <row r="354" spans="2:19" x14ac:dyDescent="0.3">
      <c r="B354" s="19">
        <f t="shared" si="5"/>
        <v>55731</v>
      </c>
      <c r="C354" s="4">
        <v>214085.77558632096</v>
      </c>
      <c r="D354" s="5">
        <v>115028.86713767545</v>
      </c>
      <c r="E354" s="5">
        <v>2950.3405304798225</v>
      </c>
      <c r="F354" s="5">
        <v>0</v>
      </c>
      <c r="G354" s="5">
        <v>10966.463749431743</v>
      </c>
      <c r="H354" s="17">
        <v>15562.329112979736</v>
      </c>
      <c r="I354" s="17">
        <v>3096.9081323121009</v>
      </c>
      <c r="J354" s="5">
        <v>61416.550847180966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6">
        <v>0</v>
      </c>
      <c r="R354" s="13">
        <v>18194.746381853074</v>
      </c>
      <c r="S354" s="13">
        <v>106123000.58845532</v>
      </c>
    </row>
    <row r="355" spans="2:19" x14ac:dyDescent="0.3">
      <c r="B355" s="19">
        <f t="shared" si="5"/>
        <v>55762</v>
      </c>
      <c r="C355" s="4">
        <v>211781.53042622376</v>
      </c>
      <c r="D355" s="5">
        <v>113815.27758546166</v>
      </c>
      <c r="E355" s="5">
        <v>2914.5898656870745</v>
      </c>
      <c r="F355" s="5">
        <v>0</v>
      </c>
      <c r="G355" s="5">
        <v>10929.748846350683</v>
      </c>
      <c r="H355" s="17">
        <v>-190.8035954117797</v>
      </c>
      <c r="I355" s="17">
        <v>3065.9845181393971</v>
      </c>
      <c r="J355" s="5">
        <v>61971.73877163227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6">
        <v>0</v>
      </c>
      <c r="R355" s="13">
        <v>21420.814945826147</v>
      </c>
      <c r="S355" s="13">
        <v>105218439.08095045</v>
      </c>
    </row>
    <row r="356" spans="2:19" x14ac:dyDescent="0.3">
      <c r="B356" s="19">
        <f t="shared" si="5"/>
        <v>55792</v>
      </c>
      <c r="C356" s="4">
        <v>209508.20254881956</v>
      </c>
      <c r="D356" s="5">
        <v>112616.33519181758</v>
      </c>
      <c r="E356" s="5">
        <v>2879.4217315400529</v>
      </c>
      <c r="F356" s="5">
        <v>0</v>
      </c>
      <c r="G356" s="5">
        <v>10893.208726137666</v>
      </c>
      <c r="H356" s="17">
        <v>-179.67913740073902</v>
      </c>
      <c r="I356" s="17">
        <v>3035.4109939008072</v>
      </c>
      <c r="J356" s="5">
        <v>62399.724392654389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6">
        <v>0</v>
      </c>
      <c r="R356" s="13">
        <v>21098.007636972518</v>
      </c>
      <c r="S356" s="13">
        <v>104322116.87080252</v>
      </c>
    </row>
    <row r="357" spans="2:19" x14ac:dyDescent="0.3">
      <c r="B357" s="19">
        <f t="shared" si="5"/>
        <v>55823</v>
      </c>
      <c r="C357" s="4">
        <v>207265.54356534942</v>
      </c>
      <c r="D357" s="5">
        <v>111431.83261616653</v>
      </c>
      <c r="E357" s="5">
        <v>2844.8223037042517</v>
      </c>
      <c r="F357" s="5">
        <v>0</v>
      </c>
      <c r="G357" s="5">
        <v>10856.842024324136</v>
      </c>
      <c r="H357" s="17">
        <v>-168.68245960660289</v>
      </c>
      <c r="I357" s="17">
        <v>3005.190753422336</v>
      </c>
      <c r="J357" s="5">
        <v>62778.628475160243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6">
        <v>0</v>
      </c>
      <c r="R357" s="13">
        <v>20787.319055375272</v>
      </c>
      <c r="S357" s="13">
        <v>103433951.18263012</v>
      </c>
    </row>
    <row r="358" spans="2:19" x14ac:dyDescent="0.3">
      <c r="B358" s="19">
        <f t="shared" si="5"/>
        <v>55853</v>
      </c>
      <c r="C358" s="4">
        <v>205051.3981724914</v>
      </c>
      <c r="D358" s="5">
        <v>110261.56615050524</v>
      </c>
      <c r="E358" s="5">
        <v>2810.7781969941666</v>
      </c>
      <c r="F358" s="5">
        <v>0</v>
      </c>
      <c r="G358" s="5">
        <v>10820.647394273039</v>
      </c>
      <c r="H358" s="17">
        <v>-157.81322831599388</v>
      </c>
      <c r="I358" s="17">
        <v>2975.3056394403061</v>
      </c>
      <c r="J358" s="5">
        <v>63129.735860902052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6">
        <v>0</v>
      </c>
      <c r="R358" s="13">
        <v>20484.151639186341</v>
      </c>
      <c r="S358" s="13">
        <v>102553860.20859706</v>
      </c>
    </row>
    <row r="359" spans="2:19" x14ac:dyDescent="0.3">
      <c r="B359" s="19">
        <f t="shared" si="5"/>
        <v>55884</v>
      </c>
      <c r="C359" s="4">
        <v>202864.87006044303</v>
      </c>
      <c r="D359" s="5">
        <v>109105.33563650647</v>
      </c>
      <c r="E359" s="5">
        <v>2777.2764489673723</v>
      </c>
      <c r="F359" s="5">
        <v>0</v>
      </c>
      <c r="G359" s="5">
        <v>10784.623506584405</v>
      </c>
      <c r="H359" s="17">
        <v>-147.07107300869308</v>
      </c>
      <c r="I359" s="17">
        <v>2945.7464103199181</v>
      </c>
      <c r="J359" s="5">
        <v>63465.774661698153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6">
        <v>0</v>
      </c>
      <c r="R359" s="13">
        <v>20185.835143144861</v>
      </c>
      <c r="S359" s="13">
        <v>101681763.09464732</v>
      </c>
    </row>
    <row r="360" spans="2:19" x14ac:dyDescent="0.3">
      <c r="B360" s="19">
        <f t="shared" si="5"/>
        <v>55915</v>
      </c>
      <c r="C360" s="4">
        <v>200705.25638601519</v>
      </c>
      <c r="D360" s="5">
        <v>107962.94438519859</v>
      </c>
      <c r="E360" s="5">
        <v>2744.3045041866667</v>
      </c>
      <c r="F360" s="5">
        <v>0</v>
      </c>
      <c r="G360" s="5">
        <v>10748.769048841499</v>
      </c>
      <c r="H360" s="17">
        <v>-111.23379153263231</v>
      </c>
      <c r="I360" s="17">
        <v>2916.5052146870107</v>
      </c>
      <c r="J360" s="5">
        <v>63790.585173786523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6">
        <v>0</v>
      </c>
      <c r="R360" s="13">
        <v>19886.747885165245</v>
      </c>
      <c r="S360" s="13">
        <v>100817579.86407058</v>
      </c>
    </row>
    <row r="361" spans="2:19" x14ac:dyDescent="0.3">
      <c r="B361" s="19">
        <f t="shared" si="5"/>
        <v>55943</v>
      </c>
      <c r="C361" s="4">
        <v>198572.02575554771</v>
      </c>
      <c r="D361" s="5">
        <v>106834.19909910441</v>
      </c>
      <c r="E361" s="5">
        <v>2711.8501991216281</v>
      </c>
      <c r="F361" s="5">
        <v>0</v>
      </c>
      <c r="G361" s="5">
        <v>10713.082696396137</v>
      </c>
      <c r="H361" s="17">
        <v>-97.218177013303546</v>
      </c>
      <c r="I361" s="17">
        <v>2887.5768697647372</v>
      </c>
      <c r="J361" s="5">
        <v>64104.299093142537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6">
        <v>0</v>
      </c>
      <c r="R361" s="13">
        <v>19595.22042016442</v>
      </c>
      <c r="S361" s="13">
        <v>99961231.612309784</v>
      </c>
    </row>
    <row r="362" spans="2:19" x14ac:dyDescent="0.3">
      <c r="B362" s="19">
        <f t="shared" si="5"/>
        <v>55974</v>
      </c>
      <c r="C362" s="4">
        <v>196464.77750431915</v>
      </c>
      <c r="D362" s="5">
        <v>105718.90979673322</v>
      </c>
      <c r="E362" s="5">
        <v>2679.9017476622216</v>
      </c>
      <c r="F362" s="5">
        <v>0</v>
      </c>
      <c r="G362" s="5">
        <v>10677.563207787091</v>
      </c>
      <c r="H362" s="17">
        <v>-83.349918879857881</v>
      </c>
      <c r="I362" s="17">
        <v>2858.9574121787186</v>
      </c>
      <c r="J362" s="5">
        <v>64413.194037994617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6">
        <v>0</v>
      </c>
      <c r="R362" s="13">
        <v>19306.841280540961</v>
      </c>
      <c r="S362" s="13">
        <v>99112640.262364566</v>
      </c>
    </row>
    <row r="363" spans="2:19" x14ac:dyDescent="0.3">
      <c r="B363" s="19">
        <f t="shared" si="5"/>
        <v>56004</v>
      </c>
      <c r="C363" s="4">
        <v>194383.11260288415</v>
      </c>
      <c r="D363" s="5">
        <v>104616.88973932451</v>
      </c>
      <c r="E363" s="5">
        <v>2648.4477272182771</v>
      </c>
      <c r="F363" s="5">
        <v>0</v>
      </c>
      <c r="G363" s="5">
        <v>10642.209319094813</v>
      </c>
      <c r="H363" s="17">
        <v>-69.629216419247527</v>
      </c>
      <c r="I363" s="17">
        <v>2830.6427046098988</v>
      </c>
      <c r="J363" s="5">
        <v>64714.948619667011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6">
        <v>0</v>
      </c>
      <c r="R363" s="13">
        <v>19021.527781319863</v>
      </c>
      <c r="S363" s="13">
        <v>98271728.637587413</v>
      </c>
    </row>
    <row r="364" spans="2:19" x14ac:dyDescent="0.3">
      <c r="B364" s="19">
        <f t="shared" si="5"/>
        <v>56035</v>
      </c>
      <c r="C364" s="4">
        <v>192326.65443324193</v>
      </c>
      <c r="D364" s="5">
        <v>103527.95535975031</v>
      </c>
      <c r="E364" s="5">
        <v>2617.477065379855</v>
      </c>
      <c r="F364" s="5">
        <v>0</v>
      </c>
      <c r="G364" s="5">
        <v>10607.019782380459</v>
      </c>
      <c r="H364" s="17">
        <v>-56.05620390921738</v>
      </c>
      <c r="I364" s="17">
        <v>2802.6290465348379</v>
      </c>
      <c r="J364" s="5">
        <v>65009.971501464723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6">
        <v>0</v>
      </c>
      <c r="R364" s="13">
        <v>18739.182625557263</v>
      </c>
      <c r="S364" s="13">
        <v>97438420.447502673</v>
      </c>
    </row>
    <row r="365" spans="2:19" x14ac:dyDescent="0.3">
      <c r="B365" s="19">
        <f t="shared" si="5"/>
        <v>56065</v>
      </c>
      <c r="C365" s="4">
        <v>190295.03419256842</v>
      </c>
      <c r="D365" s="5">
        <v>102451.92619348537</v>
      </c>
      <c r="E365" s="5">
        <v>2586.9790271145907</v>
      </c>
      <c r="F365" s="5">
        <v>0</v>
      </c>
      <c r="G365" s="5">
        <v>10571.993364984921</v>
      </c>
      <c r="H365" s="17">
        <v>-42.630953423532318</v>
      </c>
      <c r="I365" s="17">
        <v>2774.9128056305467</v>
      </c>
      <c r="J365" s="5">
        <v>65298.546094884121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6">
        <v>0</v>
      </c>
      <c r="R365" s="13">
        <v>18459.727453379273</v>
      </c>
      <c r="S365" s="13">
        <v>96612640.275888935</v>
      </c>
    </row>
    <row r="366" spans="2:19" x14ac:dyDescent="0.3">
      <c r="B366" s="19">
        <f t="shared" si="5"/>
        <v>56096</v>
      </c>
      <c r="C366" s="4">
        <v>208052.01931195622</v>
      </c>
      <c r="D366" s="5">
        <v>115504.38711612587</v>
      </c>
      <c r="E366" s="5">
        <v>2043.2098708536059</v>
      </c>
      <c r="F366" s="5">
        <v>0</v>
      </c>
      <c r="G366" s="5">
        <v>10500.230805363486</v>
      </c>
      <c r="H366" s="17">
        <v>3879.7519064923827</v>
      </c>
      <c r="I366" s="17">
        <v>3071.6544107599934</v>
      </c>
      <c r="J366" s="5">
        <v>63285.027596491906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6">
        <v>0</v>
      </c>
      <c r="R366" s="13">
        <v>20836.395467431477</v>
      </c>
      <c r="S366" s="13">
        <v>98317737.104087323</v>
      </c>
    </row>
    <row r="367" spans="2:19" x14ac:dyDescent="0.3">
      <c r="B367" s="19">
        <f t="shared" si="5"/>
        <v>56127</v>
      </c>
      <c r="C367" s="4">
        <v>205775.68193226395</v>
      </c>
      <c r="D367" s="5">
        <v>114271.11538294685</v>
      </c>
      <c r="E367" s="5">
        <v>2016.8373870336779</v>
      </c>
      <c r="F367" s="5">
        <v>0</v>
      </c>
      <c r="G367" s="5">
        <v>10464.115097490836</v>
      </c>
      <c r="H367" s="17">
        <v>-79.60462294255835</v>
      </c>
      <c r="I367" s="17">
        <v>3040.402358853366</v>
      </c>
      <c r="J367" s="5">
        <v>63855.898589916193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6">
        <v>0</v>
      </c>
      <c r="R367" s="13">
        <v>20633.64841972851</v>
      </c>
      <c r="S367" s="13">
        <v>97474437.619250819</v>
      </c>
    </row>
    <row r="368" spans="2:19" x14ac:dyDescent="0.3">
      <c r="B368" s="19">
        <f t="shared" si="5"/>
        <v>56157</v>
      </c>
      <c r="C368" s="4">
        <v>203530.68419144128</v>
      </c>
      <c r="D368" s="5">
        <v>113052.91472589278</v>
      </c>
      <c r="E368" s="5">
        <v>1990.9607856233051</v>
      </c>
      <c r="F368" s="5">
        <v>0</v>
      </c>
      <c r="G368" s="5">
        <v>10428.176069618477</v>
      </c>
      <c r="H368" s="17">
        <v>-74.258919982451076</v>
      </c>
      <c r="I368" s="17">
        <v>3009.5206725361281</v>
      </c>
      <c r="J368" s="5">
        <v>64306.538255064333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6">
        <v>0</v>
      </c>
      <c r="R368" s="13">
        <v>20304.267237444274</v>
      </c>
      <c r="S368" s="13">
        <v>96638886.017287552</v>
      </c>
    </row>
    <row r="369" spans="2:19" x14ac:dyDescent="0.3">
      <c r="B369" s="19">
        <f t="shared" si="5"/>
        <v>56188</v>
      </c>
      <c r="C369" s="4">
        <v>201316.59274134933</v>
      </c>
      <c r="D369" s="5">
        <v>111849.5691273227</v>
      </c>
      <c r="E369" s="5">
        <v>1965.5660753843936</v>
      </c>
      <c r="F369" s="5">
        <v>0</v>
      </c>
      <c r="G369" s="5">
        <v>10392.412306601747</v>
      </c>
      <c r="H369" s="17">
        <v>-68.921495233288752</v>
      </c>
      <c r="I369" s="17">
        <v>2979.0002219709472</v>
      </c>
      <c r="J369" s="5">
        <v>64706.940893201128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6">
        <v>0</v>
      </c>
      <c r="R369" s="13">
        <v>19987.793553773266</v>
      </c>
      <c r="S369" s="13">
        <v>95811003.44563067</v>
      </c>
    </row>
    <row r="370" spans="2:19" x14ac:dyDescent="0.3">
      <c r="B370" s="19">
        <f t="shared" si="5"/>
        <v>56218</v>
      </c>
      <c r="C370" s="4">
        <v>199131.36562718745</v>
      </c>
      <c r="D370" s="5">
        <v>110660.86641852962</v>
      </c>
      <c r="E370" s="5">
        <v>1940.6397796593371</v>
      </c>
      <c r="F370" s="5">
        <v>0</v>
      </c>
      <c r="G370" s="5">
        <v>10356.822412076555</v>
      </c>
      <c r="H370" s="17">
        <v>-63.594256209476058</v>
      </c>
      <c r="I370" s="17">
        <v>2948.8174154207345</v>
      </c>
      <c r="J370" s="5">
        <v>65078.343011966463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6">
        <v>0</v>
      </c>
      <c r="R370" s="13">
        <v>19679.518329475279</v>
      </c>
      <c r="S370" s="13">
        <v>94990711.993042722</v>
      </c>
    </row>
    <row r="371" spans="2:19" x14ac:dyDescent="0.3">
      <c r="B371" s="19">
        <f t="shared" si="5"/>
        <v>56249</v>
      </c>
      <c r="C371" s="4">
        <v>196974.02718874681</v>
      </c>
      <c r="D371" s="5">
        <v>109486.59818732395</v>
      </c>
      <c r="E371" s="5">
        <v>1916.1689146611468</v>
      </c>
      <c r="F371" s="5">
        <v>0</v>
      </c>
      <c r="G371" s="5">
        <v>10321.405008090971</v>
      </c>
      <c r="H371" s="17">
        <v>-58.279028983983444</v>
      </c>
      <c r="I371" s="17">
        <v>2918.9628428863125</v>
      </c>
      <c r="J371" s="5">
        <v>65434.031287622638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6">
        <v>0</v>
      </c>
      <c r="R371" s="13">
        <v>19376.510458681078</v>
      </c>
      <c r="S371" s="13">
        <v>94177934.675219595</v>
      </c>
    </row>
    <row r="372" spans="2:19" x14ac:dyDescent="0.3">
      <c r="B372" s="19">
        <f t="shared" si="5"/>
        <v>56280</v>
      </c>
      <c r="C372" s="4">
        <v>194843.79678256981</v>
      </c>
      <c r="D372" s="5">
        <v>108326.55968908271</v>
      </c>
      <c r="E372" s="5">
        <v>1892.1409687523669</v>
      </c>
      <c r="F372" s="5">
        <v>0</v>
      </c>
      <c r="G372" s="5">
        <v>10286.158734742026</v>
      </c>
      <c r="H372" s="17">
        <v>-45.880541593865587</v>
      </c>
      <c r="I372" s="17">
        <v>2889.4289076500754</v>
      </c>
      <c r="J372" s="5">
        <v>65778.675109974327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6">
        <v>0</v>
      </c>
      <c r="R372" s="13">
        <v>19077.044558567726</v>
      </c>
      <c r="S372" s="13">
        <v>93372595.309736848</v>
      </c>
    </row>
    <row r="373" spans="2:19" x14ac:dyDescent="0.3">
      <c r="B373" s="19">
        <f t="shared" si="5"/>
        <v>56308</v>
      </c>
      <c r="C373" s="4">
        <v>192740.01899724404</v>
      </c>
      <c r="D373" s="5">
        <v>107180.54976102136</v>
      </c>
      <c r="E373" s="5">
        <v>1868.5438826654047</v>
      </c>
      <c r="F373" s="5">
        <v>0</v>
      </c>
      <c r="G373" s="5">
        <v>10251.082171933969</v>
      </c>
      <c r="H373" s="17">
        <v>-39.409756119698734</v>
      </c>
      <c r="I373" s="17">
        <v>2860.2052033910759</v>
      </c>
      <c r="J373" s="5">
        <v>66112.400521169111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6">
        <v>0</v>
      </c>
      <c r="R373" s="13">
        <v>18781.659249885532</v>
      </c>
      <c r="S373" s="13">
        <v>92574618.91647166</v>
      </c>
    </row>
    <row r="374" spans="2:19" x14ac:dyDescent="0.3">
      <c r="B374" s="19">
        <f t="shared" si="5"/>
        <v>56339</v>
      </c>
      <c r="C374" s="4">
        <v>190662.29885051711</v>
      </c>
      <c r="D374" s="5">
        <v>106048.37073947469</v>
      </c>
      <c r="E374" s="5">
        <v>1845.3660306193008</v>
      </c>
      <c r="F374" s="5">
        <v>0</v>
      </c>
      <c r="G374" s="5">
        <v>10216.174084093271</v>
      </c>
      <c r="H374" s="17">
        <v>-32.919562038537407</v>
      </c>
      <c r="I374" s="17">
        <v>2831.2891338180189</v>
      </c>
      <c r="J374" s="5">
        <v>66441.576311908691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6">
        <v>0</v>
      </c>
      <c r="R374" s="13">
        <v>18489.50661007344</v>
      </c>
      <c r="S374" s="13">
        <v>91783931.205505744</v>
      </c>
    </row>
    <row r="375" spans="2:19" x14ac:dyDescent="0.3">
      <c r="B375" s="19">
        <f t="shared" si="5"/>
        <v>56369</v>
      </c>
      <c r="C375" s="4">
        <v>188610.23466632084</v>
      </c>
      <c r="D375" s="5">
        <v>104929.8283799967</v>
      </c>
      <c r="E375" s="5">
        <v>1822.5962022901642</v>
      </c>
      <c r="F375" s="5">
        <v>0</v>
      </c>
      <c r="G375" s="5">
        <v>10181.433162787744</v>
      </c>
      <c r="H375" s="17">
        <v>-26.41340698703231</v>
      </c>
      <c r="I375" s="17">
        <v>2802.6779368819102</v>
      </c>
      <c r="J375" s="5">
        <v>66763.748028242655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6">
        <v>0</v>
      </c>
      <c r="R375" s="13">
        <v>18200.505062259439</v>
      </c>
      <c r="S375" s="13">
        <v>91000458.760373175</v>
      </c>
    </row>
    <row r="376" spans="2:19" x14ac:dyDescent="0.3">
      <c r="B376" s="19">
        <f t="shared" si="5"/>
        <v>56400</v>
      </c>
      <c r="C376" s="4">
        <v>186583.44415860632</v>
      </c>
      <c r="D376" s="5">
        <v>103824.73178010937</v>
      </c>
      <c r="E376" s="5">
        <v>1800.223585594639</v>
      </c>
      <c r="F376" s="5">
        <v>0</v>
      </c>
      <c r="G376" s="5">
        <v>10146.858116477704</v>
      </c>
      <c r="H376" s="17">
        <v>-19.894606663239564</v>
      </c>
      <c r="I376" s="17">
        <v>2774.3684746428371</v>
      </c>
      <c r="J376" s="5">
        <v>67079.336669770186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6">
        <v>0</v>
      </c>
      <c r="R376" s="13">
        <v>17914.550095816856</v>
      </c>
      <c r="S376" s="13">
        <v>90224129.024005905</v>
      </c>
    </row>
    <row r="377" spans="2:19" x14ac:dyDescent="0.3">
      <c r="B377" s="19">
        <f t="shared" si="5"/>
        <v>56430</v>
      </c>
      <c r="C377" s="4">
        <v>184581.55081530547</v>
      </c>
      <c r="D377" s="5">
        <v>102732.89330454887</v>
      </c>
      <c r="E377" s="5">
        <v>1778.2377502477486</v>
      </c>
      <c r="F377" s="5">
        <v>0</v>
      </c>
      <c r="G377" s="5">
        <v>10112.447669856769</v>
      </c>
      <c r="H377" s="17">
        <v>-13.366349210673746</v>
      </c>
      <c r="I377" s="17">
        <v>2746.357487514113</v>
      </c>
      <c r="J377" s="5">
        <v>67388.655514170212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6">
        <v>0</v>
      </c>
      <c r="R377" s="13">
        <v>17631.56018000417</v>
      </c>
      <c r="S377" s="13">
        <v>89454870.28613545</v>
      </c>
    </row>
    <row r="378" spans="2:19" x14ac:dyDescent="0.3">
      <c r="B378" s="19">
        <f t="shared" si="5"/>
        <v>56461</v>
      </c>
      <c r="C378" s="4">
        <v>199172.30247830282</v>
      </c>
      <c r="D378" s="5">
        <v>113990.3160042683</v>
      </c>
      <c r="E378" s="5">
        <v>2090.274851482814</v>
      </c>
      <c r="F378" s="5">
        <v>0</v>
      </c>
      <c r="G378" s="5">
        <v>9930.4470504102283</v>
      </c>
      <c r="H378" s="17">
        <v>-5735.303868378548</v>
      </c>
      <c r="I378" s="17">
        <v>2580.4703966065554</v>
      </c>
      <c r="J378" s="5">
        <v>64999.419419526428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6">
        <v>0</v>
      </c>
      <c r="R378" s="13">
        <v>22615.222975285145</v>
      </c>
      <c r="S378" s="13">
        <v>91556329.841524854</v>
      </c>
    </row>
    <row r="379" spans="2:19" x14ac:dyDescent="0.3">
      <c r="B379" s="19">
        <f t="shared" si="5"/>
        <v>56492</v>
      </c>
      <c r="C379" s="4">
        <v>196957.33872466165</v>
      </c>
      <c r="D379" s="5">
        <v>112765.39890207887</v>
      </c>
      <c r="E379" s="5">
        <v>2063.8331264151707</v>
      </c>
      <c r="F379" s="5">
        <v>0</v>
      </c>
      <c r="G379" s="5">
        <v>9895.4777477026291</v>
      </c>
      <c r="H379" s="17">
        <v>12.960687428724746</v>
      </c>
      <c r="I379" s="17">
        <v>2552.9749183896397</v>
      </c>
      <c r="J379" s="5">
        <v>65564.210459836992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6">
        <v>0</v>
      </c>
      <c r="R379" s="13">
        <v>19371.892050405761</v>
      </c>
      <c r="S379" s="13">
        <v>90764242.554706827</v>
      </c>
    </row>
    <row r="380" spans="2:19" x14ac:dyDescent="0.3">
      <c r="B380" s="19">
        <f t="shared" si="5"/>
        <v>56522</v>
      </c>
      <c r="C380" s="4">
        <v>194773.18045172148</v>
      </c>
      <c r="D380" s="5">
        <v>111555.53838339201</v>
      </c>
      <c r="E380" s="5">
        <v>2037.8816017386675</v>
      </c>
      <c r="F380" s="5">
        <v>0</v>
      </c>
      <c r="G380" s="5">
        <v>9860.6832275973975</v>
      </c>
      <c r="H380" s="17">
        <v>13.544699056534888</v>
      </c>
      <c r="I380" s="17">
        <v>2525.8316726217458</v>
      </c>
      <c r="J380" s="5">
        <v>66017.345159401579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6">
        <v>0</v>
      </c>
      <c r="R380" s="13">
        <v>19042.59869228059</v>
      </c>
      <c r="S380" s="13">
        <v>89979509.620066777</v>
      </c>
    </row>
    <row r="381" spans="2:19" x14ac:dyDescent="0.3">
      <c r="B381" s="19">
        <f t="shared" si="5"/>
        <v>56553</v>
      </c>
      <c r="C381" s="4">
        <v>192619.42094654217</v>
      </c>
      <c r="D381" s="5">
        <v>110360.51721540159</v>
      </c>
      <c r="E381" s="5">
        <v>2012.4059448996352</v>
      </c>
      <c r="F381" s="5">
        <v>0</v>
      </c>
      <c r="G381" s="5">
        <v>9826.0620770734258</v>
      </c>
      <c r="H381" s="17">
        <v>14.221985403198603</v>
      </c>
      <c r="I381" s="17">
        <v>2499.0223467101573</v>
      </c>
      <c r="J381" s="5">
        <v>66424.894134584159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6">
        <v>0</v>
      </c>
      <c r="R381" s="13">
        <v>18725.492946593407</v>
      </c>
      <c r="S381" s="13">
        <v>89202055.265326425</v>
      </c>
    </row>
    <row r="382" spans="2:19" x14ac:dyDescent="0.3">
      <c r="B382" s="19">
        <f t="shared" si="5"/>
        <v>56583</v>
      </c>
      <c r="C382" s="4">
        <v>190494.12631082241</v>
      </c>
      <c r="D382" s="5">
        <v>109180.12206204578</v>
      </c>
      <c r="E382" s="5">
        <v>1987.3923935418834</v>
      </c>
      <c r="F382" s="5">
        <v>0</v>
      </c>
      <c r="G382" s="5">
        <v>9791.612902010269</v>
      </c>
      <c r="H382" s="17">
        <v>14.988557163145476</v>
      </c>
      <c r="I382" s="17">
        <v>2472.521344864123</v>
      </c>
      <c r="J382" s="5">
        <v>66805.619101670512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6">
        <v>0</v>
      </c>
      <c r="R382" s="13">
        <v>18416.269838146338</v>
      </c>
      <c r="S382" s="13">
        <v>88431804.636537805</v>
      </c>
    </row>
    <row r="383" spans="2:19" x14ac:dyDescent="0.3">
      <c r="B383" s="19">
        <f t="shared" si="5"/>
        <v>56614</v>
      </c>
      <c r="C383" s="4">
        <v>188396.42304487864</v>
      </c>
      <c r="D383" s="5">
        <v>108014.1433927149</v>
      </c>
      <c r="E383" s="5">
        <v>1962.8277290357755</v>
      </c>
      <c r="F383" s="5">
        <v>0</v>
      </c>
      <c r="G383" s="5">
        <v>9757.334326914126</v>
      </c>
      <c r="H383" s="17">
        <v>15.840554461721144</v>
      </c>
      <c r="I383" s="17">
        <v>2446.3227417861872</v>
      </c>
      <c r="J383" s="5">
        <v>67171.136930238572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6">
        <v>0</v>
      </c>
      <c r="R383" s="13">
        <v>18112.298046687618</v>
      </c>
      <c r="S383" s="13">
        <v>87668683.783584654</v>
      </c>
    </row>
    <row r="384" spans="2:19" x14ac:dyDescent="0.3">
      <c r="B384" s="19">
        <f t="shared" si="5"/>
        <v>56645</v>
      </c>
      <c r="C384" s="4">
        <v>186325.59861052776</v>
      </c>
      <c r="D384" s="5">
        <v>106862.37539375226</v>
      </c>
      <c r="E384" s="5">
        <v>1938.6992513424066</v>
      </c>
      <c r="F384" s="5">
        <v>0</v>
      </c>
      <c r="G384" s="5">
        <v>9723.2249944849445</v>
      </c>
      <c r="H384" s="17">
        <v>8.6548717979056846</v>
      </c>
      <c r="I384" s="17">
        <v>2420.4226579347446</v>
      </c>
      <c r="J384" s="5">
        <v>67526.393599574541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6">
        <v>0</v>
      </c>
      <c r="R384" s="13">
        <v>17815.622571866905</v>
      </c>
      <c r="S384" s="13">
        <v>86912619.376043767</v>
      </c>
    </row>
    <row r="385" spans="2:19" x14ac:dyDescent="0.3">
      <c r="B385" s="19">
        <f t="shared" si="5"/>
        <v>56673</v>
      </c>
      <c r="C385" s="4">
        <v>184280.96505813004</v>
      </c>
      <c r="D385" s="5">
        <v>105724.61588264194</v>
      </c>
      <c r="E385" s="5">
        <v>1914.9947551418222</v>
      </c>
      <c r="F385" s="5">
        <v>0</v>
      </c>
      <c r="G385" s="5">
        <v>9689.2834699352243</v>
      </c>
      <c r="H385" s="17">
        <v>8.8756039636546866</v>
      </c>
      <c r="I385" s="17">
        <v>2394.8176971700495</v>
      </c>
      <c r="J385" s="5">
        <v>67870.801683417434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6">
        <v>0</v>
      </c>
      <c r="R385" s="13">
        <v>17519.74280673821</v>
      </c>
      <c r="S385" s="13">
        <v>86163539.407535523</v>
      </c>
    </row>
    <row r="386" spans="2:19" x14ac:dyDescent="0.3">
      <c r="B386" s="19">
        <f t="shared" si="5"/>
        <v>56704</v>
      </c>
      <c r="C386" s="4">
        <v>182262.13816574868</v>
      </c>
      <c r="D386" s="5">
        <v>104600.66622478202</v>
      </c>
      <c r="E386" s="5">
        <v>1891.7025071581527</v>
      </c>
      <c r="F386" s="5">
        <v>0</v>
      </c>
      <c r="G386" s="5">
        <v>9655.508513254561</v>
      </c>
      <c r="H386" s="17">
        <v>9.2539004634714939</v>
      </c>
      <c r="I386" s="17">
        <v>2369.504168255728</v>
      </c>
      <c r="J386" s="5">
        <v>68210.606130845961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6">
        <v>0</v>
      </c>
      <c r="R386" s="13">
        <v>17227.176287477465</v>
      </c>
      <c r="S386" s="13">
        <v>85421372.558616698</v>
      </c>
    </row>
    <row r="387" spans="2:19" x14ac:dyDescent="0.3">
      <c r="B387" s="19">
        <f t="shared" si="5"/>
        <v>56734</v>
      </c>
      <c r="C387" s="4">
        <v>180268.73284872714</v>
      </c>
      <c r="D387" s="5">
        <v>103490.33125274684</v>
      </c>
      <c r="E387" s="5">
        <v>1868.8112246182254</v>
      </c>
      <c r="F387" s="5">
        <v>0</v>
      </c>
      <c r="G387" s="5">
        <v>9621.8988193069708</v>
      </c>
      <c r="H387" s="17">
        <v>9.7835275061621765</v>
      </c>
      <c r="I387" s="17">
        <v>2344.4785860092084</v>
      </c>
      <c r="J387" s="5">
        <v>68543.210929138964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6">
        <v>0</v>
      </c>
      <c r="R387" s="13">
        <v>16937.869483970215</v>
      </c>
      <c r="S387" s="13">
        <v>84686048.360431418</v>
      </c>
    </row>
    <row r="388" spans="2:19" x14ac:dyDescent="0.3">
      <c r="B388" s="19">
        <f t="shared" si="5"/>
        <v>56765</v>
      </c>
      <c r="C388" s="4">
        <v>178300.36914292796</v>
      </c>
      <c r="D388" s="5">
        <v>102393.41918794686</v>
      </c>
      <c r="E388" s="5">
        <v>1846.3100547837525</v>
      </c>
      <c r="F388" s="5">
        <v>0</v>
      </c>
      <c r="G388" s="5">
        <v>9588.4530999564413</v>
      </c>
      <c r="H388" s="17">
        <v>10.458445460156309</v>
      </c>
      <c r="I388" s="17">
        <v>2319.7374308332001</v>
      </c>
      <c r="J388" s="5">
        <v>68868.974386661008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6">
        <v>0</v>
      </c>
      <c r="R388" s="13">
        <v>16651.729508481349</v>
      </c>
      <c r="S388" s="13">
        <v>83957497.181056514</v>
      </c>
    </row>
    <row r="389" spans="2:19" x14ac:dyDescent="0.3">
      <c r="B389" s="19">
        <f t="shared" si="5"/>
        <v>56795</v>
      </c>
      <c r="C389" s="4">
        <v>176356.67056117181</v>
      </c>
      <c r="D389" s="5">
        <v>101309.74156459489</v>
      </c>
      <c r="E389" s="5">
        <v>1824.188555500451</v>
      </c>
      <c r="F389" s="5">
        <v>0</v>
      </c>
      <c r="G389" s="5">
        <v>9555.1700834859803</v>
      </c>
      <c r="H389" s="17">
        <v>11.272802806521682</v>
      </c>
      <c r="I389" s="17">
        <v>2295.2772178534938</v>
      </c>
      <c r="J389" s="5">
        <v>69188.154638865395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6">
        <v>0</v>
      </c>
      <c r="R389" s="13">
        <v>16368.68241443142</v>
      </c>
      <c r="S389" s="13">
        <v>83235650.212577134</v>
      </c>
    </row>
    <row r="390" spans="2:19" x14ac:dyDescent="0.3">
      <c r="B390" s="19">
        <f t="shared" si="5"/>
        <v>56826</v>
      </c>
      <c r="C390" s="4">
        <v>191646.56640874606</v>
      </c>
      <c r="D390" s="5">
        <v>113817.10873840941</v>
      </c>
      <c r="E390" s="5">
        <v>2151.8834843197315</v>
      </c>
      <c r="F390" s="5">
        <v>0</v>
      </c>
      <c r="G390" s="5">
        <v>9335.4279312301351</v>
      </c>
      <c r="H390" s="17">
        <v>-15287.30500230179</v>
      </c>
      <c r="I390" s="17">
        <v>2557.0800744156777</v>
      </c>
      <c r="J390" s="5">
        <v>63950.501177658858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6">
        <v>0</v>
      </c>
      <c r="R390" s="13">
        <v>24777.550353361017</v>
      </c>
      <c r="S390" s="13">
        <v>84935690.267810807</v>
      </c>
    </row>
    <row r="391" spans="2:19" x14ac:dyDescent="0.3">
      <c r="B391" s="19">
        <f t="shared" ref="B391:B454" si="6">+EOMONTH(B390,1)</f>
        <v>56857</v>
      </c>
      <c r="C391" s="4">
        <v>189477.3549225684</v>
      </c>
      <c r="D391" s="5">
        <v>112579.40095838036</v>
      </c>
      <c r="E391" s="5">
        <v>2125.107951831787</v>
      </c>
      <c r="F391" s="5">
        <v>0</v>
      </c>
      <c r="G391" s="5">
        <v>9301.6315955329483</v>
      </c>
      <c r="H391" s="17">
        <v>104.12189122920746</v>
      </c>
      <c r="I391" s="17">
        <v>2529.2614452702392</v>
      </c>
      <c r="J391" s="5">
        <v>64493.637424684341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6">
        <v>0</v>
      </c>
      <c r="R391" s="13">
        <v>18364.875492111918</v>
      </c>
      <c r="S391" s="13">
        <v>84193633.011988431</v>
      </c>
    </row>
    <row r="392" spans="2:19" x14ac:dyDescent="0.3">
      <c r="B392" s="19">
        <f t="shared" si="6"/>
        <v>56887</v>
      </c>
      <c r="C392" s="4">
        <v>187338.73793864425</v>
      </c>
      <c r="D392" s="5">
        <v>111357.10331840625</v>
      </c>
      <c r="E392" s="5">
        <v>2098.8158858517368</v>
      </c>
      <c r="F392" s="5">
        <v>0</v>
      </c>
      <c r="G392" s="5">
        <v>9268.009378867835</v>
      </c>
      <c r="H392" s="17">
        <v>100.07128133890791</v>
      </c>
      <c r="I392" s="17">
        <v>2501.8130537596326</v>
      </c>
      <c r="J392" s="5">
        <v>64943.051339561694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6">
        <v>0</v>
      </c>
      <c r="R392" s="13">
        <v>18042.95717417488</v>
      </c>
      <c r="S392" s="13">
        <v>83458550.392171681</v>
      </c>
    </row>
    <row r="393" spans="2:19" x14ac:dyDescent="0.3">
      <c r="B393" s="19">
        <f t="shared" si="6"/>
        <v>56918</v>
      </c>
      <c r="C393" s="4">
        <v>185229.85676391234</v>
      </c>
      <c r="D393" s="5">
        <v>110149.99053521951</v>
      </c>
      <c r="E393" s="5">
        <v>2072.9929510155948</v>
      </c>
      <c r="F393" s="5">
        <v>0</v>
      </c>
      <c r="G393" s="5">
        <v>9234.5598289734935</v>
      </c>
      <c r="H393" s="17">
        <v>96.213623364719865</v>
      </c>
      <c r="I393" s="17">
        <v>2474.712033546054</v>
      </c>
      <c r="J393" s="5">
        <v>65356.237708972578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6">
        <v>0</v>
      </c>
      <c r="R393" s="13">
        <v>17731.420023159779</v>
      </c>
      <c r="S393" s="13">
        <v>82730369.422702685</v>
      </c>
    </row>
    <row r="394" spans="2:19" x14ac:dyDescent="0.3">
      <c r="B394" s="19">
        <f t="shared" si="6"/>
        <v>56948</v>
      </c>
      <c r="C394" s="4">
        <v>183149.16114973172</v>
      </c>
      <c r="D394" s="5">
        <v>108957.84143010811</v>
      </c>
      <c r="E394" s="5">
        <v>2047.6254196232348</v>
      </c>
      <c r="F394" s="5">
        <v>0</v>
      </c>
      <c r="G394" s="5">
        <v>9201.2815137977395</v>
      </c>
      <c r="H394" s="17">
        <v>92.542914739234647</v>
      </c>
      <c r="I394" s="17">
        <v>2447.9303697044397</v>
      </c>
      <c r="J394" s="5">
        <v>65746.507243712389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6">
        <v>0</v>
      </c>
      <c r="R394" s="13">
        <v>17427.062442093877</v>
      </c>
      <c r="S394" s="13">
        <v>82009018.020106688</v>
      </c>
    </row>
    <row r="395" spans="2:19" x14ac:dyDescent="0.3">
      <c r="B395" s="19">
        <f t="shared" si="6"/>
        <v>56979</v>
      </c>
      <c r="C395" s="4">
        <v>181095.8990121868</v>
      </c>
      <c r="D395" s="5">
        <v>107780.43883001873</v>
      </c>
      <c r="E395" s="5">
        <v>2022.700140883416</v>
      </c>
      <c r="F395" s="5">
        <v>0</v>
      </c>
      <c r="G395" s="5">
        <v>9168.1730208411664</v>
      </c>
      <c r="H395" s="17">
        <v>89.053327534344987</v>
      </c>
      <c r="I395" s="17">
        <v>2421.4617982983946</v>
      </c>
      <c r="J395" s="5">
        <v>66123.435971220228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6">
        <v>0</v>
      </c>
      <c r="R395" s="13">
        <v>17127.67866008999</v>
      </c>
      <c r="S395" s="13">
        <v>81294424.988644421</v>
      </c>
    </row>
    <row r="396" spans="2:19" x14ac:dyDescent="0.3">
      <c r="B396" s="19">
        <f t="shared" si="6"/>
        <v>57010</v>
      </c>
      <c r="C396" s="4">
        <v>179069.43402555704</v>
      </c>
      <c r="D396" s="5">
        <v>106617.5694718537</v>
      </c>
      <c r="E396" s="5">
        <v>1998.2045118656201</v>
      </c>
      <c r="F396" s="5">
        <v>0</v>
      </c>
      <c r="G396" s="5">
        <v>9135.2329567336437</v>
      </c>
      <c r="H396" s="17">
        <v>62.382170889739228</v>
      </c>
      <c r="I396" s="17">
        <v>2395.3021730937512</v>
      </c>
      <c r="J396" s="5">
        <v>66491.65916468871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6">
        <v>0</v>
      </c>
      <c r="R396" s="13">
        <v>16839.444870325355</v>
      </c>
      <c r="S396" s="13">
        <v>80586519.96859543</v>
      </c>
    </row>
    <row r="397" spans="2:19" x14ac:dyDescent="0.3">
      <c r="B397" s="19">
        <f t="shared" si="6"/>
        <v>57039</v>
      </c>
      <c r="C397" s="4">
        <v>177069.1572270155</v>
      </c>
      <c r="D397" s="5">
        <v>105469.02390982938</v>
      </c>
      <c r="E397" s="5">
        <v>1974.1264500582054</v>
      </c>
      <c r="F397" s="5">
        <v>0</v>
      </c>
      <c r="G397" s="5">
        <v>9102.4599219808024</v>
      </c>
      <c r="H397" s="17">
        <v>56.488131882580426</v>
      </c>
      <c r="I397" s="17">
        <v>2369.4476747275162</v>
      </c>
      <c r="J397" s="5">
        <v>66849.740207968789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6">
        <v>0</v>
      </c>
      <c r="R397" s="13">
        <v>16548.311570343023</v>
      </c>
      <c r="S397" s="13">
        <v>79885233.569761992</v>
      </c>
    </row>
    <row r="398" spans="2:19" x14ac:dyDescent="0.3">
      <c r="B398" s="19">
        <f t="shared" si="6"/>
        <v>57070</v>
      </c>
      <c r="C398" s="4">
        <v>175094.6684818299</v>
      </c>
      <c r="D398" s="5">
        <v>104334.59642577259</v>
      </c>
      <c r="E398" s="5">
        <v>1950.4543674385009</v>
      </c>
      <c r="F398" s="5">
        <v>0</v>
      </c>
      <c r="G398" s="5">
        <v>9069.8525948675542</v>
      </c>
      <c r="H398" s="17">
        <v>50.892607895571153</v>
      </c>
      <c r="I398" s="17">
        <v>2343.8944370515724</v>
      </c>
      <c r="J398" s="5">
        <v>67204.102539220185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6">
        <v>0</v>
      </c>
      <c r="R398" s="13">
        <v>16260.446411721525</v>
      </c>
      <c r="S398" s="13">
        <v>79190497.175282151</v>
      </c>
    </row>
    <row r="399" spans="2:19" x14ac:dyDescent="0.3">
      <c r="B399" s="19">
        <f t="shared" si="6"/>
        <v>57100</v>
      </c>
      <c r="C399" s="4">
        <v>173145.56846748103</v>
      </c>
      <c r="D399" s="5">
        <v>103214.08494223264</v>
      </c>
      <c r="E399" s="5">
        <v>1927.17714596629</v>
      </c>
      <c r="F399" s="5">
        <v>0</v>
      </c>
      <c r="G399" s="5">
        <v>9037.4096368749233</v>
      </c>
      <c r="H399" s="17">
        <v>45.586439576965724</v>
      </c>
      <c r="I399" s="17">
        <v>2318.6387486503995</v>
      </c>
      <c r="J399" s="5">
        <v>67551.770831149406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6">
        <v>0</v>
      </c>
      <c r="R399" s="13">
        <v>15975.811594565788</v>
      </c>
      <c r="S399" s="13">
        <v>78502243.00160405</v>
      </c>
    </row>
    <row r="400" spans="2:19" x14ac:dyDescent="0.3">
      <c r="B400" s="19">
        <f t="shared" si="6"/>
        <v>57131</v>
      </c>
      <c r="C400" s="4">
        <v>171221.46624805848</v>
      </c>
      <c r="D400" s="5">
        <v>102107.29093829937</v>
      </c>
      <c r="E400" s="5">
        <v>1904.2841144175552</v>
      </c>
      <c r="F400" s="5">
        <v>0</v>
      </c>
      <c r="G400" s="5">
        <v>9005.1297270096857</v>
      </c>
      <c r="H400" s="17">
        <v>40.560727909118469</v>
      </c>
      <c r="I400" s="17">
        <v>2293.6768829700209</v>
      </c>
      <c r="J400" s="5">
        <v>67893.013594933116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6">
        <v>0</v>
      </c>
      <c r="R400" s="13">
        <v>15694.325058957502</v>
      </c>
      <c r="S400" s="13">
        <v>77820404.085173711</v>
      </c>
    </row>
    <row r="401" spans="2:19" x14ac:dyDescent="0.3">
      <c r="B401" s="19">
        <f t="shared" si="6"/>
        <v>57161</v>
      </c>
      <c r="C401" s="4">
        <v>169321.9754823235</v>
      </c>
      <c r="D401" s="5">
        <v>101014.01936801599</v>
      </c>
      <c r="E401" s="5">
        <v>1881.7650264804238</v>
      </c>
      <c r="F401" s="5">
        <v>0</v>
      </c>
      <c r="G401" s="5">
        <v>8973.0115614093465</v>
      </c>
      <c r="H401" s="17">
        <v>35.806826379833048</v>
      </c>
      <c r="I401" s="17">
        <v>2269.0051519984818</v>
      </c>
      <c r="J401" s="5">
        <v>68228.018791862312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6">
        <v>0</v>
      </c>
      <c r="R401" s="13">
        <v>15415.919876375119</v>
      </c>
      <c r="S401" s="13">
        <v>77144914.269687369</v>
      </c>
    </row>
    <row r="402" spans="2:19" x14ac:dyDescent="0.3">
      <c r="B402" s="19">
        <f t="shared" si="6"/>
        <v>57192</v>
      </c>
      <c r="C402" s="4">
        <v>187178.49223567848</v>
      </c>
      <c r="D402" s="5">
        <v>113145.7215286565</v>
      </c>
      <c r="E402" s="5">
        <v>2236.4728469971592</v>
      </c>
      <c r="F402" s="5">
        <v>0</v>
      </c>
      <c r="G402" s="5">
        <v>8752.2798589915237</v>
      </c>
      <c r="H402" s="17">
        <v>-22695.455850517665</v>
      </c>
      <c r="I402" s="17">
        <v>2523.7348366771976</v>
      </c>
      <c r="J402" s="5">
        <v>67808.708292557465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6">
        <v>0</v>
      </c>
      <c r="R402" s="13">
        <v>26726.245026418346</v>
      </c>
      <c r="S402" s="13">
        <v>79597133.771408647</v>
      </c>
    </row>
    <row r="403" spans="2:19" x14ac:dyDescent="0.3">
      <c r="B403" s="19">
        <f t="shared" si="6"/>
        <v>57223</v>
      </c>
      <c r="C403" s="4">
        <v>185031.53135032352</v>
      </c>
      <c r="D403" s="5">
        <v>111901.04795239429</v>
      </c>
      <c r="E403" s="5">
        <v>2209.0148139129228</v>
      </c>
      <c r="F403" s="5">
        <v>0</v>
      </c>
      <c r="G403" s="5">
        <v>8719.8739020634293</v>
      </c>
      <c r="H403" s="17">
        <v>177.55835985730815</v>
      </c>
      <c r="I403" s="17">
        <v>2495.6410441180797</v>
      </c>
      <c r="J403" s="5">
        <v>68365.743486351101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6">
        <v>0</v>
      </c>
      <c r="R403" s="13">
        <v>17623.362154082417</v>
      </c>
      <c r="S403" s="13">
        <v>78895322.949225619</v>
      </c>
    </row>
    <row r="404" spans="2:19" x14ac:dyDescent="0.3">
      <c r="B404" s="19">
        <f t="shared" si="6"/>
        <v>57253</v>
      </c>
      <c r="C404" s="4">
        <v>182914.92924582071</v>
      </c>
      <c r="D404" s="5">
        <v>110672.016710047</v>
      </c>
      <c r="E404" s="5">
        <v>2182.0348950438461</v>
      </c>
      <c r="F404" s="5">
        <v>0</v>
      </c>
      <c r="G404" s="5">
        <v>8687.6382110403756</v>
      </c>
      <c r="H404" s="17">
        <v>169.35434649950298</v>
      </c>
      <c r="I404" s="17">
        <v>2467.9362347434617</v>
      </c>
      <c r="J404" s="5">
        <v>68831.490181994101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6">
        <v>0</v>
      </c>
      <c r="R404" s="13">
        <v>17298.351230622069</v>
      </c>
      <c r="S404" s="13">
        <v>78200183.102461964</v>
      </c>
    </row>
    <row r="405" spans="2:19" x14ac:dyDescent="0.3">
      <c r="B405" s="19">
        <f t="shared" si="6"/>
        <v>57284</v>
      </c>
      <c r="C405" s="4">
        <v>180828.31017471469</v>
      </c>
      <c r="D405" s="5">
        <v>109458.39746443629</v>
      </c>
      <c r="E405" s="5">
        <v>2155.5190229467357</v>
      </c>
      <c r="F405" s="5">
        <v>0</v>
      </c>
      <c r="G405" s="5">
        <v>8655.5713633728683</v>
      </c>
      <c r="H405" s="17">
        <v>161.43765522292742</v>
      </c>
      <c r="I405" s="17">
        <v>2440.6020117634621</v>
      </c>
      <c r="J405" s="5">
        <v>69261.695207084354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6">
        <v>0</v>
      </c>
      <c r="R405" s="13">
        <v>16983.717362329488</v>
      </c>
      <c r="S405" s="13">
        <v>77511643.500799239</v>
      </c>
    </row>
    <row r="406" spans="2:19" x14ac:dyDescent="0.3">
      <c r="B406" s="19">
        <f t="shared" si="6"/>
        <v>57314</v>
      </c>
      <c r="C406" s="4">
        <v>178769.97803566483</v>
      </c>
      <c r="D406" s="5">
        <v>108259.96411680587</v>
      </c>
      <c r="E406" s="5">
        <v>2129.4537540207702</v>
      </c>
      <c r="F406" s="5">
        <v>0</v>
      </c>
      <c r="G406" s="5">
        <v>8623.671956139684</v>
      </c>
      <c r="H406" s="17">
        <v>153.80027646884008</v>
      </c>
      <c r="I406" s="17">
        <v>2413.6023427223327</v>
      </c>
      <c r="J406" s="5">
        <v>69668.875729701671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6">
        <v>0</v>
      </c>
      <c r="R406" s="13">
        <v>16676.337133033823</v>
      </c>
      <c r="S406" s="13">
        <v>76829634.301117539</v>
      </c>
    </row>
    <row r="407" spans="2:19" x14ac:dyDescent="0.3">
      <c r="B407" s="19">
        <f t="shared" si="6"/>
        <v>57345</v>
      </c>
      <c r="C407" s="4">
        <v>176739.17213853355</v>
      </c>
      <c r="D407" s="5">
        <v>107076.49470145658</v>
      </c>
      <c r="E407" s="5">
        <v>2103.8262346846232</v>
      </c>
      <c r="F407" s="5">
        <v>0</v>
      </c>
      <c r="G407" s="5">
        <v>8591.9386055110044</v>
      </c>
      <c r="H407" s="17">
        <v>146.43442254377695</v>
      </c>
      <c r="I407" s="17">
        <v>2386.9288458338387</v>
      </c>
      <c r="J407" s="5">
        <v>70062.214693309899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6">
        <v>0</v>
      </c>
      <c r="R407" s="13">
        <v>16374.07130713263</v>
      </c>
      <c r="S407" s="13">
        <v>76154086.533054352</v>
      </c>
    </row>
    <row r="408" spans="2:19" x14ac:dyDescent="0.3">
      <c r="B408" s="19">
        <f t="shared" si="6"/>
        <v>57376</v>
      </c>
      <c r="C408" s="4">
        <v>174735.25584028548</v>
      </c>
      <c r="D408" s="5">
        <v>105907.77128406178</v>
      </c>
      <c r="E408" s="5">
        <v>2078.6241695762528</v>
      </c>
      <c r="F408" s="5">
        <v>0</v>
      </c>
      <c r="G408" s="5">
        <v>8560.3699463310877</v>
      </c>
      <c r="H408" s="17">
        <v>104.80210961760945</v>
      </c>
      <c r="I408" s="17">
        <v>2360.5758892915364</v>
      </c>
      <c r="J408" s="5">
        <v>70444.403046070758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6">
        <v>0</v>
      </c>
      <c r="R408" s="13">
        <v>16086.943244803751</v>
      </c>
      <c r="S408" s="13">
        <v>75484931.992407113</v>
      </c>
    </row>
    <row r="409" spans="2:19" x14ac:dyDescent="0.3">
      <c r="B409" s="19">
        <f t="shared" si="6"/>
        <v>57404</v>
      </c>
      <c r="C409" s="4">
        <v>172757.7307636748</v>
      </c>
      <c r="D409" s="5">
        <v>104753.57986348691</v>
      </c>
      <c r="E409" s="5">
        <v>2053.8357916466812</v>
      </c>
      <c r="F409" s="5">
        <v>0</v>
      </c>
      <c r="G409" s="5">
        <v>8528.9645944242748</v>
      </c>
      <c r="H409" s="17">
        <v>93.774973471291418</v>
      </c>
      <c r="I409" s="17">
        <v>2334.5389617804003</v>
      </c>
      <c r="J409" s="5">
        <v>70814.438734246825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6">
        <v>0</v>
      </c>
      <c r="R409" s="13">
        <v>15794.418037843168</v>
      </c>
      <c r="S409" s="13">
        <v>74822103.471017584</v>
      </c>
    </row>
    <row r="410" spans="2:19" x14ac:dyDescent="0.3">
      <c r="B410" s="19">
        <f t="shared" si="6"/>
        <v>57435</v>
      </c>
      <c r="C410" s="4">
        <v>170806.16058742802</v>
      </c>
      <c r="D410" s="5">
        <v>103613.71027695213</v>
      </c>
      <c r="E410" s="5">
        <v>2029.4498340276343</v>
      </c>
      <c r="F410" s="5">
        <v>0</v>
      </c>
      <c r="G410" s="5">
        <v>8497.721248908334</v>
      </c>
      <c r="H410" s="17">
        <v>83.169427470303958</v>
      </c>
      <c r="I410" s="17">
        <v>2308.8138348899997</v>
      </c>
      <c r="J410" s="5">
        <v>71179.530585307512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6">
        <v>0</v>
      </c>
      <c r="R410" s="13">
        <v>15505.509984494016</v>
      </c>
      <c r="S410" s="13">
        <v>74165534.533681452</v>
      </c>
    </row>
    <row r="411" spans="2:19" x14ac:dyDescent="0.3">
      <c r="B411" s="19">
        <f t="shared" si="6"/>
        <v>57465</v>
      </c>
      <c r="C411" s="4">
        <v>168880.10998048593</v>
      </c>
      <c r="D411" s="5">
        <v>102487.95610838341</v>
      </c>
      <c r="E411" s="5">
        <v>2005.4555035608987</v>
      </c>
      <c r="F411" s="5">
        <v>0</v>
      </c>
      <c r="G411" s="5">
        <v>8466.638598152671</v>
      </c>
      <c r="H411" s="17">
        <v>72.9736565023683</v>
      </c>
      <c r="I411" s="17">
        <v>2283.3964006246811</v>
      </c>
      <c r="J411" s="5">
        <v>71536.700143707014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6">
        <v>0</v>
      </c>
      <c r="R411" s="13">
        <v>15220.139693587593</v>
      </c>
      <c r="S411" s="13">
        <v>73515159.563490823</v>
      </c>
    </row>
    <row r="412" spans="2:19" x14ac:dyDescent="0.3">
      <c r="B412" s="19">
        <f t="shared" si="6"/>
        <v>57496</v>
      </c>
      <c r="C412" s="4">
        <v>166979.16847298999</v>
      </c>
      <c r="D412" s="5">
        <v>101376.1145998057</v>
      </c>
      <c r="E412" s="5">
        <v>1981.8424558847423</v>
      </c>
      <c r="F412" s="5">
        <v>0</v>
      </c>
      <c r="G412" s="5">
        <v>8435.715347632402</v>
      </c>
      <c r="H412" s="17">
        <v>63.176168231651388</v>
      </c>
      <c r="I412" s="17">
        <v>2258.2826313207747</v>
      </c>
      <c r="J412" s="5">
        <v>71886.356271145822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6">
        <v>0</v>
      </c>
      <c r="R412" s="13">
        <v>14938.189835459281</v>
      </c>
      <c r="S412" s="13">
        <v>72870913.748436749</v>
      </c>
    </row>
    <row r="413" spans="2:19" x14ac:dyDescent="0.3">
      <c r="B413" s="19">
        <f t="shared" si="6"/>
        <v>57526</v>
      </c>
      <c r="C413" s="4">
        <v>165102.93396609664</v>
      </c>
      <c r="D413" s="5">
        <v>100277.98656564458</v>
      </c>
      <c r="E413" s="5">
        <v>1958.6007719796009</v>
      </c>
      <c r="F413" s="5">
        <v>0</v>
      </c>
      <c r="G413" s="5">
        <v>8404.9502194746474</v>
      </c>
      <c r="H413" s="17">
        <v>53.765783514382946</v>
      </c>
      <c r="I413" s="17">
        <v>2233.4685629773385</v>
      </c>
      <c r="J413" s="5">
        <v>72228.776743075621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6">
        <v>0</v>
      </c>
      <c r="R413" s="13">
        <v>14659.567340284819</v>
      </c>
      <c r="S413" s="13">
        <v>72232733.068658143</v>
      </c>
    </row>
    <row r="414" spans="2:19" x14ac:dyDescent="0.3">
      <c r="B414" s="19">
        <f t="shared" si="6"/>
        <v>57557</v>
      </c>
      <c r="C414" s="4">
        <v>182258.74899698319</v>
      </c>
      <c r="D414" s="5">
        <v>112593.03788840768</v>
      </c>
      <c r="E414" s="5">
        <v>2240.0050880017711</v>
      </c>
      <c r="F414" s="5">
        <v>0</v>
      </c>
      <c r="G414" s="5">
        <v>8233.7474683411638</v>
      </c>
      <c r="H414" s="17">
        <v>-30816.890219681467</v>
      </c>
      <c r="I414" s="17">
        <v>2484.5593655350399</v>
      </c>
      <c r="J414" s="5">
        <v>71440.72861814253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6">
        <v>0</v>
      </c>
      <c r="R414" s="13">
        <v>28804.664199574781</v>
      </c>
      <c r="S414" s="13">
        <v>74427324.604812846</v>
      </c>
    </row>
    <row r="415" spans="2:19" x14ac:dyDescent="0.3">
      <c r="B415" s="19">
        <f t="shared" si="6"/>
        <v>57588</v>
      </c>
      <c r="C415" s="4">
        <v>180138.03321850847</v>
      </c>
      <c r="D415" s="5">
        <v>111340.59325442891</v>
      </c>
      <c r="E415" s="5">
        <v>2212.7794465828051</v>
      </c>
      <c r="F415" s="5">
        <v>0</v>
      </c>
      <c r="G415" s="5">
        <v>8202.6053845445567</v>
      </c>
      <c r="H415" s="17">
        <v>251.22544691217988</v>
      </c>
      <c r="I415" s="17">
        <v>2456.2022944423975</v>
      </c>
      <c r="J415" s="5">
        <v>72005.749375290863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6">
        <v>0</v>
      </c>
      <c r="R415" s="13">
        <v>16716.296406383386</v>
      </c>
      <c r="S415" s="13">
        <v>73764635.253279522</v>
      </c>
    </row>
    <row r="416" spans="2:19" x14ac:dyDescent="0.3">
      <c r="B416" s="19">
        <f t="shared" si="6"/>
        <v>57618</v>
      </c>
      <c r="C416" s="4">
        <v>178048.08372748323</v>
      </c>
      <c r="D416" s="5">
        <v>110104.05760998273</v>
      </c>
      <c r="E416" s="5">
        <v>2186.0111448333573</v>
      </c>
      <c r="F416" s="5">
        <v>0</v>
      </c>
      <c r="G416" s="5">
        <v>8171.6271898291943</v>
      </c>
      <c r="H416" s="17">
        <v>239.72400423706156</v>
      </c>
      <c r="I416" s="17">
        <v>2428.2547535241629</v>
      </c>
      <c r="J416" s="5">
        <v>72476.92400107086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6">
        <v>0</v>
      </c>
      <c r="R416" s="13">
        <v>16391.30909226284</v>
      </c>
      <c r="S416" s="13">
        <v>73108307.009409621</v>
      </c>
    </row>
    <row r="417" spans="2:19" x14ac:dyDescent="0.3">
      <c r="B417" s="19">
        <f t="shared" si="6"/>
        <v>57649</v>
      </c>
      <c r="C417" s="4">
        <v>175988.31414788598</v>
      </c>
      <c r="D417" s="5">
        <v>108883.19483059809</v>
      </c>
      <c r="E417" s="5">
        <v>2159.6869031623205</v>
      </c>
      <c r="F417" s="5">
        <v>0</v>
      </c>
      <c r="G417" s="5">
        <v>8140.811512947068</v>
      </c>
      <c r="H417" s="17">
        <v>228.58618099191636</v>
      </c>
      <c r="I417" s="17">
        <v>2400.7023112784586</v>
      </c>
      <c r="J417" s="5">
        <v>72916.56061491945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6">
        <v>0</v>
      </c>
      <c r="R417" s="13">
        <v>16076.289098037027</v>
      </c>
      <c r="S417" s="13">
        <v>72458271.685844421</v>
      </c>
    </row>
    <row r="418" spans="2:19" x14ac:dyDescent="0.3">
      <c r="B418" s="19">
        <f t="shared" si="6"/>
        <v>57679</v>
      </c>
      <c r="C418" s="4">
        <v>173956.80059908901</v>
      </c>
      <c r="D418" s="5">
        <v>107677.77315949262</v>
      </c>
      <c r="E418" s="5">
        <v>2133.7940644624587</v>
      </c>
      <c r="F418" s="5">
        <v>0</v>
      </c>
      <c r="G418" s="5">
        <v>8110.157001272928</v>
      </c>
      <c r="H418" s="17">
        <v>217.8022375337446</v>
      </c>
      <c r="I418" s="17">
        <v>2373.5036410130397</v>
      </c>
      <c r="J418" s="5">
        <v>73337.183899805183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6">
        <v>0</v>
      </c>
      <c r="R418" s="13">
        <v>15767.987841619812</v>
      </c>
      <c r="S418" s="13">
        <v>71814461.960380957</v>
      </c>
    </row>
    <row r="419" spans="2:19" x14ac:dyDescent="0.3">
      <c r="B419" s="19">
        <f t="shared" si="6"/>
        <v>57710</v>
      </c>
      <c r="C419" s="4">
        <v>171952.76821934094</v>
      </c>
      <c r="D419" s="5">
        <v>106487.56509751093</v>
      </c>
      <c r="E419" s="5">
        <v>2108.3205568831959</v>
      </c>
      <c r="F419" s="5">
        <v>0</v>
      </c>
      <c r="G419" s="5">
        <v>8079.662320422558</v>
      </c>
      <c r="H419" s="17">
        <v>207.36269988449814</v>
      </c>
      <c r="I419" s="17">
        <v>2346.6467924527756</v>
      </c>
      <c r="J419" s="5">
        <v>73746.819898503789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6">
        <v>0</v>
      </c>
      <c r="R419" s="13">
        <v>15464.464495184353</v>
      </c>
      <c r="S419" s="13">
        <v>71176811.361452311</v>
      </c>
    </row>
    <row r="420" spans="2:19" x14ac:dyDescent="0.3">
      <c r="B420" s="19">
        <f t="shared" si="6"/>
        <v>57741</v>
      </c>
      <c r="C420" s="4">
        <v>169975.58626971516</v>
      </c>
      <c r="D420" s="5">
        <v>105312.34729703472</v>
      </c>
      <c r="E420" s="5">
        <v>2083.254859106044</v>
      </c>
      <c r="F420" s="5">
        <v>0</v>
      </c>
      <c r="G420" s="5">
        <v>8049.3261538294882</v>
      </c>
      <c r="H420" s="17">
        <v>149.06054441271732</v>
      </c>
      <c r="I420" s="17">
        <v>2320.1233984835776</v>
      </c>
      <c r="J420" s="5">
        <v>74149.928918097517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6">
        <v>0</v>
      </c>
      <c r="R420" s="13">
        <v>15179.473027948561</v>
      </c>
      <c r="S420" s="13">
        <v>70545253.153486624</v>
      </c>
    </row>
    <row r="421" spans="2:19" x14ac:dyDescent="0.3">
      <c r="B421" s="19">
        <f t="shared" si="6"/>
        <v>57769</v>
      </c>
      <c r="C421" s="4">
        <v>168024.61721290104</v>
      </c>
      <c r="D421" s="5">
        <v>104151.90045967372</v>
      </c>
      <c r="E421" s="5">
        <v>2058.5859679416444</v>
      </c>
      <c r="F421" s="5">
        <v>0</v>
      </c>
      <c r="G421" s="5">
        <v>8019.1470483395096</v>
      </c>
      <c r="H421" s="17">
        <v>133.34953676023997</v>
      </c>
      <c r="I421" s="17">
        <v>2293.9244327965725</v>
      </c>
      <c r="J421" s="5">
        <v>74544.901790656499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6">
        <v>0</v>
      </c>
      <c r="R421" s="13">
        <v>14884.789976981272</v>
      </c>
      <c r="S421" s="13">
        <v>69919722.661666855</v>
      </c>
    </row>
    <row r="422" spans="2:19" x14ac:dyDescent="0.3">
      <c r="B422" s="19">
        <f t="shared" si="6"/>
        <v>57800</v>
      </c>
      <c r="C422" s="4">
        <v>166099.45401550742</v>
      </c>
      <c r="D422" s="5">
        <v>103006.0092375525</v>
      </c>
      <c r="E422" s="5">
        <v>2034.3033680812239</v>
      </c>
      <c r="F422" s="5">
        <v>0</v>
      </c>
      <c r="G422" s="5">
        <v>7989.1237777586412</v>
      </c>
      <c r="H422" s="17">
        <v>118.17514139362113</v>
      </c>
      <c r="I422" s="17">
        <v>2268.0459816474404</v>
      </c>
      <c r="J422" s="5">
        <v>74938.276303684775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6">
        <v>0</v>
      </c>
      <c r="R422" s="13">
        <v>14593.211910077074</v>
      </c>
      <c r="S422" s="13">
        <v>69300155.910013318</v>
      </c>
    </row>
    <row r="423" spans="2:19" x14ac:dyDescent="0.3">
      <c r="B423" s="19">
        <f t="shared" si="6"/>
        <v>57830</v>
      </c>
      <c r="C423" s="4">
        <v>164199.69356962989</v>
      </c>
      <c r="D423" s="5">
        <v>101874.46213802071</v>
      </c>
      <c r="E423" s="5">
        <v>2010.3970038480543</v>
      </c>
      <c r="F423" s="5">
        <v>0</v>
      </c>
      <c r="G423" s="5">
        <v>7959.255077967282</v>
      </c>
      <c r="H423" s="17">
        <v>103.52295270143213</v>
      </c>
      <c r="I423" s="17">
        <v>2242.4841815000245</v>
      </c>
      <c r="J423" s="5">
        <v>75326.565328063924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6">
        <v>0</v>
      </c>
      <c r="R423" s="13">
        <v>14304.744245673366</v>
      </c>
      <c r="S423" s="13">
        <v>68686489.719781131</v>
      </c>
    </row>
    <row r="424" spans="2:19" x14ac:dyDescent="0.3">
      <c r="B424" s="19">
        <f t="shared" si="6"/>
        <v>57861</v>
      </c>
      <c r="C424" s="4">
        <v>162324.9359963453</v>
      </c>
      <c r="D424" s="5">
        <v>100757.05143162809</v>
      </c>
      <c r="E424" s="5">
        <v>1986.8572528061691</v>
      </c>
      <c r="F424" s="5">
        <v>0</v>
      </c>
      <c r="G424" s="5">
        <v>7929.5397013180427</v>
      </c>
      <c r="H424" s="17">
        <v>89.378951108040994</v>
      </c>
      <c r="I424" s="17">
        <v>2217.2349686346456</v>
      </c>
      <c r="J424" s="5">
        <v>75709.895472752018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6">
        <v>0</v>
      </c>
      <c r="R424" s="13">
        <v>14019.331412893765</v>
      </c>
      <c r="S424" s="13">
        <v>68078661.696530104</v>
      </c>
    </row>
    <row r="425" spans="2:19" x14ac:dyDescent="0.3">
      <c r="B425" s="19">
        <f t="shared" si="6"/>
        <v>57891</v>
      </c>
      <c r="C425" s="4">
        <v>160474.78604859987</v>
      </c>
      <c r="D425" s="5">
        <v>99653.573063207048</v>
      </c>
      <c r="E425" s="5">
        <v>1963.6749010943979</v>
      </c>
      <c r="F425" s="5">
        <v>0</v>
      </c>
      <c r="G425" s="5">
        <v>7899.9764163735072</v>
      </c>
      <c r="H425" s="17">
        <v>75.729491667981065</v>
      </c>
      <c r="I425" s="17">
        <v>2192.2942812662827</v>
      </c>
      <c r="J425" s="5">
        <v>76088.353494449068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6">
        <v>0</v>
      </c>
      <c r="R425" s="13">
        <v>13736.926567325154</v>
      </c>
      <c r="S425" s="13">
        <v>67476610.217539534</v>
      </c>
    </row>
    <row r="426" spans="2:19" x14ac:dyDescent="0.3">
      <c r="B426" s="19">
        <f t="shared" si="6"/>
        <v>57922</v>
      </c>
      <c r="C426" s="4">
        <v>175959.65593013365</v>
      </c>
      <c r="D426" s="5">
        <v>111903.89544473139</v>
      </c>
      <c r="E426" s="5">
        <v>2180.6492214527411</v>
      </c>
      <c r="F426" s="5">
        <v>0</v>
      </c>
      <c r="G426" s="5">
        <v>7742.5929455773448</v>
      </c>
      <c r="H426" s="17">
        <v>-37879.62561704094</v>
      </c>
      <c r="I426" s="17">
        <v>2419.343304627645</v>
      </c>
      <c r="J426" s="5">
        <v>72725.484834369359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6">
        <v>0</v>
      </c>
      <c r="R426" s="13">
        <v>30451.725014431198</v>
      </c>
      <c r="S426" s="13">
        <v>69458961.108769238</v>
      </c>
    </row>
    <row r="427" spans="2:19" x14ac:dyDescent="0.3">
      <c r="B427" s="19">
        <f t="shared" si="6"/>
        <v>57953</v>
      </c>
      <c r="C427" s="4">
        <v>173883.30227848416</v>
      </c>
      <c r="D427" s="5">
        <v>110646.30768450937</v>
      </c>
      <c r="E427" s="5">
        <v>2155.3038403492956</v>
      </c>
      <c r="F427" s="5">
        <v>0</v>
      </c>
      <c r="G427" s="5">
        <v>7712.5801632818175</v>
      </c>
      <c r="H427" s="17">
        <v>318.63658625514614</v>
      </c>
      <c r="I427" s="17">
        <v>2391.0981204319496</v>
      </c>
      <c r="J427" s="5">
        <v>73278.543358776573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6">
        <v>0</v>
      </c>
      <c r="R427" s="13">
        <v>15625.651166150956</v>
      </c>
      <c r="S427" s="13">
        <v>68834252.764805391</v>
      </c>
    </row>
    <row r="428" spans="2:19" x14ac:dyDescent="0.3">
      <c r="B428" s="19">
        <f t="shared" si="6"/>
        <v>57983</v>
      </c>
      <c r="C428" s="4">
        <v>171837.20729639728</v>
      </c>
      <c r="D428" s="5">
        <v>109404.89662306546</v>
      </c>
      <c r="E428" s="5">
        <v>2130.3536591467396</v>
      </c>
      <c r="F428" s="5">
        <v>0</v>
      </c>
      <c r="G428" s="5">
        <v>7682.7297536882215</v>
      </c>
      <c r="H428" s="17">
        <v>303.64897877804549</v>
      </c>
      <c r="I428" s="17">
        <v>2363.2549757568477</v>
      </c>
      <c r="J428" s="5">
        <v>73743.648717148666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6">
        <v>0</v>
      </c>
      <c r="R428" s="13">
        <v>15307.932248792747</v>
      </c>
      <c r="S428" s="13">
        <v>68215622.109174505</v>
      </c>
    </row>
    <row r="429" spans="2:19" x14ac:dyDescent="0.3">
      <c r="B429" s="19">
        <f t="shared" si="6"/>
        <v>58014</v>
      </c>
      <c r="C429" s="4">
        <v>169821.05365414693</v>
      </c>
      <c r="D429" s="5">
        <v>108179.41898180163</v>
      </c>
      <c r="E429" s="5">
        <v>2105.7874788114259</v>
      </c>
      <c r="F429" s="5">
        <v>0</v>
      </c>
      <c r="G429" s="5">
        <v>7653.0403208203725</v>
      </c>
      <c r="H429" s="17">
        <v>289.10627501571997</v>
      </c>
      <c r="I429" s="17">
        <v>2335.8090589877138</v>
      </c>
      <c r="J429" s="5">
        <v>74178.881873281498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6">
        <v>0</v>
      </c>
      <c r="R429" s="13">
        <v>14999.80908002119</v>
      </c>
      <c r="S429" s="13">
        <v>67603002.960686535</v>
      </c>
    </row>
    <row r="430" spans="2:19" x14ac:dyDescent="0.3">
      <c r="B430" s="19">
        <f t="shared" si="6"/>
        <v>58044</v>
      </c>
      <c r="C430" s="4">
        <v>167832.86111726868</v>
      </c>
      <c r="D430" s="5">
        <v>106969.63606084483</v>
      </c>
      <c r="E430" s="5">
        <v>2081.5946594429724</v>
      </c>
      <c r="F430" s="5">
        <v>0</v>
      </c>
      <c r="G430" s="5">
        <v>7623.5104885306118</v>
      </c>
      <c r="H430" s="17">
        <v>274.99688661396902</v>
      </c>
      <c r="I430" s="17">
        <v>2308.7239413703019</v>
      </c>
      <c r="J430" s="5">
        <v>74597.30598838834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6">
        <v>0</v>
      </c>
      <c r="R430" s="13">
        <v>14697.814765749628</v>
      </c>
      <c r="S430" s="13">
        <v>66996329.991814315</v>
      </c>
    </row>
    <row r="431" spans="2:19" x14ac:dyDescent="0.3">
      <c r="B431" s="19">
        <f t="shared" si="6"/>
        <v>58075</v>
      </c>
      <c r="C431" s="4">
        <v>165871.89789230688</v>
      </c>
      <c r="D431" s="5">
        <v>105775.31361783955</v>
      </c>
      <c r="E431" s="5">
        <v>2057.7650836174184</v>
      </c>
      <c r="F431" s="5">
        <v>0</v>
      </c>
      <c r="G431" s="5">
        <v>7594.1388996596406</v>
      </c>
      <c r="H431" s="17">
        <v>261.30953866107308</v>
      </c>
      <c r="I431" s="17">
        <v>2281.9884777883326</v>
      </c>
      <c r="J431" s="5">
        <v>75005.601650089418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6">
        <v>0</v>
      </c>
      <c r="R431" s="13">
        <v>14400.296330470321</v>
      </c>
      <c r="S431" s="13">
        <v>66395538.713102944</v>
      </c>
    </row>
    <row r="432" spans="2:19" x14ac:dyDescent="0.3">
      <c r="B432" s="19">
        <f t="shared" si="6"/>
        <v>58106</v>
      </c>
      <c r="C432" s="4">
        <v>163937.58384014448</v>
      </c>
      <c r="D432" s="5">
        <v>104596.22175168218</v>
      </c>
      <c r="E432" s="5">
        <v>2034.2891224445066</v>
      </c>
      <c r="F432" s="5">
        <v>0</v>
      </c>
      <c r="G432" s="5">
        <v>7564.9242153252571</v>
      </c>
      <c r="H432" s="17">
        <v>188.62568705437911</v>
      </c>
      <c r="I432" s="17">
        <v>2255.5946051894289</v>
      </c>
      <c r="J432" s="5">
        <v>75405.499595697125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6">
        <v>0</v>
      </c>
      <c r="R432" s="13">
        <v>14125.403653760533</v>
      </c>
      <c r="S432" s="13">
        <v>65800565.156425357</v>
      </c>
    </row>
    <row r="433" spans="2:19" x14ac:dyDescent="0.3">
      <c r="B433" s="19">
        <f t="shared" si="6"/>
        <v>58134</v>
      </c>
      <c r="C433" s="4">
        <v>162029.40524379237</v>
      </c>
      <c r="D433" s="5">
        <v>103432.13479090767</v>
      </c>
      <c r="E433" s="5">
        <v>2011.1576041219375</v>
      </c>
      <c r="F433" s="5">
        <v>0</v>
      </c>
      <c r="G433" s="5">
        <v>7535.8649003252294</v>
      </c>
      <c r="H433" s="17">
        <v>168.38320642400799</v>
      </c>
      <c r="I433" s="17">
        <v>2229.5367282000602</v>
      </c>
      <c r="J433" s="5">
        <v>75795.778582923798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6">
        <v>0</v>
      </c>
      <c r="R433" s="13">
        <v>13837.81562943716</v>
      </c>
      <c r="S433" s="13">
        <v>65211346.704472207</v>
      </c>
    </row>
    <row r="434" spans="2:19" x14ac:dyDescent="0.3">
      <c r="B434" s="19">
        <f t="shared" si="6"/>
        <v>58165</v>
      </c>
      <c r="C434" s="4">
        <v>160146.93263262408</v>
      </c>
      <c r="D434" s="5">
        <v>102282.83118645879</v>
      </c>
      <c r="E434" s="5">
        <v>1988.3617847879427</v>
      </c>
      <c r="F434" s="5">
        <v>0</v>
      </c>
      <c r="G434" s="5">
        <v>7506.9597685607469</v>
      </c>
      <c r="H434" s="17">
        <v>148.78882444359215</v>
      </c>
      <c r="I434" s="17">
        <v>2203.8098766903522</v>
      </c>
      <c r="J434" s="5">
        <v>76183.334568691149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6">
        <v>0</v>
      </c>
      <c r="R434" s="13">
        <v>13553.537396299249</v>
      </c>
      <c r="S434" s="13">
        <v>64627821.305167928</v>
      </c>
    </row>
    <row r="435" spans="2:19" x14ac:dyDescent="0.3">
      <c r="B435" s="19">
        <f t="shared" si="6"/>
        <v>58195</v>
      </c>
      <c r="C435" s="4">
        <v>158289.74566531292</v>
      </c>
      <c r="D435" s="5">
        <v>101148.09340858899</v>
      </c>
      <c r="E435" s="5">
        <v>1965.8933214903664</v>
      </c>
      <c r="F435" s="5">
        <v>0</v>
      </c>
      <c r="G435" s="5">
        <v>7478.2075351548056</v>
      </c>
      <c r="H435" s="17">
        <v>129.82559522568235</v>
      </c>
      <c r="I435" s="17">
        <v>2178.4091544405665</v>
      </c>
      <c r="J435" s="5">
        <v>76564.682215819412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6">
        <v>0</v>
      </c>
      <c r="R435" s="13">
        <v>13272.560485659895</v>
      </c>
      <c r="S435" s="13">
        <v>64049927.690556563</v>
      </c>
    </row>
    <row r="436" spans="2:19" x14ac:dyDescent="0.3">
      <c r="B436" s="19">
        <f t="shared" si="6"/>
        <v>58226</v>
      </c>
      <c r="C436" s="4">
        <v>156457.43341836988</v>
      </c>
      <c r="D436" s="5">
        <v>100027.70784766538</v>
      </c>
      <c r="E436" s="5">
        <v>1943.7442471057241</v>
      </c>
      <c r="F436" s="5">
        <v>0</v>
      </c>
      <c r="G436" s="5">
        <v>7449.6069319259877</v>
      </c>
      <c r="H436" s="17">
        <v>111.47702292665099</v>
      </c>
      <c r="I436" s="17">
        <v>2153.3299141184484</v>
      </c>
      <c r="J436" s="5">
        <v>76939.995010000639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6">
        <v>0</v>
      </c>
      <c r="R436" s="13">
        <v>12994.82140770604</v>
      </c>
      <c r="S436" s="13">
        <v>63477605.364572406</v>
      </c>
    </row>
    <row r="437" spans="2:19" x14ac:dyDescent="0.3">
      <c r="B437" s="19">
        <f t="shared" si="6"/>
        <v>58256</v>
      </c>
      <c r="C437" s="4">
        <v>154649.59292012398</v>
      </c>
      <c r="D437" s="5">
        <v>98921.464718658011</v>
      </c>
      <c r="E437" s="5">
        <v>1921.9069470557231</v>
      </c>
      <c r="F437" s="5">
        <v>0</v>
      </c>
      <c r="G437" s="5">
        <v>7421.156707184562</v>
      </c>
      <c r="H437" s="17">
        <v>93.727048386741586</v>
      </c>
      <c r="I437" s="17">
        <v>2128.5676187624736</v>
      </c>
      <c r="J437" s="5">
        <v>77309.36285024519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6">
        <v>0</v>
      </c>
      <c r="R437" s="13">
        <v>12720.260496738914</v>
      </c>
      <c r="S437" s="13">
        <v>62910794.591006823</v>
      </c>
    </row>
    <row r="438" spans="2:19" x14ac:dyDescent="0.3">
      <c r="B438" s="19">
        <f t="shared" si="6"/>
        <v>58287</v>
      </c>
      <c r="C438" s="4">
        <v>171014.63286102682</v>
      </c>
      <c r="D438" s="5">
        <v>111245.77868318566</v>
      </c>
      <c r="E438" s="5">
        <v>1910.2288395035769</v>
      </c>
      <c r="F438" s="5">
        <v>0</v>
      </c>
      <c r="G438" s="5">
        <v>7269.559527759624</v>
      </c>
      <c r="H438" s="17">
        <v>-46648.719076650115</v>
      </c>
      <c r="I438" s="17">
        <v>2365.122042858115</v>
      </c>
      <c r="J438" s="5">
        <v>75334.002787613746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6">
        <v>0</v>
      </c>
      <c r="R438" s="13">
        <v>32899.73840349893</v>
      </c>
      <c r="S438" s="13">
        <v>64770557.886348009</v>
      </c>
    </row>
    <row r="439" spans="2:19" x14ac:dyDescent="0.3">
      <c r="B439" s="19">
        <f t="shared" si="6"/>
        <v>58318</v>
      </c>
      <c r="C439" s="4">
        <v>168970.25339281574</v>
      </c>
      <c r="D439" s="5">
        <v>109980.29951410895</v>
      </c>
      <c r="E439" s="5">
        <v>1887.6899899858272</v>
      </c>
      <c r="F439" s="5">
        <v>0</v>
      </c>
      <c r="G439" s="5">
        <v>7240.6623367332359</v>
      </c>
      <c r="H439" s="17">
        <v>398.73258638305259</v>
      </c>
      <c r="I439" s="17">
        <v>2336.8902842089751</v>
      </c>
      <c r="J439" s="5">
        <v>75901.780786682531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6">
        <v>0</v>
      </c>
      <c r="R439" s="13">
        <v>14746.451740941193</v>
      </c>
      <c r="S439" s="13">
        <v>64182185.443062343</v>
      </c>
    </row>
    <row r="440" spans="2:19" x14ac:dyDescent="0.3">
      <c r="B440" s="19">
        <f t="shared" si="6"/>
        <v>58348</v>
      </c>
      <c r="C440" s="4">
        <v>166956.16677912424</v>
      </c>
      <c r="D440" s="5">
        <v>108731.29107048357</v>
      </c>
      <c r="E440" s="5">
        <v>1865.4962286366444</v>
      </c>
      <c r="F440" s="5">
        <v>0</v>
      </c>
      <c r="G440" s="5">
        <v>7211.9268340753169</v>
      </c>
      <c r="H440" s="17">
        <v>379.89260869883299</v>
      </c>
      <c r="I440" s="17">
        <v>2309.076997876452</v>
      </c>
      <c r="J440" s="5">
        <v>76382.686586776559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6">
        <v>0</v>
      </c>
      <c r="R440" s="13">
        <v>14433.56279438395</v>
      </c>
      <c r="S440" s="13">
        <v>63599608.829705596</v>
      </c>
    </row>
    <row r="441" spans="2:19" x14ac:dyDescent="0.3">
      <c r="B441" s="19">
        <f t="shared" si="6"/>
        <v>58379</v>
      </c>
      <c r="C441" s="4">
        <v>164971.95136529824</v>
      </c>
      <c r="D441" s="5">
        <v>107498.50301140873</v>
      </c>
      <c r="E441" s="5">
        <v>1843.6382734834342</v>
      </c>
      <c r="F441" s="5">
        <v>0</v>
      </c>
      <c r="G441" s="5">
        <v>7183.3516153986766</v>
      </c>
      <c r="H441" s="17">
        <v>361.5869464294716</v>
      </c>
      <c r="I441" s="17">
        <v>2281.675881539526</v>
      </c>
      <c r="J441" s="5">
        <v>76833.796817602037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6">
        <v>0</v>
      </c>
      <c r="R441" s="13">
        <v>14130.088251638565</v>
      </c>
      <c r="S441" s="13">
        <v>63022764.013839006</v>
      </c>
    </row>
    <row r="442" spans="2:19" x14ac:dyDescent="0.3">
      <c r="B442" s="19">
        <f t="shared" si="6"/>
        <v>58409</v>
      </c>
      <c r="C442" s="4">
        <v>163015.61594898929</v>
      </c>
      <c r="D442" s="5">
        <v>106281.68981099478</v>
      </c>
      <c r="E442" s="5">
        <v>1822.1073045645317</v>
      </c>
      <c r="F442" s="5">
        <v>0</v>
      </c>
      <c r="G442" s="5">
        <v>7154.9352961619543</v>
      </c>
      <c r="H442" s="17">
        <v>343.80207182240218</v>
      </c>
      <c r="I442" s="17">
        <v>2254.6465611011176</v>
      </c>
      <c r="J442" s="5">
        <v>77267.867550916824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6">
        <v>0</v>
      </c>
      <c r="R442" s="13">
        <v>13832.618177683047</v>
      </c>
      <c r="S442" s="13">
        <v>62451587.80088339</v>
      </c>
    </row>
    <row r="443" spans="2:19" x14ac:dyDescent="0.3">
      <c r="B443" s="19">
        <f t="shared" si="6"/>
        <v>58440</v>
      </c>
      <c r="C443" s="4">
        <v>161086.43057629041</v>
      </c>
      <c r="D443" s="5">
        <v>105080.61061787359</v>
      </c>
      <c r="E443" s="5">
        <v>1800.8949319504436</v>
      </c>
      <c r="F443" s="5">
        <v>0</v>
      </c>
      <c r="G443" s="5">
        <v>7126.6765108062064</v>
      </c>
      <c r="H443" s="17">
        <v>326.52481730944561</v>
      </c>
      <c r="I443" s="17">
        <v>2227.9768168446035</v>
      </c>
      <c r="J443" s="5">
        <v>77691.285301769196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6">
        <v>0</v>
      </c>
      <c r="R443" s="13">
        <v>13539.582379994552</v>
      </c>
      <c r="S443" s="13">
        <v>61886017.818741068</v>
      </c>
    </row>
    <row r="444" spans="2:19" x14ac:dyDescent="0.3">
      <c r="B444" s="19">
        <f t="shared" si="6"/>
        <v>58471</v>
      </c>
      <c r="C444" s="4">
        <v>159183.80991950905</v>
      </c>
      <c r="D444" s="5">
        <v>103895.02912199921</v>
      </c>
      <c r="E444" s="5">
        <v>1779.9931663358041</v>
      </c>
      <c r="F444" s="5">
        <v>0</v>
      </c>
      <c r="G444" s="5">
        <v>7098.5739121501138</v>
      </c>
      <c r="H444" s="17">
        <v>236.21468708738934</v>
      </c>
      <c r="I444" s="17">
        <v>2201.6579087662435</v>
      </c>
      <c r="J444" s="5">
        <v>78104.868833098459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6">
        <v>0</v>
      </c>
      <c r="R444" s="13">
        <v>13273.814524451327</v>
      </c>
      <c r="S444" s="13">
        <v>61325992.272897102</v>
      </c>
    </row>
    <row r="445" spans="2:19" x14ac:dyDescent="0.3">
      <c r="B445" s="19">
        <f t="shared" si="6"/>
        <v>58500</v>
      </c>
      <c r="C445" s="4">
        <v>157307.26893581628</v>
      </c>
      <c r="D445" s="5">
        <v>102724.713428155</v>
      </c>
      <c r="E445" s="5">
        <v>1759.394391975005</v>
      </c>
      <c r="F445" s="5">
        <v>0</v>
      </c>
      <c r="G445" s="5">
        <v>7070.6260510942911</v>
      </c>
      <c r="H445" s="17">
        <v>210.73946215040937</v>
      </c>
      <c r="I445" s="17">
        <v>2175.6835390658512</v>
      </c>
      <c r="J445" s="5">
        <v>78507.577826399604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6">
        <v>0</v>
      </c>
      <c r="R445" s="13">
        <v>12991.54089889323</v>
      </c>
      <c r="S445" s="13">
        <v>60771450.624394856</v>
      </c>
    </row>
    <row r="446" spans="2:19" x14ac:dyDescent="0.3">
      <c r="B446" s="19">
        <f t="shared" si="6"/>
        <v>58531</v>
      </c>
      <c r="C446" s="4">
        <v>155456.36600447472</v>
      </c>
      <c r="D446" s="5">
        <v>101569.43593564168</v>
      </c>
      <c r="E446" s="5">
        <v>1739.0913417561003</v>
      </c>
      <c r="F446" s="5">
        <v>0</v>
      </c>
      <c r="G446" s="5">
        <v>7042.8317315748818</v>
      </c>
      <c r="H446" s="17">
        <v>186.04120373899949</v>
      </c>
      <c r="I446" s="17">
        <v>2150.0484557332115</v>
      </c>
      <c r="J446" s="5">
        <v>78906.887210559129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6">
        <v>0</v>
      </c>
      <c r="R446" s="13">
        <v>12712.626168728411</v>
      </c>
      <c r="S446" s="13">
        <v>60222332.889852054</v>
      </c>
    </row>
    <row r="447" spans="2:19" x14ac:dyDescent="0.3">
      <c r="B447" s="19">
        <f t="shared" si="6"/>
        <v>58561</v>
      </c>
      <c r="C447" s="4">
        <v>153630.66690195465</v>
      </c>
      <c r="D447" s="5">
        <v>100428.97322367039</v>
      </c>
      <c r="E447" s="5">
        <v>1719.0770742270054</v>
      </c>
      <c r="F447" s="5">
        <v>0</v>
      </c>
      <c r="G447" s="5">
        <v>7015.189659665386</v>
      </c>
      <c r="H447" s="17">
        <v>162.10016146873221</v>
      </c>
      <c r="I447" s="17">
        <v>2124.7474880510908</v>
      </c>
      <c r="J447" s="5">
        <v>79299.103158111218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6">
        <v>0</v>
      </c>
      <c r="R447" s="13">
        <v>12437.047428303496</v>
      </c>
      <c r="S447" s="13">
        <v>59678579.854774393</v>
      </c>
    </row>
    <row r="448" spans="2:19" x14ac:dyDescent="0.3">
      <c r="B448" s="19">
        <f t="shared" si="6"/>
        <v>58592</v>
      </c>
      <c r="C448" s="4">
        <v>151829.75320856099</v>
      </c>
      <c r="D448" s="5">
        <v>99303.105942029259</v>
      </c>
      <c r="E448" s="5">
        <v>1699.3449524054947</v>
      </c>
      <c r="F448" s="5">
        <v>0</v>
      </c>
      <c r="G448" s="5">
        <v>6987.698558185838</v>
      </c>
      <c r="H448" s="17">
        <v>138.89710093398713</v>
      </c>
      <c r="I448" s="17">
        <v>2099.77572616314</v>
      </c>
      <c r="J448" s="5">
        <v>79684.440696812671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6">
        <v>0</v>
      </c>
      <c r="R448" s="13">
        <v>12164.734713879037</v>
      </c>
      <c r="S448" s="13">
        <v>59140133.061486818</v>
      </c>
    </row>
    <row r="449" spans="2:19" x14ac:dyDescent="0.3">
      <c r="B449" s="19">
        <f t="shared" si="6"/>
        <v>58622</v>
      </c>
      <c r="C449" s="4">
        <v>150053.21591276291</v>
      </c>
      <c r="D449" s="5">
        <v>98191.618706633817</v>
      </c>
      <c r="E449" s="5">
        <v>1679.8886242202082</v>
      </c>
      <c r="F449" s="5">
        <v>0</v>
      </c>
      <c r="G449" s="5">
        <v>6960.3571664736301</v>
      </c>
      <c r="H449" s="17">
        <v>116.4132884297358</v>
      </c>
      <c r="I449" s="17">
        <v>2075.1283781389143</v>
      </c>
      <c r="J449" s="5">
        <v>80063.058229901508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6">
        <v>0</v>
      </c>
      <c r="R449" s="13">
        <v>11895.628064147244</v>
      </c>
      <c r="S449" s="13">
        <v>58606934.796998218</v>
      </c>
    </row>
    <row r="450" spans="2:19" x14ac:dyDescent="0.3">
      <c r="B450" s="19">
        <f t="shared" si="6"/>
        <v>58653</v>
      </c>
      <c r="C450" s="4">
        <v>163838.75579367686</v>
      </c>
      <c r="D450" s="5">
        <v>109872.99672210199</v>
      </c>
      <c r="E450" s="5">
        <v>1927.4945779563541</v>
      </c>
      <c r="F450" s="5">
        <v>0</v>
      </c>
      <c r="G450" s="5">
        <v>6678.0631286739326</v>
      </c>
      <c r="H450" s="17">
        <v>-49880.973740951216</v>
      </c>
      <c r="I450" s="17">
        <v>2311.0387506382476</v>
      </c>
      <c r="J450" s="5">
        <v>76665.063920667497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6">
        <v>0</v>
      </c>
      <c r="R450" s="13">
        <v>33393.58212989501</v>
      </c>
      <c r="S450" s="13">
        <v>59263504.038887292</v>
      </c>
    </row>
    <row r="451" spans="2:19" x14ac:dyDescent="0.3">
      <c r="B451" s="19">
        <f t="shared" si="6"/>
        <v>58684</v>
      </c>
      <c r="C451" s="4">
        <v>161856.87857559891</v>
      </c>
      <c r="D451" s="5">
        <v>108610.77325222039</v>
      </c>
      <c r="E451" s="5">
        <v>1904.3674590746273</v>
      </c>
      <c r="F451" s="5">
        <v>0</v>
      </c>
      <c r="G451" s="5">
        <v>6650.7795373860836</v>
      </c>
      <c r="H451" s="17">
        <v>436.09866783935337</v>
      </c>
      <c r="I451" s="17">
        <v>2282.8533362121902</v>
      </c>
      <c r="J451" s="5">
        <v>77248.129791595798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6">
        <v>0</v>
      </c>
      <c r="R451" s="13">
        <v>13631.147040095102</v>
      </c>
      <c r="S451" s="13">
        <v>58717906.007526681</v>
      </c>
    </row>
    <row r="452" spans="2:19" x14ac:dyDescent="0.3">
      <c r="B452" s="19">
        <f t="shared" si="6"/>
        <v>58714</v>
      </c>
      <c r="C452" s="4">
        <v>159904.6856433599</v>
      </c>
      <c r="D452" s="5">
        <v>107365.12142777401</v>
      </c>
      <c r="E452" s="5">
        <v>1881.5825434259812</v>
      </c>
      <c r="F452" s="5">
        <v>0</v>
      </c>
      <c r="G452" s="5">
        <v>6623.6509095487891</v>
      </c>
      <c r="H452" s="17">
        <v>414.71361891872675</v>
      </c>
      <c r="I452" s="17">
        <v>2255.0991923124166</v>
      </c>
      <c r="J452" s="5">
        <v>77750.8459427091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6">
        <v>0</v>
      </c>
      <c r="R452" s="13">
        <v>13321.588717355395</v>
      </c>
      <c r="S452" s="13">
        <v>58177767.933118917</v>
      </c>
    </row>
    <row r="453" spans="2:19" x14ac:dyDescent="0.3">
      <c r="B453" s="19">
        <f t="shared" si="6"/>
        <v>58745</v>
      </c>
      <c r="C453" s="4">
        <v>157981.88238690203</v>
      </c>
      <c r="D453" s="5">
        <v>106135.78966010016</v>
      </c>
      <c r="E453" s="5">
        <v>1859.1315359518455</v>
      </c>
      <c r="F453" s="5">
        <v>0</v>
      </c>
      <c r="G453" s="5">
        <v>6596.6758826478772</v>
      </c>
      <c r="H453" s="17">
        <v>393.9140179998389</v>
      </c>
      <c r="I453" s="17">
        <v>2227.7705106262297</v>
      </c>
      <c r="J453" s="5">
        <v>78224.109227309309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6">
        <v>0</v>
      </c>
      <c r="R453" s="13">
        <v>13021.809709810826</v>
      </c>
      <c r="S453" s="13">
        <v>57643028.419037677</v>
      </c>
    </row>
    <row r="454" spans="2:19" x14ac:dyDescent="0.3">
      <c r="B454" s="19">
        <f t="shared" si="6"/>
        <v>58775</v>
      </c>
      <c r="C454" s="4">
        <v>156086.47462682982</v>
      </c>
      <c r="D454" s="5">
        <v>104922.53095176903</v>
      </c>
      <c r="E454" s="5">
        <v>1837.0065316272423</v>
      </c>
      <c r="F454" s="5">
        <v>0</v>
      </c>
      <c r="G454" s="5">
        <v>6569.8531131247928</v>
      </c>
      <c r="H454" s="17">
        <v>373.6854230428732</v>
      </c>
      <c r="I454" s="17">
        <v>2200.8238656374183</v>
      </c>
      <c r="J454" s="5">
        <v>78680.113123702715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6">
        <v>0</v>
      </c>
      <c r="R454" s="13">
        <v>12728.424384836217</v>
      </c>
      <c r="S454" s="13">
        <v>57113626.882975236</v>
      </c>
    </row>
    <row r="455" spans="2:19" x14ac:dyDescent="0.3">
      <c r="B455" s="19">
        <f t="shared" ref="B455:B518" si="7">+EOMONTH(B454,1)</f>
        <v>58806</v>
      </c>
      <c r="C455" s="4">
        <v>154217.70403064837</v>
      </c>
      <c r="D455" s="5">
        <v>103725.10278912977</v>
      </c>
      <c r="E455" s="5">
        <v>1815.1999876504742</v>
      </c>
      <c r="F455" s="5">
        <v>0</v>
      </c>
      <c r="G455" s="5">
        <v>6543.1812755404399</v>
      </c>
      <c r="H455" s="17">
        <v>354.01377307544544</v>
      </c>
      <c r="I455" s="17">
        <v>2174.2461908761261</v>
      </c>
      <c r="J455" s="5">
        <v>79125.235147718922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6">
        <v>0</v>
      </c>
      <c r="R455" s="13">
        <v>12439.79993506746</v>
      </c>
      <c r="S455" s="13">
        <v>56589503.54240606</v>
      </c>
    </row>
    <row r="456" spans="2:19" x14ac:dyDescent="0.3">
      <c r="B456" s="19">
        <f t="shared" si="7"/>
        <v>58837</v>
      </c>
      <c r="C456" s="4">
        <v>152374.95657216097</v>
      </c>
      <c r="D456" s="5">
        <v>102543.26703839513</v>
      </c>
      <c r="E456" s="5">
        <v>1793.7046980286516</v>
      </c>
      <c r="F456" s="5">
        <v>0</v>
      </c>
      <c r="G456" s="5">
        <v>6516.6590620000879</v>
      </c>
      <c r="H456" s="17">
        <v>257.00330773896673</v>
      </c>
      <c r="I456" s="17">
        <v>2148.0281499724128</v>
      </c>
      <c r="J456" s="5">
        <v>79561.158246855019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6">
        <v>0</v>
      </c>
      <c r="R456" s="13">
        <v>12180.731020245796</v>
      </c>
      <c r="S456" s="13">
        <v>56070599.018973522</v>
      </c>
    </row>
    <row r="457" spans="2:19" x14ac:dyDescent="0.3">
      <c r="B457" s="19">
        <f t="shared" si="7"/>
        <v>58865</v>
      </c>
      <c r="C457" s="4">
        <v>150557.69595650129</v>
      </c>
      <c r="D457" s="5">
        <v>101361.78293300305</v>
      </c>
      <c r="E457" s="5">
        <v>1772.5137703281207</v>
      </c>
      <c r="F457" s="5">
        <v>0</v>
      </c>
      <c r="G457" s="5">
        <v>6490.2849211824232</v>
      </c>
      <c r="H457" s="17">
        <v>228.66362575577975</v>
      </c>
      <c r="I457" s="17">
        <v>2122.1598223307146</v>
      </c>
      <c r="J457" s="5">
        <v>79986.656561258831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6">
        <v>0</v>
      </c>
      <c r="R457" s="13">
        <v>11908.347761205927</v>
      </c>
      <c r="S457" s="13">
        <v>55556855.319178015</v>
      </c>
    </row>
    <row r="458" spans="2:19" x14ac:dyDescent="0.3">
      <c r="B458" s="19">
        <f t="shared" si="7"/>
        <v>58896</v>
      </c>
      <c r="C458" s="4">
        <v>148765.49226951765</v>
      </c>
      <c r="D458" s="5">
        <v>100196.02365757035</v>
      </c>
      <c r="E458" s="5">
        <v>1751.6206043832003</v>
      </c>
      <c r="F458" s="5">
        <v>0</v>
      </c>
      <c r="G458" s="5">
        <v>6464.0576958227484</v>
      </c>
      <c r="H458" s="17">
        <v>201.16087368989747</v>
      </c>
      <c r="I458" s="17">
        <v>2096.63643586642</v>
      </c>
      <c r="J458" s="5">
        <v>80409.409113863439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6">
        <v>0</v>
      </c>
      <c r="R458" s="13">
        <v>11639.22273323158</v>
      </c>
      <c r="S458" s="13">
        <v>55048214.987497628</v>
      </c>
    </row>
    <row r="459" spans="2:19" x14ac:dyDescent="0.3">
      <c r="B459" s="19">
        <f t="shared" si="7"/>
        <v>58926</v>
      </c>
      <c r="C459" s="4">
        <v>146997.92041401297</v>
      </c>
      <c r="D459" s="5">
        <v>99045.74565891338</v>
      </c>
      <c r="E459" s="5">
        <v>1731.0188727782497</v>
      </c>
      <c r="F459" s="5">
        <v>0</v>
      </c>
      <c r="G459" s="5">
        <v>6437.976130100039</v>
      </c>
      <c r="H459" s="17">
        <v>174.47423664073631</v>
      </c>
      <c r="I459" s="17">
        <v>2071.4533030500816</v>
      </c>
      <c r="J459" s="5">
        <v>80825.455883681934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6">
        <v>0</v>
      </c>
      <c r="R459" s="13">
        <v>11373.340596220949</v>
      </c>
      <c r="S459" s="13">
        <v>54544621.316451117</v>
      </c>
    </row>
    <row r="460" spans="2:19" x14ac:dyDescent="0.3">
      <c r="B460" s="19">
        <f t="shared" si="7"/>
        <v>58957</v>
      </c>
      <c r="C460" s="4">
        <v>145254.56928832529</v>
      </c>
      <c r="D460" s="5">
        <v>97910.709867782614</v>
      </c>
      <c r="E460" s="5">
        <v>1710.7025029372189</v>
      </c>
      <c r="F460" s="5">
        <v>0</v>
      </c>
      <c r="G460" s="5">
        <v>6412.0389842586237</v>
      </c>
      <c r="H460" s="17">
        <v>148.58343870827184</v>
      </c>
      <c r="I460" s="17">
        <v>2046.6055641713274</v>
      </c>
      <c r="J460" s="5">
        <v>81234.958981379634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6">
        <v>0</v>
      </c>
      <c r="R460" s="13">
        <v>11110.63160186745</v>
      </c>
      <c r="S460" s="13">
        <v>54046018.334871218</v>
      </c>
    </row>
    <row r="461" spans="2:19" x14ac:dyDescent="0.3">
      <c r="B461" s="19">
        <f t="shared" si="7"/>
        <v>58987</v>
      </c>
      <c r="C461" s="4">
        <v>143535.0365159853</v>
      </c>
      <c r="D461" s="5">
        <v>96790.681597644856</v>
      </c>
      <c r="E461" s="5">
        <v>1690.6656606718232</v>
      </c>
      <c r="F461" s="5">
        <v>0</v>
      </c>
      <c r="G461" s="5">
        <v>6386.2450344412428</v>
      </c>
      <c r="H461" s="17">
        <v>123.4687268444295</v>
      </c>
      <c r="I461" s="17">
        <v>2022.0883831601268</v>
      </c>
      <c r="J461" s="5">
        <v>81638.009367320716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6">
        <v>0</v>
      </c>
      <c r="R461" s="13">
        <v>10851.029799848231</v>
      </c>
      <c r="S461" s="13">
        <v>53552350.796241194</v>
      </c>
    </row>
    <row r="462" spans="2:19" x14ac:dyDescent="0.3">
      <c r="B462" s="19">
        <f t="shared" si="7"/>
        <v>59018</v>
      </c>
      <c r="C462" s="4">
        <v>155163.99334049219</v>
      </c>
      <c r="D462" s="5">
        <v>105657.08569132289</v>
      </c>
      <c r="E462" s="5">
        <v>1969.9397888626322</v>
      </c>
      <c r="F462" s="5">
        <v>0</v>
      </c>
      <c r="G462" s="5">
        <v>6111.0221765425922</v>
      </c>
      <c r="H462" s="17">
        <v>-52129.994657115254</v>
      </c>
      <c r="I462" s="17">
        <v>2240.6337353298363</v>
      </c>
      <c r="J462" s="5">
        <v>79297.965106795338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6">
        <v>0</v>
      </c>
      <c r="R462" s="13">
        <v>33603.119231730954</v>
      </c>
      <c r="S462" s="13">
        <v>54695957.029962562</v>
      </c>
    </row>
    <row r="463" spans="2:19" x14ac:dyDescent="0.3">
      <c r="B463" s="19">
        <f t="shared" si="7"/>
        <v>59049</v>
      </c>
      <c r="C463" s="4">
        <v>153273.84492658777</v>
      </c>
      <c r="D463" s="5">
        <v>104451.64306404837</v>
      </c>
      <c r="E463" s="5">
        <v>1946.1806291192784</v>
      </c>
      <c r="F463" s="5">
        <v>0</v>
      </c>
      <c r="G463" s="5">
        <v>6085.4010460738646</v>
      </c>
      <c r="H463" s="17">
        <v>457.88446223179693</v>
      </c>
      <c r="I463" s="17">
        <v>2212.7386720820136</v>
      </c>
      <c r="J463" s="5">
        <v>79896.731714549591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6">
        <v>0</v>
      </c>
      <c r="R463" s="13">
        <v>12566.715543484239</v>
      </c>
      <c r="S463" s="13">
        <v>54188423.689569667</v>
      </c>
    </row>
    <row r="464" spans="2:19" x14ac:dyDescent="0.3">
      <c r="B464" s="19">
        <f t="shared" si="7"/>
        <v>59079</v>
      </c>
      <c r="C464" s="4">
        <v>151412.1184915528</v>
      </c>
      <c r="D464" s="5">
        <v>103261.87382986843</v>
      </c>
      <c r="E464" s="5">
        <v>1922.7578984669215</v>
      </c>
      <c r="F464" s="5">
        <v>0</v>
      </c>
      <c r="G464" s="5">
        <v>6059.9290248714242</v>
      </c>
      <c r="H464" s="17">
        <v>435.79535168139967</v>
      </c>
      <c r="I464" s="17">
        <v>2185.2593127657042</v>
      </c>
      <c r="J464" s="5">
        <v>80426.60773573404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6">
        <v>0</v>
      </c>
      <c r="R464" s="13">
        <v>12259.465248494143</v>
      </c>
      <c r="S464" s="13">
        <v>53686001.208543867</v>
      </c>
    </row>
    <row r="465" spans="2:19" x14ac:dyDescent="0.3">
      <c r="B465" s="19">
        <f t="shared" si="7"/>
        <v>59110</v>
      </c>
      <c r="C465" s="4">
        <v>149578.48739399342</v>
      </c>
      <c r="D465" s="5">
        <v>102087.54202404329</v>
      </c>
      <c r="E465" s="5">
        <v>1899.6644282462398</v>
      </c>
      <c r="F465" s="5">
        <v>0</v>
      </c>
      <c r="G465" s="5">
        <v>6034.6047947865163</v>
      </c>
      <c r="H465" s="17">
        <v>414.2975144678511</v>
      </c>
      <c r="I465" s="17">
        <v>2158.2018228699831</v>
      </c>
      <c r="J465" s="5">
        <v>80930.331224018912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6">
        <v>0</v>
      </c>
      <c r="R465" s="13">
        <v>11961.336307657444</v>
      </c>
      <c r="S465" s="13">
        <v>53188631.859873965</v>
      </c>
    </row>
    <row r="466" spans="2:19" x14ac:dyDescent="0.3">
      <c r="B466" s="19">
        <f t="shared" si="7"/>
        <v>59140</v>
      </c>
      <c r="C466" s="4">
        <v>147771.08652186574</v>
      </c>
      <c r="D466" s="5">
        <v>100928.41597177798</v>
      </c>
      <c r="E466" s="5">
        <v>1876.8933556976176</v>
      </c>
      <c r="F466" s="5">
        <v>0</v>
      </c>
      <c r="G466" s="5">
        <v>6009.4270555364374</v>
      </c>
      <c r="H466" s="17">
        <v>393.3765810013789</v>
      </c>
      <c r="I466" s="17">
        <v>2131.5281035523253</v>
      </c>
      <c r="J466" s="5">
        <v>81418.567352503029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6">
        <v>0</v>
      </c>
      <c r="R466" s="13">
        <v>11669.294778860913</v>
      </c>
      <c r="S466" s="13">
        <v>52696258.684431165</v>
      </c>
    </row>
    <row r="467" spans="2:19" x14ac:dyDescent="0.3">
      <c r="B467" s="19">
        <f t="shared" si="7"/>
        <v>59171</v>
      </c>
      <c r="C467" s="4">
        <v>145989.1820197319</v>
      </c>
      <c r="D467" s="5">
        <v>99784.268188743154</v>
      </c>
      <c r="E467" s="5">
        <v>1854.4381017642697</v>
      </c>
      <c r="F467" s="5">
        <v>0</v>
      </c>
      <c r="G467" s="5">
        <v>5984.3945242301552</v>
      </c>
      <c r="H467" s="17">
        <v>373.01856058375176</v>
      </c>
      <c r="I467" s="17">
        <v>2105.2260625227268</v>
      </c>
      <c r="J467" s="5">
        <v>81896.729701751479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6">
        <v>0</v>
      </c>
      <c r="R467" s="13">
        <v>11381.902300881395</v>
      </c>
      <c r="S467" s="13">
        <v>52208825.477112509</v>
      </c>
    </row>
    <row r="468" spans="2:19" x14ac:dyDescent="0.3">
      <c r="B468" s="19">
        <f t="shared" si="7"/>
        <v>59202</v>
      </c>
      <c r="C468" s="4">
        <v>144232.18074231973</v>
      </c>
      <c r="D468" s="5">
        <v>98654.875284655878</v>
      </c>
      <c r="E468" s="5">
        <v>1832.2923509495272</v>
      </c>
      <c r="F468" s="5">
        <v>0</v>
      </c>
      <c r="G468" s="5">
        <v>5959.5059348280456</v>
      </c>
      <c r="H468" s="17">
        <v>270.77393385761678</v>
      </c>
      <c r="I468" s="17">
        <v>2079.2867809787317</v>
      </c>
      <c r="J468" s="5">
        <v>82367.831997924994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6">
        <v>0</v>
      </c>
      <c r="R468" s="13">
        <v>11125.645119278992</v>
      </c>
      <c r="S468" s="13">
        <v>51726276.185802147</v>
      </c>
    </row>
    <row r="469" spans="2:19" x14ac:dyDescent="0.3">
      <c r="B469" s="19">
        <f t="shared" si="7"/>
        <v>59230</v>
      </c>
      <c r="C469" s="4">
        <v>142499.47927878692</v>
      </c>
      <c r="D469" s="5">
        <v>97540.017869799602</v>
      </c>
      <c r="E469" s="5">
        <v>1810.4500330109895</v>
      </c>
      <c r="F469" s="5">
        <v>0</v>
      </c>
      <c r="G469" s="5">
        <v>5934.7598856515369</v>
      </c>
      <c r="H469" s="17">
        <v>241.14962249858235</v>
      </c>
      <c r="I469" s="17">
        <v>2053.6909928113528</v>
      </c>
      <c r="J469" s="5">
        <v>82828.588674364975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6">
        <v>0</v>
      </c>
      <c r="R469" s="13">
        <v>10849.058198313705</v>
      </c>
      <c r="S469" s="13">
        <v>51248556.304313786</v>
      </c>
    </row>
    <row r="470" spans="2:19" x14ac:dyDescent="0.3">
      <c r="B470" s="19">
        <f t="shared" si="7"/>
        <v>59261</v>
      </c>
      <c r="C470" s="4">
        <v>140790.67981547047</v>
      </c>
      <c r="D470" s="5">
        <v>96439.480464362772</v>
      </c>
      <c r="E470" s="5">
        <v>1788.905306299853</v>
      </c>
      <c r="F470" s="5">
        <v>0</v>
      </c>
      <c r="G470" s="5">
        <v>5910.1552577251405</v>
      </c>
      <c r="H470" s="17">
        <v>212.37827071740793</v>
      </c>
      <c r="I470" s="17">
        <v>2028.4361209882184</v>
      </c>
      <c r="J470" s="5">
        <v>83287.023425747975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6">
        <v>0</v>
      </c>
      <c r="R470" s="13">
        <v>10575.826256830529</v>
      </c>
      <c r="S470" s="13">
        <v>50775611.827804133</v>
      </c>
    </row>
    <row r="471" spans="2:19" x14ac:dyDescent="0.3">
      <c r="B471" s="19">
        <f t="shared" si="7"/>
        <v>59291</v>
      </c>
      <c r="C471" s="4">
        <v>139105.38834290981</v>
      </c>
      <c r="D471" s="5">
        <v>95353.05141048567</v>
      </c>
      <c r="E471" s="5">
        <v>1767.6525425760005</v>
      </c>
      <c r="F471" s="5">
        <v>0</v>
      </c>
      <c r="G471" s="5">
        <v>5885.6908344982257</v>
      </c>
      <c r="H471" s="17">
        <v>184.43906311659853</v>
      </c>
      <c r="I471" s="17">
        <v>2003.5196601272876</v>
      </c>
      <c r="J471" s="5">
        <v>83738.82552019431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6">
        <v>0</v>
      </c>
      <c r="R471" s="13">
        <v>10305.947286892653</v>
      </c>
      <c r="S471" s="13">
        <v>50307389.456999138</v>
      </c>
    </row>
    <row r="472" spans="2:19" x14ac:dyDescent="0.3">
      <c r="B472" s="19">
        <f t="shared" si="7"/>
        <v>59322</v>
      </c>
      <c r="C472" s="4">
        <v>137443.21742432812</v>
      </c>
      <c r="D472" s="5">
        <v>94280.522786907182</v>
      </c>
      <c r="E472" s="5">
        <v>1746.6863131488169</v>
      </c>
      <c r="F472" s="5">
        <v>0</v>
      </c>
      <c r="G472" s="5">
        <v>5861.3654150033917</v>
      </c>
      <c r="H472" s="17">
        <v>157.31171905092665</v>
      </c>
      <c r="I472" s="17">
        <v>1978.9375740980086</v>
      </c>
      <c r="J472" s="5">
        <v>84184.111249002308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6">
        <v>0</v>
      </c>
      <c r="R472" s="13">
        <v>10039.356692542206</v>
      </c>
      <c r="S472" s="13">
        <v>49843836.587052897</v>
      </c>
    </row>
    <row r="473" spans="2:19" x14ac:dyDescent="0.3">
      <c r="B473" s="19">
        <f t="shared" si="7"/>
        <v>59352</v>
      </c>
      <c r="C473" s="4">
        <v>135803.78690267514</v>
      </c>
      <c r="D473" s="5">
        <v>93221.690326112541</v>
      </c>
      <c r="E473" s="5">
        <v>1726.0013762107162</v>
      </c>
      <c r="F473" s="5">
        <v>0</v>
      </c>
      <c r="G473" s="5">
        <v>5837.1778136938201</v>
      </c>
      <c r="H473" s="17">
        <v>130.9764763646964</v>
      </c>
      <c r="I473" s="17">
        <v>1954.6855411219849</v>
      </c>
      <c r="J473" s="5">
        <v>84622.959946880816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6">
        <v>0</v>
      </c>
      <c r="R473" s="13">
        <v>9775.9933531929055</v>
      </c>
      <c r="S473" s="13">
        <v>49384901.296469517</v>
      </c>
    </row>
    <row r="474" spans="2:19" x14ac:dyDescent="0.3">
      <c r="B474" s="19">
        <f t="shared" si="7"/>
        <v>59383</v>
      </c>
      <c r="C474" s="4">
        <v>147486.40658252171</v>
      </c>
      <c r="D474" s="5">
        <v>101408.41510527326</v>
      </c>
      <c r="E474" s="5">
        <v>2033.957977336474</v>
      </c>
      <c r="F474" s="5">
        <v>0</v>
      </c>
      <c r="G474" s="5">
        <v>5738.4570009019571</v>
      </c>
      <c r="H474" s="17">
        <v>-54112.797116528847</v>
      </c>
      <c r="I474" s="17">
        <v>2038.9407297134735</v>
      </c>
      <c r="J474" s="5">
        <v>83320.332605119853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6">
        <v>0</v>
      </c>
      <c r="R474" s="13">
        <v>33793.507635907335</v>
      </c>
      <c r="S474" s="13">
        <v>50529201.822084375</v>
      </c>
    </row>
    <row r="475" spans="2:19" x14ac:dyDescent="0.3">
      <c r="B475" s="19">
        <f t="shared" si="7"/>
        <v>59414</v>
      </c>
      <c r="C475" s="4">
        <v>145665.39026749431</v>
      </c>
      <c r="D475" s="5">
        <v>100236.85656854564</v>
      </c>
      <c r="E475" s="5">
        <v>2008.8597173583196</v>
      </c>
      <c r="F475" s="5">
        <v>0</v>
      </c>
      <c r="G475" s="5">
        <v>5713.7576666057184</v>
      </c>
      <c r="H475" s="17">
        <v>479.36726092255429</v>
      </c>
      <c r="I475" s="17">
        <v>2012.8310215533122</v>
      </c>
      <c r="J475" s="5">
        <v>83773.343937434824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6">
        <v>0</v>
      </c>
      <c r="R475" s="13">
        <v>11482.717058299057</v>
      </c>
      <c r="S475" s="13">
        <v>50056393.046082847</v>
      </c>
    </row>
    <row r="476" spans="2:19" x14ac:dyDescent="0.3">
      <c r="B476" s="19">
        <f t="shared" si="7"/>
        <v>59444</v>
      </c>
      <c r="C476" s="4">
        <v>143872.54068057422</v>
      </c>
      <c r="D476" s="5">
        <v>99080.719885708735</v>
      </c>
      <c r="E476" s="5">
        <v>1984.1142716329241</v>
      </c>
      <c r="F476" s="5">
        <v>0</v>
      </c>
      <c r="G476" s="5">
        <v>5689.2054260590721</v>
      </c>
      <c r="H476" s="17">
        <v>456.0837866225794</v>
      </c>
      <c r="I476" s="17">
        <v>1987.1029191766347</v>
      </c>
      <c r="J476" s="5">
        <v>84166.455768275482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6">
        <v>0</v>
      </c>
      <c r="R476" s="13">
        <v>11152.178572617968</v>
      </c>
      <c r="S476" s="13">
        <v>49588392.042253107</v>
      </c>
    </row>
    <row r="477" spans="2:19" x14ac:dyDescent="0.3">
      <c r="B477" s="19">
        <f t="shared" si="7"/>
        <v>59475</v>
      </c>
      <c r="C477" s="4">
        <v>142106.85585874508</v>
      </c>
      <c r="D477" s="5">
        <v>97939.769313581448</v>
      </c>
      <c r="E477" s="5">
        <v>1959.7148466336753</v>
      </c>
      <c r="F477" s="5">
        <v>0</v>
      </c>
      <c r="G477" s="5">
        <v>5664.7989387580865</v>
      </c>
      <c r="H477" s="17">
        <v>433.42436287705533</v>
      </c>
      <c r="I477" s="17">
        <v>1961.74876018537</v>
      </c>
      <c r="J477" s="5">
        <v>84537.952838920639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6">
        <v>0</v>
      </c>
      <c r="R477" s="13">
        <v>10832.34153743897</v>
      </c>
      <c r="S477" s="13">
        <v>49125143.794486426</v>
      </c>
    </row>
    <row r="478" spans="2:19" x14ac:dyDescent="0.3">
      <c r="B478" s="19">
        <f t="shared" si="7"/>
        <v>59505</v>
      </c>
      <c r="C478" s="4">
        <v>140366.70409022988</v>
      </c>
      <c r="D478" s="5">
        <v>96813.773472499408</v>
      </c>
      <c r="E478" s="5">
        <v>1935.6548968947764</v>
      </c>
      <c r="F478" s="5">
        <v>0</v>
      </c>
      <c r="G478" s="5">
        <v>5640.5368823738318</v>
      </c>
      <c r="H478" s="17">
        <v>411.37372846179011</v>
      </c>
      <c r="I478" s="17">
        <v>1936.7620641990068</v>
      </c>
      <c r="J478" s="5">
        <v>84896.554698018357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6">
        <v>0</v>
      </c>
      <c r="R478" s="13">
        <v>10520.076047407605</v>
      </c>
      <c r="S478" s="13">
        <v>48666594.031265542</v>
      </c>
    </row>
    <row r="479" spans="2:19" x14ac:dyDescent="0.3">
      <c r="B479" s="19">
        <f t="shared" si="7"/>
        <v>59536</v>
      </c>
      <c r="C479" s="4">
        <v>138651.40731708481</v>
      </c>
      <c r="D479" s="5">
        <v>95702.505242561194</v>
      </c>
      <c r="E479" s="5">
        <v>1911.928107818723</v>
      </c>
      <c r="F479" s="5">
        <v>0</v>
      </c>
      <c r="G479" s="5">
        <v>5616.417952695545</v>
      </c>
      <c r="H479" s="17">
        <v>389.91702722944876</v>
      </c>
      <c r="I479" s="17">
        <v>1912.1367586708925</v>
      </c>
      <c r="J479" s="5">
        <v>85246.108732901077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6">
        <v>0</v>
      </c>
      <c r="R479" s="13">
        <v>10213.829980939225</v>
      </c>
      <c r="S479" s="13">
        <v>48212689.211484626</v>
      </c>
    </row>
    <row r="480" spans="2:19" x14ac:dyDescent="0.3">
      <c r="B480" s="19">
        <f t="shared" si="7"/>
        <v>59567</v>
      </c>
      <c r="C480" s="4">
        <v>136960.41243651317</v>
      </c>
      <c r="D480" s="5">
        <v>94605.741663244073</v>
      </c>
      <c r="E480" s="5">
        <v>1888.5283801572186</v>
      </c>
      <c r="F480" s="5">
        <v>0</v>
      </c>
      <c r="G480" s="5">
        <v>5592.4408629565414</v>
      </c>
      <c r="H480" s="17">
        <v>283.13874355984092</v>
      </c>
      <c r="I480" s="17">
        <v>1887.8669549066769</v>
      </c>
      <c r="J480" s="5">
        <v>85590.991809802188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6">
        <v>0</v>
      </c>
      <c r="R480" s="13">
        <v>9941.9847651682085</v>
      </c>
      <c r="S480" s="13">
        <v>47763375.874190249</v>
      </c>
    </row>
    <row r="481" spans="2:19" x14ac:dyDescent="0.3">
      <c r="B481" s="19">
        <f t="shared" si="7"/>
        <v>59595</v>
      </c>
      <c r="C481" s="4">
        <v>135293.11631509199</v>
      </c>
      <c r="D481" s="5">
        <v>93523.263836238984</v>
      </c>
      <c r="E481" s="5">
        <v>1865.4498159697298</v>
      </c>
      <c r="F481" s="5">
        <v>0</v>
      </c>
      <c r="G481" s="5">
        <v>5568.6041464020427</v>
      </c>
      <c r="H481" s="17">
        <v>252.0474103131049</v>
      </c>
      <c r="I481" s="17">
        <v>1863.9468910222497</v>
      </c>
      <c r="J481" s="5">
        <v>85929.462712533612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6">
        <v>0</v>
      </c>
      <c r="R481" s="13">
        <v>9649.2463237260126</v>
      </c>
      <c r="S481" s="13">
        <v>47318602.111003764</v>
      </c>
    </row>
    <row r="482" spans="2:19" x14ac:dyDescent="0.3">
      <c r="B482" s="19">
        <f t="shared" si="7"/>
        <v>59626</v>
      </c>
      <c r="C482" s="4">
        <v>133649.13960822602</v>
      </c>
      <c r="D482" s="5">
        <v>92454.856831356694</v>
      </c>
      <c r="E482" s="5">
        <v>1842.6867058904108</v>
      </c>
      <c r="F482" s="5">
        <v>0</v>
      </c>
      <c r="G482" s="5">
        <v>5544.9066553825442</v>
      </c>
      <c r="H482" s="17">
        <v>221.85289977772271</v>
      </c>
      <c r="I482" s="17">
        <v>1840.3709151890796</v>
      </c>
      <c r="J482" s="5">
        <v>86265.641745486908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6">
        <v>0</v>
      </c>
      <c r="R482" s="13">
        <v>9360.8573328071907</v>
      </c>
      <c r="S482" s="13">
        <v>46878316.515839443</v>
      </c>
    </row>
    <row r="483" spans="2:19" x14ac:dyDescent="0.3">
      <c r="B483" s="19">
        <f t="shared" si="7"/>
        <v>59656</v>
      </c>
      <c r="C483" s="4">
        <v>132028.10852802839</v>
      </c>
      <c r="D483" s="5">
        <v>91400.309595371335</v>
      </c>
      <c r="E483" s="5">
        <v>1820.2335175565831</v>
      </c>
      <c r="F483" s="5">
        <v>0</v>
      </c>
      <c r="G483" s="5">
        <v>5521.3471560953694</v>
      </c>
      <c r="H483" s="17">
        <v>192.53316487036156</v>
      </c>
      <c r="I483" s="17">
        <v>1817.1334780735497</v>
      </c>
      <c r="J483" s="5">
        <v>86596.997164697183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6">
        <v>0</v>
      </c>
      <c r="R483" s="13">
        <v>9076.8276451631809</v>
      </c>
      <c r="S483" s="13">
        <v>46442468.366705947</v>
      </c>
    </row>
    <row r="484" spans="2:19" x14ac:dyDescent="0.3">
      <c r="B484" s="19">
        <f t="shared" si="7"/>
        <v>59687</v>
      </c>
      <c r="C484" s="4">
        <v>130429.6453508238</v>
      </c>
      <c r="D484" s="5">
        <v>90359.414863673781</v>
      </c>
      <c r="E484" s="5">
        <v>1798.0848850709533</v>
      </c>
      <c r="F484" s="5">
        <v>0</v>
      </c>
      <c r="G484" s="5">
        <v>5497.9244316712848</v>
      </c>
      <c r="H484" s="17">
        <v>164.06672831837182</v>
      </c>
      <c r="I484" s="17">
        <v>1794.2291299069375</v>
      </c>
      <c r="J484" s="5">
        <v>86923.705624502079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6">
        <v>0</v>
      </c>
      <c r="R484" s="13">
        <v>8797.0232068509886</v>
      </c>
      <c r="S484" s="13">
        <v>46011007.613624096</v>
      </c>
    </row>
    <row r="485" spans="2:19" x14ac:dyDescent="0.3">
      <c r="B485" s="19">
        <f t="shared" si="7"/>
        <v>59717</v>
      </c>
      <c r="C485" s="4">
        <v>128853.37728688239</v>
      </c>
      <c r="D485" s="5">
        <v>89331.969074612978</v>
      </c>
      <c r="E485" s="5">
        <v>1776.2355993859378</v>
      </c>
      <c r="F485" s="5">
        <v>0</v>
      </c>
      <c r="G485" s="5">
        <v>5474.6372812810459</v>
      </c>
      <c r="H485" s="17">
        <v>136.43266522461263</v>
      </c>
      <c r="I485" s="17">
        <v>1771.6525183126257</v>
      </c>
      <c r="J485" s="5">
        <v>87246.06305237257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6">
        <v>0</v>
      </c>
      <c r="R485" s="13">
        <v>8521.3925446969279</v>
      </c>
      <c r="S485" s="13">
        <v>45583884.86703635</v>
      </c>
    </row>
    <row r="486" spans="2:19" x14ac:dyDescent="0.3">
      <c r="B486" s="19">
        <f t="shared" si="7"/>
        <v>59748</v>
      </c>
      <c r="C486" s="4">
        <v>138715.55607260854</v>
      </c>
      <c r="D486" s="5">
        <v>99220.85089240261</v>
      </c>
      <c r="E486" s="5">
        <v>1505.8989295471047</v>
      </c>
      <c r="F486" s="5">
        <v>0</v>
      </c>
      <c r="G486" s="5">
        <v>5259.3406572811937</v>
      </c>
      <c r="H486" s="17">
        <v>-56436.554572150133</v>
      </c>
      <c r="I486" s="17">
        <v>1966.445983458726</v>
      </c>
      <c r="J486" s="5">
        <v>69120.654783593287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6">
        <v>0</v>
      </c>
      <c r="R486" s="13">
        <v>33970.683939049952</v>
      </c>
      <c r="S486" s="13">
        <v>46105320.214485586</v>
      </c>
    </row>
    <row r="487" spans="2:19" x14ac:dyDescent="0.3">
      <c r="B487" s="19">
        <f t="shared" si="7"/>
        <v>59779</v>
      </c>
      <c r="C487" s="4">
        <v>136981.49394329771</v>
      </c>
      <c r="D487" s="5">
        <v>98061.315471395079</v>
      </c>
      <c r="E487" s="5">
        <v>1485.8325963699872</v>
      </c>
      <c r="F487" s="5">
        <v>0</v>
      </c>
      <c r="G487" s="5">
        <v>5236.1314596691418</v>
      </c>
      <c r="H487" s="17">
        <v>502.60221947495751</v>
      </c>
      <c r="I487" s="17">
        <v>1940.7533192804651</v>
      </c>
      <c r="J487" s="5">
        <v>69635.989877053682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6">
        <v>0</v>
      </c>
      <c r="R487" s="13">
        <v>10412.028847626645</v>
      </c>
      <c r="S487" s="13">
        <v>45669705.902399734</v>
      </c>
    </row>
    <row r="488" spans="2:19" x14ac:dyDescent="0.3">
      <c r="B488" s="19">
        <f t="shared" si="7"/>
        <v>59809</v>
      </c>
      <c r="C488" s="4">
        <v>135274.31933856386</v>
      </c>
      <c r="D488" s="5">
        <v>96917.244755848602</v>
      </c>
      <c r="E488" s="5">
        <v>1466.0707324765488</v>
      </c>
      <c r="F488" s="5">
        <v>0</v>
      </c>
      <c r="G488" s="5">
        <v>5213.0655024836315</v>
      </c>
      <c r="H488" s="17">
        <v>478.28380410631632</v>
      </c>
      <c r="I488" s="17">
        <v>1915.4465228829933</v>
      </c>
      <c r="J488" s="5">
        <v>70100.608502876363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6">
        <v>0</v>
      </c>
      <c r="R488" s="13">
        <v>10128.492442484119</v>
      </c>
      <c r="S488" s="13">
        <v>45238581.452584133</v>
      </c>
    </row>
    <row r="489" spans="2:19" x14ac:dyDescent="0.3">
      <c r="B489" s="19">
        <f t="shared" si="7"/>
        <v>59840</v>
      </c>
      <c r="C489" s="4">
        <v>133593.00314939069</v>
      </c>
      <c r="D489" s="5">
        <v>95788.398946788991</v>
      </c>
      <c r="E489" s="5">
        <v>1446.6073626596096</v>
      </c>
      <c r="F489" s="5">
        <v>0</v>
      </c>
      <c r="G489" s="5">
        <v>5190.1414389664333</v>
      </c>
      <c r="H489" s="17">
        <v>454.61357681491376</v>
      </c>
      <c r="I489" s="17">
        <v>1890.518873201413</v>
      </c>
      <c r="J489" s="5">
        <v>70546.25026668761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6">
        <v>0</v>
      </c>
      <c r="R489" s="13">
        <v>9852.5373973145124</v>
      </c>
      <c r="S489" s="13">
        <v>44811894.589153461</v>
      </c>
    </row>
    <row r="490" spans="2:19" x14ac:dyDescent="0.3">
      <c r="B490" s="19">
        <f t="shared" si="7"/>
        <v>59870</v>
      </c>
      <c r="C490" s="4">
        <v>131936.18555247184</v>
      </c>
      <c r="D490" s="5">
        <v>94674.542743405167</v>
      </c>
      <c r="E490" s="5">
        <v>1427.4367100581828</v>
      </c>
      <c r="F490" s="5">
        <v>0</v>
      </c>
      <c r="G490" s="5">
        <v>5167.3579411961409</v>
      </c>
      <c r="H490" s="17">
        <v>431.57571216458331</v>
      </c>
      <c r="I490" s="17">
        <v>1865.9638903879222</v>
      </c>
      <c r="J490" s="5">
        <v>70980.187023903374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6">
        <v>0</v>
      </c>
      <c r="R490" s="13">
        <v>9581.9781271918673</v>
      </c>
      <c r="S490" s="13">
        <v>44389593.756498046</v>
      </c>
    </row>
    <row r="491" spans="2:19" x14ac:dyDescent="0.3">
      <c r="B491" s="19">
        <f t="shared" si="7"/>
        <v>59901</v>
      </c>
      <c r="C491" s="4">
        <v>130303.26934930304</v>
      </c>
      <c r="D491" s="5">
        <v>93575.445235048814</v>
      </c>
      <c r="E491" s="5">
        <v>1408.5531838172715</v>
      </c>
      <c r="F491" s="5">
        <v>0</v>
      </c>
      <c r="G491" s="5">
        <v>5144.7136996315066</v>
      </c>
      <c r="H491" s="17">
        <v>409.15480565279114</v>
      </c>
      <c r="I491" s="17">
        <v>1841.7752574451822</v>
      </c>
      <c r="J491" s="5">
        <v>71406.19408314304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6">
        <v>0</v>
      </c>
      <c r="R491" s="13">
        <v>9315.7686511432967</v>
      </c>
      <c r="S491" s="13">
        <v>43971628.106852584</v>
      </c>
    </row>
    <row r="492" spans="2:19" x14ac:dyDescent="0.3">
      <c r="B492" s="19">
        <f t="shared" si="7"/>
        <v>59932</v>
      </c>
      <c r="C492" s="4">
        <v>128693.75467751293</v>
      </c>
      <c r="D492" s="5">
        <v>92490.8797967469</v>
      </c>
      <c r="E492" s="5">
        <v>1389.9513678728131</v>
      </c>
      <c r="F492" s="5">
        <v>0</v>
      </c>
      <c r="G492" s="5">
        <v>5122.2074227562753</v>
      </c>
      <c r="H492" s="17">
        <v>297.11519803893776</v>
      </c>
      <c r="I492" s="17">
        <v>1817.9467861575633</v>
      </c>
      <c r="J492" s="5">
        <v>71826.421078489715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6">
        <v>0</v>
      </c>
      <c r="R492" s="13">
        <v>9084.7400621699526</v>
      </c>
      <c r="S492" s="13">
        <v>43557947.223939821</v>
      </c>
    </row>
    <row r="493" spans="2:19" x14ac:dyDescent="0.3">
      <c r="B493" s="19">
        <f t="shared" si="7"/>
        <v>59961</v>
      </c>
      <c r="C493" s="4">
        <v>127107.13237242553</v>
      </c>
      <c r="D493" s="5">
        <v>91420.623988069841</v>
      </c>
      <c r="E493" s="5">
        <v>1371.6260107403307</v>
      </c>
      <c r="F493" s="5">
        <v>0</v>
      </c>
      <c r="G493" s="5">
        <v>5099.8377688111204</v>
      </c>
      <c r="H493" s="17">
        <v>264.54900508328393</v>
      </c>
      <c r="I493" s="17">
        <v>1794.4724080955677</v>
      </c>
      <c r="J493" s="5">
        <v>72238.32187440971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6">
        <v>0</v>
      </c>
      <c r="R493" s="13">
        <v>8829.7277124049597</v>
      </c>
      <c r="S493" s="13">
        <v>43148501.646291219</v>
      </c>
    </row>
    <row r="494" spans="2:19" x14ac:dyDescent="0.3">
      <c r="B494" s="19">
        <f t="shared" si="7"/>
        <v>59992</v>
      </c>
      <c r="C494" s="4">
        <v>125543.02067347283</v>
      </c>
      <c r="D494" s="5">
        <v>90364.459455207339</v>
      </c>
      <c r="E494" s="5">
        <v>1353.5720161999764</v>
      </c>
      <c r="F494" s="5">
        <v>0</v>
      </c>
      <c r="G494" s="5">
        <v>5077.6034819286406</v>
      </c>
      <c r="H494" s="17">
        <v>232.91557156337024</v>
      </c>
      <c r="I494" s="17">
        <v>1771.3461703161063</v>
      </c>
      <c r="J494" s="5">
        <v>72648.07365248003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6">
        <v>0</v>
      </c>
      <c r="R494" s="13">
        <v>8578.031789857785</v>
      </c>
      <c r="S494" s="13">
        <v>42743242.584518529</v>
      </c>
    </row>
    <row r="495" spans="2:19" x14ac:dyDescent="0.3">
      <c r="B495" s="19">
        <f t="shared" si="7"/>
        <v>60022</v>
      </c>
      <c r="C495" s="4">
        <v>124001.04714968447</v>
      </c>
      <c r="D495" s="5">
        <v>89322.171836111636</v>
      </c>
      <c r="E495" s="5">
        <v>1335.7844347830942</v>
      </c>
      <c r="F495" s="5">
        <v>0</v>
      </c>
      <c r="G495" s="5">
        <v>5055.5033232313872</v>
      </c>
      <c r="H495" s="17">
        <v>202.19204076058503</v>
      </c>
      <c r="I495" s="17">
        <v>1748.5622315116404</v>
      </c>
      <c r="J495" s="5">
        <v>73052.273971287446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6">
        <v>0</v>
      </c>
      <c r="R495" s="13">
        <v>8329.6471164128106</v>
      </c>
      <c r="S495" s="13">
        <v>42342121.910019554</v>
      </c>
    </row>
    <row r="496" spans="2:19" x14ac:dyDescent="0.3">
      <c r="B496" s="19">
        <f t="shared" si="7"/>
        <v>60053</v>
      </c>
      <c r="C496" s="4">
        <v>122480.84023574862</v>
      </c>
      <c r="D496" s="5">
        <v>88293.55066857714</v>
      </c>
      <c r="E496" s="5">
        <v>1318.2584559763573</v>
      </c>
      <c r="F496" s="5">
        <v>0</v>
      </c>
      <c r="G496" s="5">
        <v>5033.5360705228459</v>
      </c>
      <c r="H496" s="17">
        <v>172.35614641930314</v>
      </c>
      <c r="I496" s="17">
        <v>1726.114859617009</v>
      </c>
      <c r="J496" s="5">
        <v>73450.997879800721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6">
        <v>0</v>
      </c>
      <c r="R496" s="13">
        <v>8084.5144789886763</v>
      </c>
      <c r="S496" s="13">
        <v>41945092.143764928</v>
      </c>
    </row>
    <row r="497" spans="2:19" x14ac:dyDescent="0.3">
      <c r="B497" s="19">
        <f t="shared" si="7"/>
        <v>60083</v>
      </c>
      <c r="C497" s="4">
        <v>120982.03460075604</v>
      </c>
      <c r="D497" s="5">
        <v>87278.389301132527</v>
      </c>
      <c r="E497" s="5">
        <v>1300.989401069161</v>
      </c>
      <c r="F497" s="5">
        <v>0</v>
      </c>
      <c r="G497" s="5">
        <v>5011.700517943691</v>
      </c>
      <c r="H497" s="17">
        <v>143.38619457324597</v>
      </c>
      <c r="I497" s="17">
        <v>1703.9984295643046</v>
      </c>
      <c r="J497" s="5">
        <v>73844.308334648711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6">
        <v>0</v>
      </c>
      <c r="R497" s="13">
        <v>7842.5772393393481</v>
      </c>
      <c r="S497" s="13">
        <v>41552106.445489615</v>
      </c>
    </row>
    <row r="498" spans="2:19" x14ac:dyDescent="0.3">
      <c r="B498" s="19">
        <f t="shared" si="7"/>
        <v>60114</v>
      </c>
      <c r="C498" s="4">
        <v>130474.65435277176</v>
      </c>
      <c r="D498" s="5">
        <v>95808.272195524594</v>
      </c>
      <c r="E498" s="5">
        <v>1285.3905678994313</v>
      </c>
      <c r="F498" s="5">
        <v>0</v>
      </c>
      <c r="G498" s="5">
        <v>4841.6379569481578</v>
      </c>
      <c r="H498" s="17">
        <v>-56472.130844460662</v>
      </c>
      <c r="I498" s="17">
        <v>1901.8494622627538</v>
      </c>
      <c r="J498" s="5">
        <v>72316.535922038587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6">
        <v>0</v>
      </c>
      <c r="R498" s="13">
        <v>32789.993952589852</v>
      </c>
      <c r="S498" s="13">
        <v>42461727.978315324</v>
      </c>
    </row>
    <row r="499" spans="2:19" x14ac:dyDescent="0.3">
      <c r="B499" s="19">
        <f t="shared" si="7"/>
        <v>60145</v>
      </c>
      <c r="C499" s="4">
        <v>128831.29743952435</v>
      </c>
      <c r="D499" s="5">
        <v>94682.139637071145</v>
      </c>
      <c r="E499" s="5">
        <v>1267.7829852656919</v>
      </c>
      <c r="F499" s="5">
        <v>0</v>
      </c>
      <c r="G499" s="5">
        <v>4819.8494182019385</v>
      </c>
      <c r="H499" s="17">
        <v>508.80174536205271</v>
      </c>
      <c r="I499" s="17">
        <v>1876.5352254156212</v>
      </c>
      <c r="J499" s="5">
        <v>72856.952718158092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6">
        <v>0</v>
      </c>
      <c r="R499" s="13">
        <v>8818.4475711751566</v>
      </c>
      <c r="S499" s="13">
        <v>42056982.262432717</v>
      </c>
    </row>
    <row r="500" spans="2:19" x14ac:dyDescent="0.3">
      <c r="B500" s="19">
        <f t="shared" si="7"/>
        <v>60175</v>
      </c>
      <c r="C500" s="4">
        <v>127213.66137332015</v>
      </c>
      <c r="D500" s="5">
        <v>93571.107300378761</v>
      </c>
      <c r="E500" s="5">
        <v>1250.4473452348223</v>
      </c>
      <c r="F500" s="5">
        <v>0</v>
      </c>
      <c r="G500" s="5">
        <v>4798.1963620673405</v>
      </c>
      <c r="H500" s="17">
        <v>483.62170515801824</v>
      </c>
      <c r="I500" s="17">
        <v>1851.6127920550218</v>
      </c>
      <c r="J500" s="5">
        <v>73348.137593069827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6">
        <v>0</v>
      </c>
      <c r="R500" s="13">
        <v>8545.1189425540488</v>
      </c>
      <c r="S500" s="13">
        <v>41656435.347439378</v>
      </c>
    </row>
    <row r="501" spans="2:19" x14ac:dyDescent="0.3">
      <c r="B501" s="19">
        <f t="shared" si="7"/>
        <v>60206</v>
      </c>
      <c r="C501" s="4">
        <v>125620.81175053482</v>
      </c>
      <c r="D501" s="5">
        <v>92474.938655288497</v>
      </c>
      <c r="E501" s="5">
        <v>1233.3783938006779</v>
      </c>
      <c r="F501" s="5">
        <v>0</v>
      </c>
      <c r="G501" s="5">
        <v>4776.6774865043863</v>
      </c>
      <c r="H501" s="17">
        <v>459.10355908381985</v>
      </c>
      <c r="I501" s="17">
        <v>1827.0751939213451</v>
      </c>
      <c r="J501" s="5">
        <v>73821.408114091901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6">
        <v>0</v>
      </c>
      <c r="R501" s="13">
        <v>8279.318835242153</v>
      </c>
      <c r="S501" s="13">
        <v>41260037.949163139</v>
      </c>
    </row>
    <row r="502" spans="2:19" x14ac:dyDescent="0.3">
      <c r="B502" s="19">
        <f t="shared" si="7"/>
        <v>60236</v>
      </c>
      <c r="C502" s="4">
        <v>124051.40883921047</v>
      </c>
      <c r="D502" s="5">
        <v>91393.401694381115</v>
      </c>
      <c r="E502" s="5">
        <v>1216.5710383724554</v>
      </c>
      <c r="F502" s="5">
        <v>0</v>
      </c>
      <c r="G502" s="5">
        <v>4755.291508121838</v>
      </c>
      <c r="H502" s="17">
        <v>435.23129967949501</v>
      </c>
      <c r="I502" s="17">
        <v>1802.9156245962524</v>
      </c>
      <c r="J502" s="5">
        <v>74284.150263729258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6">
        <v>0</v>
      </c>
      <c r="R502" s="13">
        <v>8018.7823068514581</v>
      </c>
      <c r="S502" s="13">
        <v>40867741.471517563</v>
      </c>
    </row>
    <row r="503" spans="2:19" x14ac:dyDescent="0.3">
      <c r="B503" s="19">
        <f t="shared" si="7"/>
        <v>60267</v>
      </c>
      <c r="C503" s="4">
        <v>122504.85002994964</v>
      </c>
      <c r="D503" s="5">
        <v>90326.268819884441</v>
      </c>
      <c r="E503" s="5">
        <v>1200.0203385060236</v>
      </c>
      <c r="F503" s="5">
        <v>0</v>
      </c>
      <c r="G503" s="5">
        <v>4734.0371618149502</v>
      </c>
      <c r="H503" s="17">
        <v>411.98934429745202</v>
      </c>
      <c r="I503" s="17">
        <v>1779.1274305234856</v>
      </c>
      <c r="J503" s="5">
        <v>74740.364705704866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6">
        <v>0</v>
      </c>
      <c r="R503" s="13">
        <v>7762.3743055706364</v>
      </c>
      <c r="S503" s="13">
        <v>40479497.994105838</v>
      </c>
    </row>
    <row r="504" spans="2:19" x14ac:dyDescent="0.3">
      <c r="B504" s="19">
        <f t="shared" si="7"/>
        <v>60298</v>
      </c>
      <c r="C504" s="4">
        <v>120980.6302013995</v>
      </c>
      <c r="D504" s="5">
        <v>89273.31673461647</v>
      </c>
      <c r="E504" s="5">
        <v>1183.7214974726733</v>
      </c>
      <c r="F504" s="5">
        <v>0</v>
      </c>
      <c r="G504" s="5">
        <v>4712.9132003656105</v>
      </c>
      <c r="H504" s="17">
        <v>299.7699328676801</v>
      </c>
      <c r="I504" s="17">
        <v>1755.704092932501</v>
      </c>
      <c r="J504" s="5">
        <v>75194.795613991766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6">
        <v>0</v>
      </c>
      <c r="R504" s="13">
        <v>7540.8093189499277</v>
      </c>
      <c r="S504" s="13">
        <v>40095259.373618789</v>
      </c>
    </row>
    <row r="505" spans="2:19" x14ac:dyDescent="0.3">
      <c r="B505" s="19">
        <f t="shared" si="7"/>
        <v>60326</v>
      </c>
      <c r="C505" s="4">
        <v>119478.13506694906</v>
      </c>
      <c r="D505" s="5">
        <v>88234.326336748112</v>
      </c>
      <c r="E505" s="5">
        <v>1167.6698545693059</v>
      </c>
      <c r="F505" s="5">
        <v>0</v>
      </c>
      <c r="G505" s="5">
        <v>4691.9183051181071</v>
      </c>
      <c r="H505" s="17">
        <v>266.47567706968397</v>
      </c>
      <c r="I505" s="17">
        <v>1732.6392230103982</v>
      </c>
      <c r="J505" s="5">
        <v>75644.691024517437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6">
        <v>0</v>
      </c>
      <c r="R505" s="13">
        <v>7293.8392666653326</v>
      </c>
      <c r="S505" s="13">
        <v>39714979.026322849</v>
      </c>
    </row>
    <row r="506" spans="2:19" x14ac:dyDescent="0.3">
      <c r="B506" s="19">
        <f t="shared" si="7"/>
        <v>60357</v>
      </c>
      <c r="C506" s="4">
        <v>117997.02299999532</v>
      </c>
      <c r="D506" s="5">
        <v>87209.082618186963</v>
      </c>
      <c r="E506" s="5">
        <v>1151.8608780865147</v>
      </c>
      <c r="F506" s="5">
        <v>0</v>
      </c>
      <c r="G506" s="5">
        <v>4671.051264215359</v>
      </c>
      <c r="H506" s="17">
        <v>234.12171990147175</v>
      </c>
      <c r="I506" s="17">
        <v>1709.9265584075733</v>
      </c>
      <c r="J506" s="5">
        <v>76095.730978256921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6">
        <v>0</v>
      </c>
      <c r="R506" s="13">
        <v>7049.442356761896</v>
      </c>
      <c r="S506" s="13">
        <v>39338611.009515435</v>
      </c>
    </row>
    <row r="507" spans="2:19" x14ac:dyDescent="0.3">
      <c r="B507" s="19">
        <f t="shared" si="7"/>
        <v>60387</v>
      </c>
      <c r="C507" s="4">
        <v>116536.9596546097</v>
      </c>
      <c r="D507" s="5">
        <v>86197.374566397644</v>
      </c>
      <c r="E507" s="5">
        <v>1136.2901588617021</v>
      </c>
      <c r="F507" s="5">
        <v>0</v>
      </c>
      <c r="G507" s="5">
        <v>4650.3108826720581</v>
      </c>
      <c r="H507" s="17">
        <v>202.68517597523001</v>
      </c>
      <c r="I507" s="17">
        <v>1687.5599591838165</v>
      </c>
      <c r="J507" s="5">
        <v>76544.029580437447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6">
        <v>0</v>
      </c>
      <c r="R507" s="13">
        <v>6807.7085335004285</v>
      </c>
      <c r="S507" s="13">
        <v>38966110.010373861</v>
      </c>
    </row>
    <row r="508" spans="2:19" x14ac:dyDescent="0.3">
      <c r="B508" s="19">
        <f t="shared" si="7"/>
        <v>60418</v>
      </c>
      <c r="C508" s="4">
        <v>115097.59810108009</v>
      </c>
      <c r="D508" s="5">
        <v>85198.995069488505</v>
      </c>
      <c r="E508" s="5">
        <v>1120.9534043536241</v>
      </c>
      <c r="F508" s="5">
        <v>0</v>
      </c>
      <c r="G508" s="5">
        <v>4629.6959820383217</v>
      </c>
      <c r="H508" s="17">
        <v>172.14374990548453</v>
      </c>
      <c r="I508" s="17">
        <v>1665.5334051680377</v>
      </c>
      <c r="J508" s="5">
        <v>76989.428099000812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6">
        <v>0</v>
      </c>
      <c r="R508" s="13">
        <v>6568.6392413073136</v>
      </c>
      <c r="S508" s="13">
        <v>38597431.3352741</v>
      </c>
    </row>
    <row r="509" spans="2:19" x14ac:dyDescent="0.3">
      <c r="B509" s="19">
        <f t="shared" si="7"/>
        <v>60448</v>
      </c>
      <c r="C509" s="4">
        <v>113678.59421001712</v>
      </c>
      <c r="D509" s="5">
        <v>84213.740824404784</v>
      </c>
      <c r="E509" s="5">
        <v>1105.8464331827508</v>
      </c>
      <c r="F509" s="5">
        <v>0</v>
      </c>
      <c r="G509" s="5">
        <v>4609.2054000789803</v>
      </c>
      <c r="H509" s="17">
        <v>142.47571792223383</v>
      </c>
      <c r="I509" s="17">
        <v>1643.840993422916</v>
      </c>
      <c r="J509" s="5">
        <v>77431.818295800083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6">
        <v>0</v>
      </c>
      <c r="R509" s="13">
        <v>6332.2214758888567</v>
      </c>
      <c r="S509" s="13">
        <v>38232530.899258055</v>
      </c>
    </row>
    <row r="510" spans="2:19" x14ac:dyDescent="0.3">
      <c r="B510" s="19">
        <f t="shared" si="7"/>
        <v>60479</v>
      </c>
      <c r="C510" s="4">
        <v>121142.49556878245</v>
      </c>
      <c r="D510" s="5">
        <v>90271.136774199636</v>
      </c>
      <c r="E510" s="5">
        <v>791.93618550014298</v>
      </c>
      <c r="F510" s="5">
        <v>0</v>
      </c>
      <c r="G510" s="5">
        <v>4405.6323116711546</v>
      </c>
      <c r="H510" s="17">
        <v>-59904.61624292269</v>
      </c>
      <c r="I510" s="17">
        <v>1484.5477545161209</v>
      </c>
      <c r="J510" s="5">
        <v>73160.160961280228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6">
        <v>0</v>
      </c>
      <c r="R510" s="13">
        <v>33613.18277191298</v>
      </c>
      <c r="S510" s="13">
        <v>38218264.212098934</v>
      </c>
    </row>
    <row r="511" spans="2:19" x14ac:dyDescent="0.3">
      <c r="B511" s="19">
        <f t="shared" si="7"/>
        <v>60510</v>
      </c>
      <c r="C511" s="4">
        <v>119603.75202735519</v>
      </c>
      <c r="D511" s="5">
        <v>89223.449893737285</v>
      </c>
      <c r="E511" s="5">
        <v>778.94703707341125</v>
      </c>
      <c r="F511" s="5">
        <v>0</v>
      </c>
      <c r="G511" s="5">
        <v>4385.2516410021963</v>
      </c>
      <c r="H511" s="17">
        <v>539.09145982105497</v>
      </c>
      <c r="I511" s="17">
        <v>1466.4720502514124</v>
      </c>
      <c r="J511" s="5">
        <v>73714.875738590956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6">
        <v>0</v>
      </c>
      <c r="R511" s="13">
        <v>8055.0920309017456</v>
      </c>
      <c r="S511" s="13">
        <v>37852190.08958526</v>
      </c>
    </row>
    <row r="512" spans="2:19" x14ac:dyDescent="0.3">
      <c r="B512" s="19">
        <f t="shared" si="7"/>
        <v>60540</v>
      </c>
      <c r="C512" s="4">
        <v>118088.54817902947</v>
      </c>
      <c r="D512" s="5">
        <v>88189.604624068539</v>
      </c>
      <c r="E512" s="5">
        <v>766.19171791593851</v>
      </c>
      <c r="F512" s="5">
        <v>0</v>
      </c>
      <c r="G512" s="5">
        <v>4365.0021578361466</v>
      </c>
      <c r="H512" s="17">
        <v>512.73912052387368</v>
      </c>
      <c r="I512" s="17">
        <v>1448.6619035552696</v>
      </c>
      <c r="J512" s="5">
        <v>74233.893888974446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6">
        <v>0</v>
      </c>
      <c r="R512" s="13">
        <v>7784.5593273002742</v>
      </c>
      <c r="S512" s="13">
        <v>37489929.590416051</v>
      </c>
    </row>
    <row r="513" spans="2:19" x14ac:dyDescent="0.3">
      <c r="B513" s="19">
        <f t="shared" si="7"/>
        <v>60571</v>
      </c>
      <c r="C513" s="4">
        <v>116596.31423143591</v>
      </c>
      <c r="D513" s="5">
        <v>87169.385709310372</v>
      </c>
      <c r="E513" s="5">
        <v>753.66533696249473</v>
      </c>
      <c r="F513" s="5">
        <v>0</v>
      </c>
      <c r="G513" s="5">
        <v>4344.882569635759</v>
      </c>
      <c r="H513" s="17">
        <v>487.08294716051887</v>
      </c>
      <c r="I513" s="17">
        <v>1431.1124921575961</v>
      </c>
      <c r="J513" s="5">
        <v>74737.81903179959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6">
        <v>0</v>
      </c>
      <c r="R513" s="13">
        <v>7520.4234633327624</v>
      </c>
      <c r="S513" s="13">
        <v>37131437.740221925</v>
      </c>
    </row>
    <row r="514" spans="2:19" x14ac:dyDescent="0.3">
      <c r="B514" s="19">
        <f t="shared" si="7"/>
        <v>60601</v>
      </c>
      <c r="C514" s="4">
        <v>115126.13377750073</v>
      </c>
      <c r="D514" s="5">
        <v>86162.582051960286</v>
      </c>
      <c r="E514" s="5">
        <v>741.36314058457185</v>
      </c>
      <c r="F514" s="5">
        <v>0</v>
      </c>
      <c r="G514" s="5">
        <v>4324.8916028449512</v>
      </c>
      <c r="H514" s="17">
        <v>462.10600725442441</v>
      </c>
      <c r="I514" s="17">
        <v>1413.8191251621633</v>
      </c>
      <c r="J514" s="5">
        <v>75231.834702327484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6">
        <v>0</v>
      </c>
      <c r="R514" s="13">
        <v>7261.1349709817387</v>
      </c>
      <c r="S514" s="13">
        <v>36776670.197960496</v>
      </c>
    </row>
    <row r="515" spans="2:19" x14ac:dyDescent="0.3">
      <c r="B515" s="19">
        <f t="shared" si="7"/>
        <v>60632</v>
      </c>
      <c r="C515" s="4">
        <v>113677.5093303288</v>
      </c>
      <c r="D515" s="5">
        <v>85168.986604925842</v>
      </c>
      <c r="E515" s="5">
        <v>729.28050675133613</v>
      </c>
      <c r="F515" s="5">
        <v>0</v>
      </c>
      <c r="G515" s="5">
        <v>4305.0280024292761</v>
      </c>
      <c r="H515" s="17">
        <v>437.79181587863258</v>
      </c>
      <c r="I515" s="17">
        <v>1396.7772335459065</v>
      </c>
      <c r="J515" s="5">
        <v>75718.79021611916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6">
        <v>0</v>
      </c>
      <c r="R515" s="13">
        <v>7005.9024322085124</v>
      </c>
      <c r="S515" s="13">
        <v>36425583.244437031</v>
      </c>
    </row>
    <row r="516" spans="2:19" x14ac:dyDescent="0.3">
      <c r="B516" s="19">
        <f t="shared" si="7"/>
        <v>60663</v>
      </c>
      <c r="C516" s="4">
        <v>112249.99955642027</v>
      </c>
      <c r="D516" s="5">
        <v>84188.396267901742</v>
      </c>
      <c r="E516" s="5">
        <v>717.41293952872684</v>
      </c>
      <c r="F516" s="5">
        <v>0</v>
      </c>
      <c r="G516" s="5">
        <v>4285.2905315013177</v>
      </c>
      <c r="H516" s="17">
        <v>318.20662954325672</v>
      </c>
      <c r="I516" s="17">
        <v>1379.9823501292883</v>
      </c>
      <c r="J516" s="5">
        <v>76199.136575003708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6">
        <v>0</v>
      </c>
      <c r="R516" s="13">
        <v>6789.1962882890857</v>
      </c>
      <c r="S516" s="13">
        <v>36078133.701493829</v>
      </c>
    </row>
    <row r="517" spans="2:19" x14ac:dyDescent="0.3">
      <c r="B517" s="19">
        <f t="shared" si="7"/>
        <v>60691</v>
      </c>
      <c r="C517" s="4">
        <v>110843.21002755096</v>
      </c>
      <c r="D517" s="5">
        <v>83220.611787774731</v>
      </c>
      <c r="E517" s="5">
        <v>705.75606389429811</v>
      </c>
      <c r="F517" s="5">
        <v>0</v>
      </c>
      <c r="G517" s="5">
        <v>4265.67792743684</v>
      </c>
      <c r="H517" s="17">
        <v>283.11503591765944</v>
      </c>
      <c r="I517" s="17">
        <v>1363.4301048794409</v>
      </c>
      <c r="J517" s="5">
        <v>76670.790036918086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6">
        <v>0</v>
      </c>
      <c r="R517" s="13">
        <v>6545.7050757483539</v>
      </c>
      <c r="S517" s="13">
        <v>35734279.063118719</v>
      </c>
    </row>
    <row r="518" spans="2:19" x14ac:dyDescent="0.3">
      <c r="B518" s="19">
        <f t="shared" si="7"/>
        <v>60722</v>
      </c>
      <c r="C518" s="4">
        <v>109456.77210712877</v>
      </c>
      <c r="D518" s="5">
        <v>82265.437662776429</v>
      </c>
      <c r="E518" s="5">
        <v>694.30562084695828</v>
      </c>
      <c r="F518" s="5">
        <v>0</v>
      </c>
      <c r="G518" s="5">
        <v>4246.1889889793492</v>
      </c>
      <c r="H518" s="17">
        <v>249.02037672929458</v>
      </c>
      <c r="I518" s="17">
        <v>1347.1162217667045</v>
      </c>
      <c r="J518" s="5">
        <v>77140.75770753136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6">
        <v>0</v>
      </c>
      <c r="R518" s="13">
        <v>6305.440136257721</v>
      </c>
      <c r="S518" s="13">
        <v>35393977.412828647</v>
      </c>
    </row>
    <row r="519" spans="2:19" x14ac:dyDescent="0.3">
      <c r="B519" s="19">
        <f t="shared" ref="B519:B582" si="8">+EOMONTH(B518,1)</f>
        <v>60752</v>
      </c>
      <c r="C519" s="4">
        <v>108090.3244217195</v>
      </c>
      <c r="D519" s="5">
        <v>81322.682050134943</v>
      </c>
      <c r="E519" s="5">
        <v>683.05746279219397</v>
      </c>
      <c r="F519" s="5">
        <v>0</v>
      </c>
      <c r="G519" s="5">
        <v>4226.8225319286512</v>
      </c>
      <c r="H519" s="17">
        <v>215.89823457195146</v>
      </c>
      <c r="I519" s="17">
        <v>1331.0365149469485</v>
      </c>
      <c r="J519" s="5">
        <v>77605.25017885839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6">
        <v>0</v>
      </c>
      <c r="R519" s="13">
        <v>6068.3822132958239</v>
      </c>
      <c r="S519" s="13">
        <v>35057187.413247325</v>
      </c>
    </row>
    <row r="520" spans="2:19" x14ac:dyDescent="0.3">
      <c r="B520" s="19">
        <f t="shared" si="8"/>
        <v>60783</v>
      </c>
      <c r="C520" s="4">
        <v>106743.51734363227</v>
      </c>
      <c r="D520" s="5">
        <v>80392.15667700753</v>
      </c>
      <c r="E520" s="5">
        <v>672.00754918471284</v>
      </c>
      <c r="F520" s="5">
        <v>0</v>
      </c>
      <c r="G520" s="5">
        <v>4207.5773888071735</v>
      </c>
      <c r="H520" s="17">
        <v>183.7248193056929</v>
      </c>
      <c r="I520" s="17">
        <v>1315.1868865750685</v>
      </c>
      <c r="J520" s="5">
        <v>78064.355077896587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6">
        <v>0</v>
      </c>
      <c r="R520" s="13">
        <v>5834.4602359465662</v>
      </c>
      <c r="S520" s="13">
        <v>34723868.296132147</v>
      </c>
    </row>
    <row r="521" spans="2:19" x14ac:dyDescent="0.3">
      <c r="B521" s="19">
        <f t="shared" si="8"/>
        <v>60813</v>
      </c>
      <c r="C521" s="4">
        <v>105416.00954391704</v>
      </c>
      <c r="D521" s="5">
        <v>79473.676754496497</v>
      </c>
      <c r="E521" s="5">
        <v>661.15194241168251</v>
      </c>
      <c r="F521" s="5">
        <v>0</v>
      </c>
      <c r="G521" s="5">
        <v>4188.4524085210487</v>
      </c>
      <c r="H521" s="17">
        <v>152.47694883543934</v>
      </c>
      <c r="I521" s="17">
        <v>1299.5633247351552</v>
      </c>
      <c r="J521" s="5">
        <v>78518.143832805843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6">
        <v>0</v>
      </c>
      <c r="R521" s="13">
        <v>5603.6073865339904</v>
      </c>
      <c r="S521" s="13">
        <v>34393979.852654487</v>
      </c>
    </row>
    <row r="522" spans="2:19" x14ac:dyDescent="0.3">
      <c r="B522" s="19">
        <f t="shared" si="8"/>
        <v>60844</v>
      </c>
      <c r="C522" s="4">
        <v>114102.53990451865</v>
      </c>
      <c r="D522" s="5">
        <v>88207.841520589485</v>
      </c>
      <c r="E522" s="5">
        <v>766.09129918440897</v>
      </c>
      <c r="F522" s="5">
        <v>0</v>
      </c>
      <c r="G522" s="5">
        <v>4060.012322334167</v>
      </c>
      <c r="H522" s="17">
        <v>-57670.433597052805</v>
      </c>
      <c r="I522" s="17">
        <v>1446.3104251418288</v>
      </c>
      <c r="J522" s="5">
        <v>77458.585497479144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6">
        <v>0</v>
      </c>
      <c r="R522" s="13">
        <v>31224.765297160615</v>
      </c>
      <c r="S522" s="13">
        <v>35281152.257584386</v>
      </c>
    </row>
    <row r="523" spans="2:19" x14ac:dyDescent="0.3">
      <c r="B523" s="19">
        <f t="shared" si="8"/>
        <v>60875</v>
      </c>
      <c r="C523" s="4">
        <v>112644.40846306478</v>
      </c>
      <c r="D523" s="5">
        <v>87175.275552903506</v>
      </c>
      <c r="E523" s="5">
        <v>752.94050249256304</v>
      </c>
      <c r="F523" s="5">
        <v>0</v>
      </c>
      <c r="G523" s="5">
        <v>4040.6815349144667</v>
      </c>
      <c r="H523" s="17">
        <v>525.47953952165187</v>
      </c>
      <c r="I523" s="17">
        <v>1428.5051805067076</v>
      </c>
      <c r="J523" s="5">
        <v>78037.192502944352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6">
        <v>0</v>
      </c>
      <c r="R523" s="13">
        <v>6152.6293767095876</v>
      </c>
      <c r="S523" s="13">
        <v>34938935.482845262</v>
      </c>
    </row>
    <row r="524" spans="2:19" x14ac:dyDescent="0.3">
      <c r="B524" s="19">
        <f t="shared" si="8"/>
        <v>60905</v>
      </c>
      <c r="C524" s="4">
        <v>111209.0262253203</v>
      </c>
      <c r="D524" s="5">
        <v>86156.473488647141</v>
      </c>
      <c r="E524" s="5">
        <v>740.03722966081205</v>
      </c>
      <c r="F524" s="5">
        <v>0</v>
      </c>
      <c r="G524" s="5">
        <v>4021.4792671520577</v>
      </c>
      <c r="H524" s="17">
        <v>499.01095189658042</v>
      </c>
      <c r="I524" s="17">
        <v>1410.9666633658364</v>
      </c>
      <c r="J524" s="5">
        <v>78584.013813850208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6">
        <v>0</v>
      </c>
      <c r="R524" s="13">
        <v>5900.7820784597652</v>
      </c>
      <c r="S524" s="13">
        <v>34600341.477031015</v>
      </c>
    </row>
    <row r="525" spans="2:19" x14ac:dyDescent="0.3">
      <c r="B525" s="19">
        <f t="shared" si="8"/>
        <v>60936</v>
      </c>
      <c r="C525" s="4">
        <v>109795.63155191744</v>
      </c>
      <c r="D525" s="5">
        <v>85151.192196272677</v>
      </c>
      <c r="E525" s="5">
        <v>727.3761966490822</v>
      </c>
      <c r="F525" s="5">
        <v>0</v>
      </c>
      <c r="G525" s="5">
        <v>4002.4042189360798</v>
      </c>
      <c r="H525" s="17">
        <v>473.2353676180071</v>
      </c>
      <c r="I525" s="17">
        <v>1393.6899305607976</v>
      </c>
      <c r="J525" s="5">
        <v>79116.578532859305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6">
        <v>0</v>
      </c>
      <c r="R525" s="13">
        <v>5654.8045864624892</v>
      </c>
      <c r="S525" s="13">
        <v>34265326.799978562</v>
      </c>
    </row>
    <row r="526" spans="2:19" x14ac:dyDescent="0.3">
      <c r="B526" s="19">
        <f t="shared" si="8"/>
        <v>60966</v>
      </c>
      <c r="C526" s="4">
        <v>108403.30713042477</v>
      </c>
      <c r="D526" s="5">
        <v>84159.22177414161</v>
      </c>
      <c r="E526" s="5">
        <v>714.95226422914448</v>
      </c>
      <c r="F526" s="5">
        <v>0</v>
      </c>
      <c r="G526" s="5">
        <v>3983.4551137564063</v>
      </c>
      <c r="H526" s="17">
        <v>448.13610114570349</v>
      </c>
      <c r="I526" s="17">
        <v>1376.6701499122055</v>
      </c>
      <c r="J526" s="5">
        <v>79638.943563660228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6">
        <v>0</v>
      </c>
      <c r="R526" s="13">
        <v>5413.4336495650596</v>
      </c>
      <c r="S526" s="13">
        <v>33933848.632193767</v>
      </c>
    </row>
    <row r="527" spans="2:19" x14ac:dyDescent="0.3">
      <c r="B527" s="19">
        <f t="shared" si="8"/>
        <v>60997</v>
      </c>
      <c r="C527" s="4">
        <v>107031.56740744335</v>
      </c>
      <c r="D527" s="5">
        <v>83180.355213632327</v>
      </c>
      <c r="E527" s="5">
        <v>702.76043196582771</v>
      </c>
      <c r="F527" s="5">
        <v>0</v>
      </c>
      <c r="G527" s="5">
        <v>3964.6306939621813</v>
      </c>
      <c r="H527" s="17">
        <v>423.69690700328624</v>
      </c>
      <c r="I527" s="17">
        <v>1359.9025970807559</v>
      </c>
      <c r="J527" s="5">
        <v>80153.586269212232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6">
        <v>0</v>
      </c>
      <c r="R527" s="13">
        <v>5175.9834537054958</v>
      </c>
      <c r="S527" s="13">
        <v>33605864.764837921</v>
      </c>
    </row>
    <row r="528" spans="2:19" x14ac:dyDescent="0.3">
      <c r="B528" s="19">
        <f t="shared" si="8"/>
        <v>61028</v>
      </c>
      <c r="C528" s="4">
        <v>105679.98691355469</v>
      </c>
      <c r="D528" s="5">
        <v>82214.389534296235</v>
      </c>
      <c r="E528" s="5">
        <v>690.79583256335695</v>
      </c>
      <c r="F528" s="5">
        <v>0</v>
      </c>
      <c r="G528" s="5">
        <v>3945.9297205602638</v>
      </c>
      <c r="H528" s="17">
        <v>308.68669898715029</v>
      </c>
      <c r="I528" s="17">
        <v>1343.3826528660529</v>
      </c>
      <c r="J528" s="5">
        <v>80661.148585259492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6">
        <v>0</v>
      </c>
      <c r="R528" s="13">
        <v>4976.0200618450399</v>
      </c>
      <c r="S528" s="13">
        <v>33281333.430774733</v>
      </c>
    </row>
    <row r="529" spans="2:19" x14ac:dyDescent="0.3">
      <c r="B529" s="19">
        <f t="shared" si="8"/>
        <v>61056</v>
      </c>
      <c r="C529" s="4">
        <v>104348.15000362108</v>
      </c>
      <c r="D529" s="5">
        <v>81261.125633439195</v>
      </c>
      <c r="E529" s="5">
        <v>679.05372655020187</v>
      </c>
      <c r="F529" s="5">
        <v>0</v>
      </c>
      <c r="G529" s="5">
        <v>3927.3509669903256</v>
      </c>
      <c r="H529" s="17">
        <v>274.05216418592107</v>
      </c>
      <c r="I529" s="17">
        <v>1327.1058004180145</v>
      </c>
      <c r="J529" s="5">
        <v>81159.218433861693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6">
        <v>0</v>
      </c>
      <c r="R529" s="13">
        <v>4749.7987439459548</v>
      </c>
      <c r="S529" s="13">
        <v>32960213.613368943</v>
      </c>
    </row>
    <row r="530" spans="2:19" x14ac:dyDescent="0.3">
      <c r="B530" s="19">
        <f t="shared" si="8"/>
        <v>61087</v>
      </c>
      <c r="C530" s="4">
        <v>103035.71025996578</v>
      </c>
      <c r="D530" s="5">
        <v>80320.368191856003</v>
      </c>
      <c r="E530" s="5">
        <v>667.52949727790997</v>
      </c>
      <c r="F530" s="5">
        <v>0</v>
      </c>
      <c r="G530" s="5">
        <v>3908.8932304287869</v>
      </c>
      <c r="H530" s="17">
        <v>240.3929053311517</v>
      </c>
      <c r="I530" s="17">
        <v>1311.0676226422054</v>
      </c>
      <c r="J530" s="5">
        <v>81655.182141752302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6">
        <v>0</v>
      </c>
      <c r="R530" s="13">
        <v>4526.6549980621467</v>
      </c>
      <c r="S530" s="13">
        <v>32642464.874110606</v>
      </c>
    </row>
    <row r="531" spans="2:19" x14ac:dyDescent="0.3">
      <c r="B531" s="19">
        <f t="shared" si="8"/>
        <v>61117</v>
      </c>
      <c r="C531" s="4">
        <v>101742.32847135531</v>
      </c>
      <c r="D531" s="5">
        <v>79391.925580599622</v>
      </c>
      <c r="E531" s="5">
        <v>656.21864621126872</v>
      </c>
      <c r="F531" s="5">
        <v>0</v>
      </c>
      <c r="G531" s="5">
        <v>3890.5553255446935</v>
      </c>
      <c r="H531" s="17">
        <v>207.68521750290975</v>
      </c>
      <c r="I531" s="17">
        <v>1295.2637995923828</v>
      </c>
      <c r="J531" s="5">
        <v>82144.901228917952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6">
        <v>0</v>
      </c>
      <c r="R531" s="13">
        <v>4306.5903466586815</v>
      </c>
      <c r="S531" s="13">
        <v>32328047.342400149</v>
      </c>
    </row>
    <row r="532" spans="2:19" x14ac:dyDescent="0.3">
      <c r="B532" s="19">
        <f t="shared" si="8"/>
        <v>61148</v>
      </c>
      <c r="C532" s="4">
        <v>100467.67181992576</v>
      </c>
      <c r="D532" s="5">
        <v>78475.609770897732</v>
      </c>
      <c r="E532" s="5">
        <v>645.11678848890801</v>
      </c>
      <c r="F532" s="5">
        <v>0</v>
      </c>
      <c r="G532" s="5">
        <v>3872.336084161172</v>
      </c>
      <c r="H532" s="17">
        <v>175.90600514233785</v>
      </c>
      <c r="I532" s="17">
        <v>1279.6901060042542</v>
      </c>
      <c r="J532" s="5">
        <v>82628.431465002621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6">
        <v>0</v>
      </c>
      <c r="R532" s="13">
        <v>4089.5439382317327</v>
      </c>
      <c r="S532" s="13">
        <v>32016921.705463614</v>
      </c>
    </row>
    <row r="533" spans="2:19" x14ac:dyDescent="0.3">
      <c r="B533" s="19">
        <f t="shared" si="8"/>
        <v>61178</v>
      </c>
      <c r="C533" s="4">
        <v>99211.414468889867</v>
      </c>
      <c r="D533" s="5">
        <v>77571.236246990695</v>
      </c>
      <c r="E533" s="5">
        <v>634.21964873505146</v>
      </c>
      <c r="F533" s="5">
        <v>0</v>
      </c>
      <c r="G533" s="5">
        <v>3854.2343548909926</v>
      </c>
      <c r="H533" s="17">
        <v>145.03276310874426</v>
      </c>
      <c r="I533" s="17">
        <v>1264.3424089576474</v>
      </c>
      <c r="J533" s="5">
        <v>83105.820710320681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6">
        <v>0</v>
      </c>
      <c r="R533" s="13">
        <v>3875.455711847088</v>
      </c>
      <c r="S533" s="13">
        <v>31709049.198591556</v>
      </c>
    </row>
    <row r="534" spans="2:19" x14ac:dyDescent="0.3">
      <c r="B534" s="19">
        <f t="shared" si="8"/>
        <v>61209</v>
      </c>
      <c r="C534" s="4">
        <v>108154.56287391923</v>
      </c>
      <c r="D534" s="5">
        <v>86291.448175177095</v>
      </c>
      <c r="E534" s="5">
        <v>743.5834721422176</v>
      </c>
      <c r="F534" s="5">
        <v>0</v>
      </c>
      <c r="G534" s="5">
        <v>3805.673503822296</v>
      </c>
      <c r="H534" s="17">
        <v>-55767.013825851442</v>
      </c>
      <c r="I534" s="17">
        <v>1415.2459186353055</v>
      </c>
      <c r="J534" s="5">
        <v>83514.262854550892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6">
        <v>0</v>
      </c>
      <c r="R534" s="13">
        <v>28958.098155542957</v>
      </c>
      <c r="S534" s="13">
        <v>32659975.902138069</v>
      </c>
    </row>
    <row r="535" spans="2:19" x14ac:dyDescent="0.3">
      <c r="B535" s="19">
        <f t="shared" si="8"/>
        <v>61240</v>
      </c>
      <c r="C535" s="4">
        <v>106761.22917923385</v>
      </c>
      <c r="D535" s="5">
        <v>85267.173797088864</v>
      </c>
      <c r="E535" s="5">
        <v>730.14225225643372</v>
      </c>
      <c r="F535" s="5">
        <v>0</v>
      </c>
      <c r="G535" s="5">
        <v>3787.0650257065981</v>
      </c>
      <c r="H535" s="17">
        <v>510.34658320302583</v>
      </c>
      <c r="I535" s="17">
        <v>1397.6651103583108</v>
      </c>
      <c r="J535" s="5">
        <v>84123.78024490198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6">
        <v>0</v>
      </c>
      <c r="R535" s="13">
        <v>4213.0714269834325</v>
      </c>
      <c r="S535" s="13">
        <v>32339013.507320158</v>
      </c>
    </row>
    <row r="536" spans="2:19" x14ac:dyDescent="0.3">
      <c r="B536" s="19">
        <f t="shared" si="8"/>
        <v>61270</v>
      </c>
      <c r="C536" s="4">
        <v>105389.83798561647</v>
      </c>
      <c r="D536" s="5">
        <v>84256.667290111756</v>
      </c>
      <c r="E536" s="5">
        <v>716.96846488032168</v>
      </c>
      <c r="F536" s="5">
        <v>0</v>
      </c>
      <c r="G536" s="5">
        <v>3768.5827949647041</v>
      </c>
      <c r="H536" s="17">
        <v>484.75758706441684</v>
      </c>
      <c r="I536" s="17">
        <v>1380.3517857918996</v>
      </c>
      <c r="J536" s="5">
        <v>84704.479124996564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6">
        <v>0</v>
      </c>
      <c r="R536" s="13">
        <v>3976.0731595868874</v>
      </c>
      <c r="S536" s="13">
        <v>32021499.165580593</v>
      </c>
    </row>
    <row r="537" spans="2:19" x14ac:dyDescent="0.3">
      <c r="B537" s="19">
        <f t="shared" si="8"/>
        <v>61301</v>
      </c>
      <c r="C537" s="4">
        <v>104039.56357987211</v>
      </c>
      <c r="D537" s="5">
        <v>83259.711270337881</v>
      </c>
      <c r="E537" s="5">
        <v>704.05618331409266</v>
      </c>
      <c r="F537" s="5">
        <v>0</v>
      </c>
      <c r="G537" s="5">
        <v>3750.2255270243045</v>
      </c>
      <c r="H537" s="17">
        <v>459.84084537132168</v>
      </c>
      <c r="I537" s="17">
        <v>1363.3008471585938</v>
      </c>
      <c r="J537" s="5">
        <v>85271.58629270659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6">
        <v>0</v>
      </c>
      <c r="R537" s="13">
        <v>3744.4307797525253</v>
      </c>
      <c r="S537" s="13">
        <v>31707390.880710781</v>
      </c>
    </row>
    <row r="538" spans="2:19" x14ac:dyDescent="0.3">
      <c r="B538" s="19">
        <f t="shared" si="8"/>
        <v>61331</v>
      </c>
      <c r="C538" s="4">
        <v>102709.56898424454</v>
      </c>
      <c r="D538" s="5">
        <v>82276.092634532994</v>
      </c>
      <c r="E538" s="5">
        <v>691.399640988805</v>
      </c>
      <c r="F538" s="5">
        <v>0</v>
      </c>
      <c r="G538" s="5">
        <v>3731.9919567376287</v>
      </c>
      <c r="H538" s="17">
        <v>435.5800459566039</v>
      </c>
      <c r="I538" s="17">
        <v>1346.5073159287804</v>
      </c>
      <c r="J538" s="5">
        <v>85828.498449878636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6">
        <v>0</v>
      </c>
      <c r="R538" s="13">
        <v>3517.0857818430018</v>
      </c>
      <c r="S538" s="13">
        <v>31396647.267484158</v>
      </c>
    </row>
    <row r="539" spans="2:19" x14ac:dyDescent="0.3">
      <c r="B539" s="19">
        <f t="shared" si="8"/>
        <v>61362</v>
      </c>
      <c r="C539" s="4">
        <v>101399.40412479501</v>
      </c>
      <c r="D539" s="5">
        <v>81305.602446804274</v>
      </c>
      <c r="E539" s="5">
        <v>678.99322509229478</v>
      </c>
      <c r="F539" s="5">
        <v>0</v>
      </c>
      <c r="G539" s="5">
        <v>3713.8808380054234</v>
      </c>
      <c r="H539" s="17">
        <v>411.95931281218208</v>
      </c>
      <c r="I539" s="17">
        <v>1329.9663292965722</v>
      </c>
      <c r="J539" s="5">
        <v>86377.236209912458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6">
        <v>0</v>
      </c>
      <c r="R539" s="13">
        <v>3293.494380086423</v>
      </c>
      <c r="S539" s="13">
        <v>31089227.540277004</v>
      </c>
    </row>
    <row r="540" spans="2:19" x14ac:dyDescent="0.3">
      <c r="B540" s="19">
        <f t="shared" si="8"/>
        <v>61393</v>
      </c>
      <c r="C540" s="4">
        <v>100108.67156377794</v>
      </c>
      <c r="D540" s="5">
        <v>80348.035829605666</v>
      </c>
      <c r="E540" s="5">
        <v>666.83147059083421</v>
      </c>
      <c r="F540" s="5">
        <v>0</v>
      </c>
      <c r="G540" s="5">
        <v>3695.8909433313988</v>
      </c>
      <c r="H540" s="17">
        <v>299.98061408173919</v>
      </c>
      <c r="I540" s="17">
        <v>1313.6731371338874</v>
      </c>
      <c r="J540" s="5">
        <v>86917.957016082655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6">
        <v>0</v>
      </c>
      <c r="R540" s="13">
        <v>3107.3985358393875</v>
      </c>
      <c r="S540" s="13">
        <v>30785091.480596889</v>
      </c>
    </row>
    <row r="541" spans="2:19" x14ac:dyDescent="0.3">
      <c r="B541" s="19">
        <f t="shared" si="8"/>
        <v>61422</v>
      </c>
      <c r="C541" s="4">
        <v>98837.003369942016</v>
      </c>
      <c r="D541" s="5">
        <v>79403.1918588345</v>
      </c>
      <c r="E541" s="5">
        <v>654.90905461486693</v>
      </c>
      <c r="F541" s="5">
        <v>0</v>
      </c>
      <c r="G541" s="5">
        <v>3678.0210597511505</v>
      </c>
      <c r="H541" s="17">
        <v>266.41543152562866</v>
      </c>
      <c r="I541" s="17">
        <v>1297.6230988690716</v>
      </c>
      <c r="J541" s="5">
        <v>87448.113197103317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6">
        <v>0</v>
      </c>
      <c r="R541" s="13">
        <v>2894.9613838346936</v>
      </c>
      <c r="S541" s="13">
        <v>30484199.470056798</v>
      </c>
    </row>
    <row r="542" spans="2:19" x14ac:dyDescent="0.3">
      <c r="B542" s="19">
        <f t="shared" si="8"/>
        <v>61453</v>
      </c>
      <c r="C542" s="4">
        <v>97584.055944968219</v>
      </c>
      <c r="D542" s="5">
        <v>78470.873462790303</v>
      </c>
      <c r="E542" s="5">
        <v>643.22079117992371</v>
      </c>
      <c r="F542" s="5">
        <v>0</v>
      </c>
      <c r="G542" s="5">
        <v>3660.26999596531</v>
      </c>
      <c r="H542" s="17">
        <v>233.7996527194216</v>
      </c>
      <c r="I542" s="17">
        <v>1281.8116805688446</v>
      </c>
      <c r="J542" s="5">
        <v>87975.678312380725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6">
        <v>0</v>
      </c>
      <c r="R542" s="13">
        <v>2685.5362260465899</v>
      </c>
      <c r="S542" s="13">
        <v>30186512.457680665</v>
      </c>
    </row>
    <row r="543" spans="2:19" x14ac:dyDescent="0.3">
      <c r="B543" s="19">
        <f t="shared" si="8"/>
        <v>61483</v>
      </c>
      <c r="C543" s="4">
        <v>96349.493837238799</v>
      </c>
      <c r="D543" s="5">
        <v>77550.887324786963</v>
      </c>
      <c r="E543" s="5">
        <v>631.7616262163524</v>
      </c>
      <c r="F543" s="5">
        <v>0</v>
      </c>
      <c r="G543" s="5">
        <v>3642.6365781790719</v>
      </c>
      <c r="H543" s="17">
        <v>202.11003463125857</v>
      </c>
      <c r="I543" s="17">
        <v>1266.2344520209533</v>
      </c>
      <c r="J543" s="5">
        <v>88496.230438702085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6">
        <v>0</v>
      </c>
      <c r="R543" s="13">
        <v>2479.1206232388199</v>
      </c>
      <c r="S543" s="13">
        <v>29891991.949576799</v>
      </c>
    </row>
    <row r="544" spans="2:19" x14ac:dyDescent="0.3">
      <c r="B544" s="19">
        <f t="shared" si="8"/>
        <v>61514</v>
      </c>
      <c r="C544" s="4">
        <v>95132.990567754532</v>
      </c>
      <c r="D544" s="5">
        <v>76643.043789224204</v>
      </c>
      <c r="E544" s="5">
        <v>620.52663288377755</v>
      </c>
      <c r="F544" s="5">
        <v>0</v>
      </c>
      <c r="G544" s="5">
        <v>3625.1196496998173</v>
      </c>
      <c r="H544" s="17">
        <v>171.32393723441575</v>
      </c>
      <c r="I544" s="17">
        <v>1250.8870839748736</v>
      </c>
      <c r="J544" s="5">
        <v>89009.844338932977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6">
        <v>0</v>
      </c>
      <c r="R544" s="13">
        <v>2275.6477667249883</v>
      </c>
      <c r="S544" s="13">
        <v>29600599.998998184</v>
      </c>
    </row>
    <row r="545" spans="2:19" x14ac:dyDescent="0.3">
      <c r="B545" s="19">
        <f t="shared" si="8"/>
        <v>61544</v>
      </c>
      <c r="C545" s="4">
        <v>93934.227316275865</v>
      </c>
      <c r="D545" s="5">
        <v>75747.156770940608</v>
      </c>
      <c r="E545" s="5">
        <v>609.51100714830136</v>
      </c>
      <c r="F545" s="5">
        <v>0</v>
      </c>
      <c r="G545" s="5">
        <v>3607.718070609882</v>
      </c>
      <c r="H545" s="17">
        <v>141.41930450962528</v>
      </c>
      <c r="I545" s="17">
        <v>1235.7653455220461</v>
      </c>
      <c r="J545" s="5">
        <v>89516.583673046262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6">
        <v>0</v>
      </c>
      <c r="R545" s="13">
        <v>2075.0528808035101</v>
      </c>
      <c r="S545" s="13">
        <v>29312299.196631923</v>
      </c>
    </row>
    <row r="546" spans="2:19" x14ac:dyDescent="0.3">
      <c r="B546" s="19">
        <f t="shared" si="8"/>
        <v>61575</v>
      </c>
      <c r="C546" s="4">
        <v>100231.70138331145</v>
      </c>
      <c r="D546" s="5">
        <v>83301.96804610634</v>
      </c>
      <c r="E546" s="5">
        <v>669.91572412209666</v>
      </c>
      <c r="F546" s="5">
        <v>0</v>
      </c>
      <c r="G546" s="5">
        <v>3510.2705480203526</v>
      </c>
      <c r="H546" s="17">
        <v>-55410.625995267445</v>
      </c>
      <c r="I546" s="17">
        <v>1057.6146429906205</v>
      </c>
      <c r="J546" s="5">
        <v>89723.332421856394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6">
        <v>0</v>
      </c>
      <c r="R546" s="13">
        <v>26912.799738468551</v>
      </c>
      <c r="S546" s="13">
        <v>29869703.222018272</v>
      </c>
    </row>
    <row r="547" spans="2:19" x14ac:dyDescent="0.3">
      <c r="B547" s="19">
        <f t="shared" si="8"/>
        <v>61606</v>
      </c>
      <c r="C547" s="4">
        <v>98923.613168441138</v>
      </c>
      <c r="D547" s="5">
        <v>82301.570198355912</v>
      </c>
      <c r="E547" s="5">
        <v>656.73019287079819</v>
      </c>
      <c r="F547" s="5">
        <v>0</v>
      </c>
      <c r="G547" s="5">
        <v>3492.5908730653782</v>
      </c>
      <c r="H547" s="17">
        <v>506.29000224685922</v>
      </c>
      <c r="I547" s="17">
        <v>1044.9214500463343</v>
      </c>
      <c r="J547" s="5">
        <v>90366.083896193755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6">
        <v>0</v>
      </c>
      <c r="R547" s="13">
        <v>2031.9641480882283</v>
      </c>
      <c r="S547" s="13">
        <v>29572567.459597927</v>
      </c>
    </row>
    <row r="548" spans="2:19" x14ac:dyDescent="0.3">
      <c r="B548" s="19">
        <f t="shared" si="8"/>
        <v>61636</v>
      </c>
      <c r="C548" s="4">
        <v>97636.647834623873</v>
      </c>
      <c r="D548" s="5">
        <v>81314.790235398294</v>
      </c>
      <c r="E548" s="5">
        <v>643.82886927950835</v>
      </c>
      <c r="F548" s="5">
        <v>0</v>
      </c>
      <c r="G548" s="5">
        <v>3475.0340480497275</v>
      </c>
      <c r="H548" s="17">
        <v>480.97378976774991</v>
      </c>
      <c r="I548" s="17">
        <v>1032.4292399914041</v>
      </c>
      <c r="J548" s="5">
        <v>90982.823551324269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6">
        <v>0</v>
      </c>
      <c r="R548" s="13">
        <v>1810.5064685334269</v>
      </c>
      <c r="S548" s="13">
        <v>29278666.255406264</v>
      </c>
    </row>
    <row r="549" spans="2:19" x14ac:dyDescent="0.3">
      <c r="B549" s="19">
        <f t="shared" si="8"/>
        <v>61667</v>
      </c>
      <c r="C549" s="4">
        <v>96369.873543537076</v>
      </c>
      <c r="D549" s="5">
        <v>80341.410018184513</v>
      </c>
      <c r="E549" s="5">
        <v>631.20505802245361</v>
      </c>
      <c r="F549" s="5">
        <v>0</v>
      </c>
      <c r="G549" s="5">
        <v>3457.5987839720156</v>
      </c>
      <c r="H549" s="17">
        <v>456.33544627238126</v>
      </c>
      <c r="I549" s="17">
        <v>1020.1337406747389</v>
      </c>
      <c r="J549" s="5">
        <v>91587.077535962395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6">
        <v>0</v>
      </c>
      <c r="R549" s="13">
        <v>1593.9240752787027</v>
      </c>
      <c r="S549" s="13">
        <v>28987959.552894283</v>
      </c>
    </row>
    <row r="550" spans="2:19" x14ac:dyDescent="0.3">
      <c r="B550" s="19">
        <f t="shared" si="8"/>
        <v>61697</v>
      </c>
      <c r="C550" s="4">
        <v>95122.465499242331</v>
      </c>
      <c r="D550" s="5">
        <v>79381.215788622183</v>
      </c>
      <c r="E550" s="5">
        <v>618.85224606967245</v>
      </c>
      <c r="F550" s="5">
        <v>0</v>
      </c>
      <c r="G550" s="5">
        <v>3440.2838119392436</v>
      </c>
      <c r="H550" s="17">
        <v>432.35818271055456</v>
      </c>
      <c r="I550" s="17">
        <v>1008.0307929030483</v>
      </c>
      <c r="J550" s="5">
        <v>92181.866703341395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6">
        <v>0</v>
      </c>
      <c r="R550" s="13">
        <v>1381.2572122069832</v>
      </c>
      <c r="S550" s="13">
        <v>28700407.890841078</v>
      </c>
    </row>
    <row r="551" spans="2:19" x14ac:dyDescent="0.3">
      <c r="B551" s="19">
        <f t="shared" si="8"/>
        <v>61728</v>
      </c>
      <c r="C551" s="4">
        <v>93893.981420896613</v>
      </c>
      <c r="D551" s="5">
        <v>78433.998049185626</v>
      </c>
      <c r="E551" s="5">
        <v>606.76409584052647</v>
      </c>
      <c r="F551" s="5">
        <v>0</v>
      </c>
      <c r="G551" s="5">
        <v>3423.0878827173938</v>
      </c>
      <c r="H551" s="17">
        <v>409.0256643366215</v>
      </c>
      <c r="I551" s="17">
        <v>996.11634704876769</v>
      </c>
      <c r="J551" s="5">
        <v>92768.981803427087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6">
        <v>0</v>
      </c>
      <c r="R551" s="13">
        <v>1172.0264725228471</v>
      </c>
      <c r="S551" s="13">
        <v>28415972.392028794</v>
      </c>
    </row>
    <row r="552" spans="2:19" x14ac:dyDescent="0.3">
      <c r="B552" s="19">
        <f t="shared" si="8"/>
        <v>61759</v>
      </c>
      <c r="C552" s="4">
        <v>92684.032106762912</v>
      </c>
      <c r="D552" s="5">
        <v>77499.551447433623</v>
      </c>
      <c r="E552" s="5">
        <v>594.9344387745482</v>
      </c>
      <c r="F552" s="5">
        <v>0</v>
      </c>
      <c r="G552" s="5">
        <v>3406.0097662966837</v>
      </c>
      <c r="H552" s="17">
        <v>297.59735467037399</v>
      </c>
      <c r="I552" s="17">
        <v>984.38645976819805</v>
      </c>
      <c r="J552" s="5">
        <v>93349.105668006814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6">
        <v>0</v>
      </c>
      <c r="R552" s="13">
        <v>1000.2222234808125</v>
      </c>
      <c r="S552" s="13">
        <v>28134614.38834824</v>
      </c>
    </row>
    <row r="553" spans="2:19" x14ac:dyDescent="0.3">
      <c r="B553" s="19">
        <f t="shared" si="8"/>
        <v>61787</v>
      </c>
      <c r="C553" s="4">
        <v>91492.147685441916</v>
      </c>
      <c r="D553" s="5">
        <v>76577.674665141356</v>
      </c>
      <c r="E553" s="5">
        <v>583.35726928353472</v>
      </c>
      <c r="F553" s="5">
        <v>0</v>
      </c>
      <c r="G553" s="5">
        <v>3389.0482211364661</v>
      </c>
      <c r="H553" s="17">
        <v>264.38313209086141</v>
      </c>
      <c r="I553" s="17">
        <v>972.83729082580157</v>
      </c>
      <c r="J553" s="5">
        <v>93919.235269494806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6">
        <v>0</v>
      </c>
      <c r="R553" s="13">
        <v>801.29582198242349</v>
      </c>
      <c r="S553" s="13">
        <v>27856296.146150846</v>
      </c>
    </row>
    <row r="554" spans="2:19" x14ac:dyDescent="0.3">
      <c r="B554" s="19">
        <f t="shared" si="8"/>
        <v>61818</v>
      </c>
      <c r="C554" s="4">
        <v>90318.023453964692</v>
      </c>
      <c r="D554" s="5">
        <v>75668.170311774418</v>
      </c>
      <c r="E554" s="5">
        <v>572.02673905237555</v>
      </c>
      <c r="F554" s="5">
        <v>0</v>
      </c>
      <c r="G554" s="5">
        <v>3372.2020546062349</v>
      </c>
      <c r="H554" s="17">
        <v>232.12531792564502</v>
      </c>
      <c r="I554" s="17">
        <v>961.46510002112018</v>
      </c>
      <c r="J554" s="5">
        <v>94487.622917326269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6">
        <v>0</v>
      </c>
      <c r="R554" s="13">
        <v>605.01245729384868</v>
      </c>
      <c r="S554" s="13">
        <v>27580980.483419709</v>
      </c>
    </row>
    <row r="555" spans="2:19" x14ac:dyDescent="0.3">
      <c r="B555" s="19">
        <f t="shared" si="8"/>
        <v>61848</v>
      </c>
      <c r="C555" s="4">
        <v>89161.362485594829</v>
      </c>
      <c r="D555" s="5">
        <v>74770.844822058702</v>
      </c>
      <c r="E555" s="5">
        <v>560.93715165929382</v>
      </c>
      <c r="F555" s="5">
        <v>0</v>
      </c>
      <c r="G555" s="5">
        <v>3355.4700920753462</v>
      </c>
      <c r="H555" s="17">
        <v>200.8000151209543</v>
      </c>
      <c r="I555" s="17">
        <v>950.26624421469523</v>
      </c>
      <c r="J555" s="5">
        <v>95049.428916044169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6">
        <v>0</v>
      </c>
      <c r="R555" s="13">
        <v>411.40975324049498</v>
      </c>
      <c r="S555" s="13">
        <v>27308630.759567335</v>
      </c>
    </row>
    <row r="556" spans="2:19" x14ac:dyDescent="0.3">
      <c r="B556" s="19">
        <f t="shared" si="8"/>
        <v>61879</v>
      </c>
      <c r="C556" s="4">
        <v>88021.860021942426</v>
      </c>
      <c r="D556" s="5">
        <v>73885.50835741224</v>
      </c>
      <c r="E556" s="5">
        <v>550.08295748906937</v>
      </c>
      <c r="F556" s="5">
        <v>0</v>
      </c>
      <c r="G556" s="5">
        <v>3338.8511765300359</v>
      </c>
      <c r="H556" s="17">
        <v>170.38395438128617</v>
      </c>
      <c r="I556" s="17">
        <v>939.23717444966235</v>
      </c>
      <c r="J556" s="5">
        <v>95604.657133028886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6">
        <v>0</v>
      </c>
      <c r="R556" s="13">
        <v>220.44184867886128</v>
      </c>
      <c r="S556" s="13">
        <v>27039210.865488078</v>
      </c>
    </row>
    <row r="557" spans="2:19" x14ac:dyDescent="0.3">
      <c r="B557" s="19">
        <f t="shared" si="8"/>
        <v>61909</v>
      </c>
      <c r="C557" s="4">
        <v>86899.215015066438</v>
      </c>
      <c r="D557" s="5">
        <v>73011.974711029354</v>
      </c>
      <c r="E557" s="5">
        <v>539.45874891538165</v>
      </c>
      <c r="F557" s="5">
        <v>0</v>
      </c>
      <c r="G557" s="5">
        <v>3322.3441682019243</v>
      </c>
      <c r="H557" s="17">
        <v>140.85447437947238</v>
      </c>
      <c r="I557" s="17">
        <v>928.37443316570489</v>
      </c>
      <c r="J557" s="5">
        <v>96153.320881368607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6">
        <v>0</v>
      </c>
      <c r="R557" s="13">
        <v>32.059171708578006</v>
      </c>
      <c r="S557" s="13">
        <v>26772685.213855878</v>
      </c>
    </row>
    <row r="558" spans="2:19" x14ac:dyDescent="0.3">
      <c r="B558" s="19">
        <f t="shared" si="8"/>
        <v>61940</v>
      </c>
      <c r="C558" s="4">
        <v>94355.402941003485</v>
      </c>
      <c r="D558" s="5">
        <v>81211.540722822625</v>
      </c>
      <c r="E558" s="5">
        <v>633.25561107111685</v>
      </c>
      <c r="F558" s="5">
        <v>0</v>
      </c>
      <c r="G558" s="5">
        <v>3212.901379269701</v>
      </c>
      <c r="H558" s="17">
        <v>-55423.674457676258</v>
      </c>
      <c r="I558" s="17">
        <v>1034.9321743293028</v>
      </c>
      <c r="J558" s="5">
        <v>95139.288796177105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6">
        <v>0</v>
      </c>
      <c r="R558" s="13">
        <v>25070.325084414791</v>
      </c>
      <c r="S558" s="13">
        <v>27434201.585169964</v>
      </c>
    </row>
    <row r="559" spans="2:19" x14ac:dyDescent="0.3">
      <c r="B559" s="19">
        <f t="shared" si="8"/>
        <v>61971</v>
      </c>
      <c r="C559" s="4">
        <v>93110.434278512519</v>
      </c>
      <c r="D559" s="5">
        <v>80223.11032206034</v>
      </c>
      <c r="E559" s="5">
        <v>620.02577773741734</v>
      </c>
      <c r="F559" s="5">
        <v>0</v>
      </c>
      <c r="G559" s="5">
        <v>3196.2882214027977</v>
      </c>
      <c r="H559" s="17">
        <v>505.9285259027331</v>
      </c>
      <c r="I559" s="17">
        <v>1022.5437181380831</v>
      </c>
      <c r="J559" s="5">
        <v>95809.67390546255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6">
        <v>0</v>
      </c>
      <c r="R559" s="13">
        <v>219.40284291549762</v>
      </c>
      <c r="S559" s="13">
        <v>27157290.049192641</v>
      </c>
    </row>
    <row r="560" spans="2:19" x14ac:dyDescent="0.3">
      <c r="B560" s="19">
        <f t="shared" si="8"/>
        <v>62001</v>
      </c>
      <c r="C560" s="4">
        <v>91885.071550837354</v>
      </c>
      <c r="D560" s="5">
        <v>79248.289354711756</v>
      </c>
      <c r="E560" s="5">
        <v>607.10139076021017</v>
      </c>
      <c r="F560" s="5">
        <v>0</v>
      </c>
      <c r="G560" s="5">
        <v>3179.7944015887897</v>
      </c>
      <c r="H560" s="17">
        <v>480.60666612737379</v>
      </c>
      <c r="I560" s="17">
        <v>1010.3519255150487</v>
      </c>
      <c r="J560" s="5">
        <v>96460.588590201703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6">
        <v>0</v>
      </c>
      <c r="R560" s="13">
        <v>18.443867940621033</v>
      </c>
      <c r="S560" s="13">
        <v>26883447.203502961</v>
      </c>
    </row>
    <row r="561" spans="2:19" x14ac:dyDescent="0.3">
      <c r="B561" s="19">
        <f t="shared" si="8"/>
        <v>62032</v>
      </c>
      <c r="C561" s="4">
        <v>90678.799929162065</v>
      </c>
      <c r="D561" s="5">
        <v>78286.858665174659</v>
      </c>
      <c r="E561" s="5">
        <v>594.47477695733573</v>
      </c>
      <c r="F561" s="5">
        <v>0</v>
      </c>
      <c r="G561" s="5">
        <v>3163.4186400355798</v>
      </c>
      <c r="H561" s="17">
        <v>455.96769330956568</v>
      </c>
      <c r="I561" s="17">
        <v>998.3525174128448</v>
      </c>
      <c r="J561" s="5">
        <v>97099.805373020092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6">
        <v>0</v>
      </c>
      <c r="R561" s="13">
        <v>-178.72576497028473</v>
      </c>
      <c r="S561" s="13">
        <v>26612634.316383425</v>
      </c>
    </row>
    <row r="562" spans="2:19" x14ac:dyDescent="0.3">
      <c r="B562" s="19">
        <f t="shared" si="8"/>
        <v>62062</v>
      </c>
      <c r="C562" s="4">
        <v>89491.122833897796</v>
      </c>
      <c r="D562" s="5">
        <v>77338.603435286946</v>
      </c>
      <c r="E562" s="5">
        <v>582.13847792371814</v>
      </c>
      <c r="F562" s="5">
        <v>0</v>
      </c>
      <c r="G562" s="5">
        <v>3147.1596771447616</v>
      </c>
      <c r="H562" s="17">
        <v>431.99457018187843</v>
      </c>
      <c r="I562" s="17">
        <v>986.54133307099687</v>
      </c>
      <c r="J562" s="5">
        <v>97729.262578200069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6">
        <v>0</v>
      </c>
      <c r="R562" s="13">
        <v>-372.62986365851617</v>
      </c>
      <c r="S562" s="13">
        <v>26344813.241372306</v>
      </c>
    </row>
    <row r="563" spans="2:19" x14ac:dyDescent="0.3">
      <c r="B563" s="19">
        <f t="shared" si="8"/>
        <v>62093</v>
      </c>
      <c r="C563" s="4">
        <v>88321.669762662103</v>
      </c>
      <c r="D563" s="5">
        <v>76403.313073250931</v>
      </c>
      <c r="E563" s="5">
        <v>570.08524234639913</v>
      </c>
      <c r="F563" s="5">
        <v>0</v>
      </c>
      <c r="G563" s="5">
        <v>3131.0162730699394</v>
      </c>
      <c r="H563" s="17">
        <v>408.67071475890901</v>
      </c>
      <c r="I563" s="17">
        <v>974.91432626440701</v>
      </c>
      <c r="J563" s="5">
        <v>98350.21987479004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6">
        <v>0</v>
      </c>
      <c r="R563" s="13">
        <v>-563.5483954460833</v>
      </c>
      <c r="S563" s="13">
        <v>26079946.406100698</v>
      </c>
    </row>
    <row r="564" spans="2:19" x14ac:dyDescent="0.3">
      <c r="B564" s="19">
        <f t="shared" si="8"/>
        <v>62124</v>
      </c>
      <c r="C564" s="4">
        <v>87170.091773722379</v>
      </c>
      <c r="D564" s="5">
        <v>75480.781106353097</v>
      </c>
      <c r="E564" s="5">
        <v>558.30801876511975</v>
      </c>
      <c r="F564" s="5">
        <v>0</v>
      </c>
      <c r="G564" s="5">
        <v>3114.9872072880294</v>
      </c>
      <c r="H564" s="17">
        <v>297.29287979186137</v>
      </c>
      <c r="I564" s="17">
        <v>963.46756168082152</v>
      </c>
      <c r="J564" s="5">
        <v>98962.600328956963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6">
        <v>0</v>
      </c>
      <c r="R564" s="13">
        <v>-717.11591545253702</v>
      </c>
      <c r="S564" s="13">
        <v>25817996.793256361</v>
      </c>
    </row>
    <row r="565" spans="2:19" x14ac:dyDescent="0.3">
      <c r="B565" s="19">
        <f t="shared" si="8"/>
        <v>62152</v>
      </c>
      <c r="C565" s="4">
        <v>86036.058578461496</v>
      </c>
      <c r="D565" s="5">
        <v>74570.805077305995</v>
      </c>
      <c r="E565" s="5">
        <v>546.79994873742203</v>
      </c>
      <c r="F565" s="5">
        <v>0</v>
      </c>
      <c r="G565" s="5">
        <v>3099.0712700393929</v>
      </c>
      <c r="H565" s="17">
        <v>264.10784791333469</v>
      </c>
      <c r="I565" s="17">
        <v>952.19721142227809</v>
      </c>
      <c r="J565" s="5">
        <v>99562.970316062085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6">
        <v>0</v>
      </c>
      <c r="R565" s="13">
        <v>-898.03224518667287</v>
      </c>
      <c r="S565" s="13">
        <v>25558927.946511205</v>
      </c>
    </row>
    <row r="566" spans="2:19" x14ac:dyDescent="0.3">
      <c r="B566" s="19">
        <f t="shared" si="8"/>
        <v>62183</v>
      </c>
      <c r="C566" s="4">
        <v>84919.246072654525</v>
      </c>
      <c r="D566" s="5">
        <v>73673.186444055667</v>
      </c>
      <c r="E566" s="5">
        <v>535.55436037190111</v>
      </c>
      <c r="F566" s="5">
        <v>0</v>
      </c>
      <c r="G566" s="5">
        <v>3083.2672783036342</v>
      </c>
      <c r="H566" s="17">
        <v>231.88435167842582</v>
      </c>
      <c r="I566" s="17">
        <v>941.09955162614813</v>
      </c>
      <c r="J566" s="5">
        <v>100160.41868986124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6">
        <v>0</v>
      </c>
      <c r="R566" s="13">
        <v>-1076.466905383661</v>
      </c>
      <c r="S566" s="13">
        <v>25302703.951783054</v>
      </c>
    </row>
    <row r="567" spans="2:19" x14ac:dyDescent="0.3">
      <c r="B567" s="19">
        <f t="shared" si="8"/>
        <v>62213</v>
      </c>
      <c r="C567" s="4">
        <v>83819.337770637692</v>
      </c>
      <c r="D567" s="5">
        <v>72787.730482900835</v>
      </c>
      <c r="E567" s="5">
        <v>524.56476219731519</v>
      </c>
      <c r="F567" s="5">
        <v>0</v>
      </c>
      <c r="G567" s="5">
        <v>3067.5740671694789</v>
      </c>
      <c r="H567" s="17">
        <v>200.59814038277923</v>
      </c>
      <c r="I567" s="17">
        <v>930.17095920135284</v>
      </c>
      <c r="J567" s="5">
        <v>100749.86099402074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6">
        <v>0</v>
      </c>
      <c r="R567" s="13">
        <v>-1252.3969207462826</v>
      </c>
      <c r="S567" s="13">
        <v>25049289.427140199</v>
      </c>
    </row>
    <row r="568" spans="2:19" x14ac:dyDescent="0.3">
      <c r="B568" s="19">
        <f t="shared" si="8"/>
        <v>62244</v>
      </c>
      <c r="C568" s="4">
        <v>82736.024860767895</v>
      </c>
      <c r="D568" s="5">
        <v>71914.246194781736</v>
      </c>
      <c r="E568" s="5">
        <v>513.82483733886397</v>
      </c>
      <c r="F568" s="5">
        <v>0</v>
      </c>
      <c r="G568" s="5">
        <v>3051.9904894529836</v>
      </c>
      <c r="H568" s="17">
        <v>170.22559973750282</v>
      </c>
      <c r="I568" s="17">
        <v>919.40790867564601</v>
      </c>
      <c r="J568" s="5">
        <v>101331.37481867149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6">
        <v>0</v>
      </c>
      <c r="R568" s="13">
        <v>-1425.8760358993948</v>
      </c>
      <c r="S568" s="13">
        <v>24798649.512950737</v>
      </c>
    </row>
    <row r="569" spans="2:19" x14ac:dyDescent="0.3">
      <c r="B569" s="19">
        <f t="shared" si="8"/>
        <v>62274</v>
      </c>
      <c r="C569" s="4">
        <v>81669.005656864625</v>
      </c>
      <c r="D569" s="5">
        <v>71052.546214602189</v>
      </c>
      <c r="E569" s="5">
        <v>503.32843797611002</v>
      </c>
      <c r="F569" s="5">
        <v>0</v>
      </c>
      <c r="G569" s="5">
        <v>3036.5154153263697</v>
      </c>
      <c r="H569" s="17">
        <v>140.74373264609636</v>
      </c>
      <c r="I569" s="17">
        <v>908.80696914990244</v>
      </c>
      <c r="J569" s="5">
        <v>101905.02690986918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6">
        <v>0</v>
      </c>
      <c r="R569" s="13">
        <v>-1596.9565844437032</v>
      </c>
      <c r="S569" s="13">
        <v>24550749.862269193</v>
      </c>
    </row>
    <row r="570" spans="2:19" x14ac:dyDescent="0.3">
      <c r="B570" s="19">
        <f t="shared" si="8"/>
        <v>62305</v>
      </c>
      <c r="C570" s="4">
        <v>90411.41838482306</v>
      </c>
      <c r="D570" s="5">
        <v>79809.675460784769</v>
      </c>
      <c r="E570" s="5">
        <v>592.43057423917674</v>
      </c>
      <c r="F570" s="5">
        <v>0</v>
      </c>
      <c r="G570" s="5">
        <v>2940.5880781710107</v>
      </c>
      <c r="H570" s="17">
        <v>-57396.699639638078</v>
      </c>
      <c r="I570" s="17">
        <v>1012.0328949657186</v>
      </c>
      <c r="J570" s="5">
        <v>101736.40410033835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6">
        <v>0</v>
      </c>
      <c r="R570" s="13">
        <v>24803.239714597086</v>
      </c>
      <c r="S570" s="13">
        <v>25234845.778905027</v>
      </c>
    </row>
    <row r="571" spans="2:19" x14ac:dyDescent="0.3">
      <c r="B571" s="19">
        <f t="shared" si="8"/>
        <v>62336</v>
      </c>
      <c r="C571" s="4">
        <v>89197.648799999093</v>
      </c>
      <c r="D571" s="5">
        <v>78821.553815577354</v>
      </c>
      <c r="E571" s="5">
        <v>579.29053557287102</v>
      </c>
      <c r="F571" s="5">
        <v>0</v>
      </c>
      <c r="G571" s="5">
        <v>2924.950519456097</v>
      </c>
      <c r="H571" s="17">
        <v>525.24750533684244</v>
      </c>
      <c r="I571" s="17">
        <v>999.95759554454037</v>
      </c>
      <c r="J571" s="5">
        <v>102449.83651291352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6">
        <v>0</v>
      </c>
      <c r="R571" s="13">
        <v>-1164.320734270922</v>
      </c>
      <c r="S571" s="13">
        <v>24975918.451674547</v>
      </c>
    </row>
    <row r="572" spans="2:19" x14ac:dyDescent="0.3">
      <c r="B572" s="19">
        <f t="shared" si="8"/>
        <v>62366</v>
      </c>
      <c r="C572" s="4">
        <v>88003.328441108562</v>
      </c>
      <c r="D572" s="5">
        <v>77847.250752058259</v>
      </c>
      <c r="E572" s="5">
        <v>566.47761241741307</v>
      </c>
      <c r="F572" s="5">
        <v>0</v>
      </c>
      <c r="G572" s="5">
        <v>2909.4270194183296</v>
      </c>
      <c r="H572" s="17">
        <v>498.31104697738994</v>
      </c>
      <c r="I572" s="17">
        <v>988.0731186900241</v>
      </c>
      <c r="J572" s="5">
        <v>103146.60083755138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6">
        <v>0</v>
      </c>
      <c r="R572" s="13">
        <v>-1358.8933029462999</v>
      </c>
      <c r="S572" s="13">
        <v>24719913.438675206</v>
      </c>
    </row>
    <row r="573" spans="2:19" x14ac:dyDescent="0.3">
      <c r="B573" s="19">
        <f t="shared" si="8"/>
        <v>62397</v>
      </c>
      <c r="C573" s="4">
        <v>86827.922622330865</v>
      </c>
      <c r="D573" s="5">
        <v>76886.540963681153</v>
      </c>
      <c r="E573" s="5">
        <v>553.98290931421411</v>
      </c>
      <c r="F573" s="5">
        <v>0</v>
      </c>
      <c r="G573" s="5">
        <v>2894.0163162930489</v>
      </c>
      <c r="H573" s="17">
        <v>472.10877123069827</v>
      </c>
      <c r="I573" s="17">
        <v>976.37525319784754</v>
      </c>
      <c r="J573" s="5">
        <v>103832.03599564095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6">
        <v>0</v>
      </c>
      <c r="R573" s="13">
        <v>-1550.0040421068891</v>
      </c>
      <c r="S573" s="13">
        <v>24466793.094480332</v>
      </c>
    </row>
    <row r="574" spans="2:19" x14ac:dyDescent="0.3">
      <c r="B574" s="19">
        <f t="shared" si="8"/>
        <v>62427</v>
      </c>
      <c r="C574" s="4">
        <v>85670.950775390957</v>
      </c>
      <c r="D574" s="5">
        <v>75939.203654256955</v>
      </c>
      <c r="E574" s="5">
        <v>541.79779394738193</v>
      </c>
      <c r="F574" s="5">
        <v>0</v>
      </c>
      <c r="G574" s="5">
        <v>2878.7171689710563</v>
      </c>
      <c r="H574" s="17">
        <v>446.62220672782036</v>
      </c>
      <c r="I574" s="17">
        <v>964.85990888902143</v>
      </c>
      <c r="J574" s="5">
        <v>104507.68489497817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6">
        <v>0</v>
      </c>
      <c r="R574" s="13">
        <v>-1738.0511465950124</v>
      </c>
      <c r="S574" s="13">
        <v>24216520.355238114</v>
      </c>
    </row>
    <row r="575" spans="2:19" x14ac:dyDescent="0.3">
      <c r="B575" s="19">
        <f t="shared" si="8"/>
        <v>62458</v>
      </c>
      <c r="C575" s="4">
        <v>84532.03906875453</v>
      </c>
      <c r="D575" s="5">
        <v>75005.022419563829</v>
      </c>
      <c r="E575" s="5">
        <v>529.91388799498304</v>
      </c>
      <c r="F575" s="5">
        <v>0</v>
      </c>
      <c r="G575" s="5">
        <v>2863.5283565292821</v>
      </c>
      <c r="H575" s="17">
        <v>421.83337627203338</v>
      </c>
      <c r="I575" s="17">
        <v>953.52311256241853</v>
      </c>
      <c r="J575" s="5">
        <v>105174.63630118052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6">
        <v>0</v>
      </c>
      <c r="R575" s="13">
        <v>-1923.2596245571751</v>
      </c>
      <c r="S575" s="13">
        <v>23969058.727315031</v>
      </c>
    </row>
    <row r="576" spans="2:19" x14ac:dyDescent="0.3">
      <c r="B576" s="19">
        <f t="shared" si="8"/>
        <v>62489</v>
      </c>
      <c r="C576" s="4">
        <v>83410.834564975768</v>
      </c>
      <c r="D576" s="5">
        <v>74083.785133270358</v>
      </c>
      <c r="E576" s="5">
        <v>518.3230584555655</v>
      </c>
      <c r="F576" s="5">
        <v>0</v>
      </c>
      <c r="G576" s="5">
        <v>2848.4486777758425</v>
      </c>
      <c r="H576" s="17">
        <v>307.21493737282447</v>
      </c>
      <c r="I576" s="17">
        <v>942.3610040945415</v>
      </c>
      <c r="J576" s="5">
        <v>105833.49670744206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6">
        <v>0</v>
      </c>
      <c r="R576" s="13">
        <v>-2070.2664622469556</v>
      </c>
      <c r="S576" s="13">
        <v>23724372.08055174</v>
      </c>
    </row>
    <row r="577" spans="2:19" x14ac:dyDescent="0.3">
      <c r="B577" s="19">
        <f t="shared" si="8"/>
        <v>62517</v>
      </c>
      <c r="C577" s="4">
        <v>82306.959433505588</v>
      </c>
      <c r="D577" s="5">
        <v>73175.283836954419</v>
      </c>
      <c r="E577" s="5">
        <v>507.01740940652468</v>
      </c>
      <c r="F577" s="5">
        <v>0</v>
      </c>
      <c r="G577" s="5">
        <v>2833.4768292533527</v>
      </c>
      <c r="H577" s="17">
        <v>272.46285759636788</v>
      </c>
      <c r="I577" s="17">
        <v>931.36983268083213</v>
      </c>
      <c r="J577" s="5">
        <v>106480.37248724498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6">
        <v>0</v>
      </c>
      <c r="R577" s="13">
        <v>-2246.0008871780187</v>
      </c>
      <c r="S577" s="13">
        <v>23482425.033457424</v>
      </c>
    </row>
    <row r="578" spans="2:19" x14ac:dyDescent="0.3">
      <c r="B578" s="19">
        <f t="shared" si="8"/>
        <v>62548</v>
      </c>
      <c r="C578" s="4">
        <v>81220.098528203249</v>
      </c>
      <c r="D578" s="5">
        <v>72279.314634015536</v>
      </c>
      <c r="E578" s="5">
        <v>495.98927415643726</v>
      </c>
      <c r="F578" s="5">
        <v>0</v>
      </c>
      <c r="G578" s="5">
        <v>2818.611648852414</v>
      </c>
      <c r="H578" s="17">
        <v>238.73128905832382</v>
      </c>
      <c r="I578" s="17">
        <v>920.54595321305487</v>
      </c>
      <c r="J578" s="5">
        <v>107124.79148659538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6">
        <v>0</v>
      </c>
      <c r="R578" s="13">
        <v>-2419.5217422561009</v>
      </c>
      <c r="S578" s="13">
        <v>23243182.742337391</v>
      </c>
    </row>
    <row r="579" spans="2:19" x14ac:dyDescent="0.3">
      <c r="B579" s="19">
        <f t="shared" si="8"/>
        <v>62578</v>
      </c>
      <c r="C579" s="4">
        <v>80149.944204128988</v>
      </c>
      <c r="D579" s="5">
        <v>71395.67758729108</v>
      </c>
      <c r="E579" s="5">
        <v>485.23120775825367</v>
      </c>
      <c r="F579" s="5">
        <v>0</v>
      </c>
      <c r="G579" s="5">
        <v>2803.8519929056256</v>
      </c>
      <c r="H579" s="17">
        <v>205.99415280335637</v>
      </c>
      <c r="I579" s="17">
        <v>909.88582278751915</v>
      </c>
      <c r="J579" s="5">
        <v>107761.2297666744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6">
        <v>0</v>
      </c>
      <c r="R579" s="13">
        <v>-2590.7733674165115</v>
      </c>
      <c r="S579" s="13">
        <v>23006610.891051974</v>
      </c>
    </row>
    <row r="580" spans="2:19" x14ac:dyDescent="0.3">
      <c r="B580" s="19">
        <f t="shared" si="8"/>
        <v>62609</v>
      </c>
      <c r="C580" s="4">
        <v>79096.190961693923</v>
      </c>
      <c r="D580" s="5">
        <v>70524.176620198064</v>
      </c>
      <c r="E580" s="5">
        <v>474.73597985431945</v>
      </c>
      <c r="F580" s="5">
        <v>0</v>
      </c>
      <c r="G580" s="5">
        <v>2789.1967357845851</v>
      </c>
      <c r="H580" s="17">
        <v>174.22605865245768</v>
      </c>
      <c r="I580" s="17">
        <v>899.38599733911121</v>
      </c>
      <c r="J580" s="5">
        <v>108389.71150330802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6">
        <v>0</v>
      </c>
      <c r="R580" s="13">
        <v>-2759.791471936876</v>
      </c>
      <c r="S580" s="13">
        <v>22772675.681029785</v>
      </c>
    </row>
    <row r="581" spans="2:19" x14ac:dyDescent="0.3">
      <c r="B581" s="19">
        <f t="shared" si="8"/>
        <v>62639</v>
      </c>
      <c r="C581" s="4">
        <v>78058.539204302651</v>
      </c>
      <c r="D581" s="5">
        <v>69664.619421233234</v>
      </c>
      <c r="E581" s="5">
        <v>464.49656782771592</v>
      </c>
      <c r="F581" s="5">
        <v>0</v>
      </c>
      <c r="G581" s="5">
        <v>2774.6447695086217</v>
      </c>
      <c r="H581" s="17">
        <v>143.40228451967366</v>
      </c>
      <c r="I581" s="17">
        <v>889.04312839632553</v>
      </c>
      <c r="J581" s="5">
        <v>109010.26604101092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6">
        <v>0</v>
      </c>
      <c r="R581" s="13">
        <v>-2926.6151214319848</v>
      </c>
      <c r="S581" s="13">
        <v>22541343.821527585</v>
      </c>
    </row>
    <row r="582" spans="2:19" x14ac:dyDescent="0.3">
      <c r="B582" s="19">
        <f t="shared" si="8"/>
        <v>62670</v>
      </c>
      <c r="C582" s="4">
        <v>86486.677106388452</v>
      </c>
      <c r="D582" s="5">
        <v>77990.754868938806</v>
      </c>
      <c r="E582" s="5">
        <v>550.32363964078581</v>
      </c>
      <c r="F582" s="5">
        <v>0</v>
      </c>
      <c r="G582" s="5">
        <v>2695.4026798052937</v>
      </c>
      <c r="H582" s="17">
        <v>-58963.74733335444</v>
      </c>
      <c r="I582" s="17">
        <v>990.1307786973307</v>
      </c>
      <c r="J582" s="5">
        <v>108790.81718418078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6">
        <v>0</v>
      </c>
      <c r="R582" s="13">
        <v>24373.76507739869</v>
      </c>
      <c r="S582" s="13">
        <v>23217399.3068658</v>
      </c>
    </row>
    <row r="583" spans="2:19" x14ac:dyDescent="0.3">
      <c r="B583" s="19">
        <f t="shared" ref="B583:B646" si="9">+EOMONTH(B582,1)</f>
        <v>62701</v>
      </c>
      <c r="C583" s="4">
        <v>85306.808513388969</v>
      </c>
      <c r="D583" s="5">
        <v>77009.033452092001</v>
      </c>
      <c r="E583" s="5">
        <v>537.38946110182371</v>
      </c>
      <c r="F583" s="5">
        <v>0</v>
      </c>
      <c r="G583" s="5">
        <v>2680.5933361110583</v>
      </c>
      <c r="H583" s="17">
        <v>536.3785132286074</v>
      </c>
      <c r="I583" s="17">
        <v>978.34686692038042</v>
      </c>
      <c r="J583" s="5">
        <v>109545.4521866752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6">
        <v>0</v>
      </c>
      <c r="R583" s="13">
        <v>-2539.6622541026563</v>
      </c>
      <c r="S583" s="13">
        <v>22975271.730523612</v>
      </c>
    </row>
    <row r="584" spans="2:19" x14ac:dyDescent="0.3">
      <c r="B584" s="19">
        <f t="shared" si="9"/>
        <v>62731</v>
      </c>
      <c r="C584" s="4">
        <v>84145.906861926574</v>
      </c>
      <c r="D584" s="5">
        <v>76041.274574188908</v>
      </c>
      <c r="E584" s="5">
        <v>524.80257971179481</v>
      </c>
      <c r="F584" s="5">
        <v>0</v>
      </c>
      <c r="G584" s="5">
        <v>2665.8943655715184</v>
      </c>
      <c r="H584" s="17">
        <v>508.88867080098385</v>
      </c>
      <c r="I584" s="17">
        <v>966.74797435604364</v>
      </c>
      <c r="J584" s="5">
        <v>110286.85431774595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6">
        <v>0</v>
      </c>
      <c r="R584" s="13">
        <v>-2726.9962783813635</v>
      </c>
      <c r="S584" s="13">
        <v>22735928.793300297</v>
      </c>
    </row>
    <row r="585" spans="2:19" x14ac:dyDescent="0.3">
      <c r="B585" s="19">
        <f t="shared" si="9"/>
        <v>62762</v>
      </c>
      <c r="C585" s="4">
        <v>83003.576753288275</v>
      </c>
      <c r="D585" s="5">
        <v>75087.24669806879</v>
      </c>
      <c r="E585" s="5">
        <v>512.5527216936556</v>
      </c>
      <c r="F585" s="5">
        <v>0</v>
      </c>
      <c r="G585" s="5">
        <v>2651.304508526438</v>
      </c>
      <c r="H585" s="17">
        <v>482.16155304667376</v>
      </c>
      <c r="I585" s="17">
        <v>955.32997673058139</v>
      </c>
      <c r="J585" s="5">
        <v>111017.48655291578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6">
        <v>0</v>
      </c>
      <c r="R585" s="13">
        <v>-2911.3857072933456</v>
      </c>
      <c r="S585" s="13">
        <v>22499333.855724026</v>
      </c>
    </row>
    <row r="586" spans="2:19" x14ac:dyDescent="0.3">
      <c r="B586" s="19">
        <f t="shared" si="9"/>
        <v>62792</v>
      </c>
      <c r="C586" s="4">
        <v>81879.439242096312</v>
      </c>
      <c r="D586" s="5">
        <v>74146.723022623148</v>
      </c>
      <c r="E586" s="5">
        <v>500.62994055543163</v>
      </c>
      <c r="F586" s="5">
        <v>0</v>
      </c>
      <c r="G586" s="5">
        <v>2636.8225266377481</v>
      </c>
      <c r="H586" s="17">
        <v>456.17757246353494</v>
      </c>
      <c r="I586" s="17">
        <v>944.08887276659175</v>
      </c>
      <c r="J586" s="5">
        <v>111738.29656506052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6">
        <v>0</v>
      </c>
      <c r="R586" s="13">
        <v>-3093.0150082529499</v>
      </c>
      <c r="S586" s="13">
        <v>22265450.858119342</v>
      </c>
    </row>
    <row r="587" spans="2:19" x14ac:dyDescent="0.3">
      <c r="B587" s="19">
        <f t="shared" si="9"/>
        <v>62823</v>
      </c>
      <c r="C587" s="4">
        <v>80773.140316315854</v>
      </c>
      <c r="D587" s="5">
        <v>73219.481352119488</v>
      </c>
      <c r="E587" s="5">
        <v>489.02460551995858</v>
      </c>
      <c r="F587" s="5">
        <v>0</v>
      </c>
      <c r="G587" s="5">
        <v>2622.4472023843718</v>
      </c>
      <c r="H587" s="17">
        <v>430.91767382081639</v>
      </c>
      <c r="I587" s="17">
        <v>933.02077983970048</v>
      </c>
      <c r="J587" s="5">
        <v>112450.05443855216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6">
        <v>0</v>
      </c>
      <c r="R587" s="13">
        <v>-3271.9977710223047</v>
      </c>
      <c r="S587" s="13">
        <v>22034244.308947794</v>
      </c>
    </row>
    <row r="588" spans="2:19" x14ac:dyDescent="0.3">
      <c r="B588" s="19">
        <f t="shared" si="9"/>
        <v>62854</v>
      </c>
      <c r="C588" s="4">
        <v>79684.336438774204</v>
      </c>
      <c r="D588" s="5">
        <v>72305.303970924069</v>
      </c>
      <c r="E588" s="5">
        <v>477.7273905014186</v>
      </c>
      <c r="F588" s="5">
        <v>0</v>
      </c>
      <c r="G588" s="5">
        <v>2608.1773385736687</v>
      </c>
      <c r="H588" s="17">
        <v>313.61223468501669</v>
      </c>
      <c r="I588" s="17">
        <v>922.12192980342104</v>
      </c>
      <c r="J588" s="5">
        <v>113152.40554287133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6">
        <v>0</v>
      </c>
      <c r="R588" s="13">
        <v>-3411.4051956683497</v>
      </c>
      <c r="S588" s="13">
        <v>21805679.128638983</v>
      </c>
    </row>
    <row r="589" spans="2:19" x14ac:dyDescent="0.3">
      <c r="B589" s="19">
        <f t="shared" si="9"/>
        <v>62883</v>
      </c>
      <c r="C589" s="4">
        <v>78612.695658117824</v>
      </c>
      <c r="D589" s="5">
        <v>71403.977523285139</v>
      </c>
      <c r="E589" s="5">
        <v>466.72926358139989</v>
      </c>
      <c r="F589" s="5">
        <v>0</v>
      </c>
      <c r="G589" s="5">
        <v>2594.0115330465665</v>
      </c>
      <c r="H589" s="17">
        <v>278.18368255751687</v>
      </c>
      <c r="I589" s="17">
        <v>911.38866497522042</v>
      </c>
      <c r="J589" s="5">
        <v>113841.31528394346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6">
        <v>0</v>
      </c>
      <c r="R589" s="13">
        <v>-3580.6107339156579</v>
      </c>
      <c r="S589" s="13">
        <v>21579720.931510195</v>
      </c>
    </row>
    <row r="590" spans="2:19" x14ac:dyDescent="0.3">
      <c r="B590" s="19">
        <f t="shared" si="9"/>
        <v>62914</v>
      </c>
      <c r="C590" s="4">
        <v>77557.892160502655</v>
      </c>
      <c r="D590" s="5">
        <v>70515.292897869149</v>
      </c>
      <c r="E590" s="5">
        <v>456.02147694399531</v>
      </c>
      <c r="F590" s="5">
        <v>0</v>
      </c>
      <c r="G590" s="5">
        <v>2579.9486294650933</v>
      </c>
      <c r="H590" s="17">
        <v>243.81339552241585</v>
      </c>
      <c r="I590" s="17">
        <v>900.81743427713081</v>
      </c>
      <c r="J590" s="5">
        <v>114527.1510495863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6">
        <v>0</v>
      </c>
      <c r="R590" s="13">
        <v>-3747.5993594170354</v>
      </c>
      <c r="S590" s="13">
        <v>21356335.866828579</v>
      </c>
    </row>
    <row r="591" spans="2:19" x14ac:dyDescent="0.3">
      <c r="B591" s="19">
        <f t="shared" si="9"/>
        <v>62944</v>
      </c>
      <c r="C591" s="4">
        <v>76519.607802780782</v>
      </c>
      <c r="D591" s="5">
        <v>69639.045116764304</v>
      </c>
      <c r="E591" s="5">
        <v>445.59555723509561</v>
      </c>
      <c r="F591" s="5">
        <v>0</v>
      </c>
      <c r="G591" s="5">
        <v>2565.9874904385129</v>
      </c>
      <c r="H591" s="17">
        <v>210.47378677488982</v>
      </c>
      <c r="I591" s="17">
        <v>890.40478952460069</v>
      </c>
      <c r="J591" s="5">
        <v>115204.06437657958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6">
        <v>0</v>
      </c>
      <c r="R591" s="13">
        <v>-3912.3303179432255</v>
      </c>
      <c r="S591" s="13">
        <v>21135490.608342275</v>
      </c>
    </row>
    <row r="592" spans="2:19" x14ac:dyDescent="0.3">
      <c r="B592" s="19">
        <f t="shared" si="9"/>
        <v>62975</v>
      </c>
      <c r="C592" s="4">
        <v>75497.531988234434</v>
      </c>
      <c r="D592" s="5">
        <v>68775.033228692759</v>
      </c>
      <c r="E592" s="5">
        <v>435.4432963156915</v>
      </c>
      <c r="F592" s="5">
        <v>0</v>
      </c>
      <c r="G592" s="5">
        <v>2552.126997093972</v>
      </c>
      <c r="H592" s="17">
        <v>178.13800996824156</v>
      </c>
      <c r="I592" s="17">
        <v>880.14738185739895</v>
      </c>
      <c r="J592" s="5">
        <v>115872.12918736359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6">
        <v>0</v>
      </c>
      <c r="R592" s="13">
        <v>-4074.8524084633236</v>
      </c>
      <c r="S592" s="13">
        <v>20917152.34408221</v>
      </c>
    </row>
    <row r="593" spans="2:19" x14ac:dyDescent="0.3">
      <c r="B593" s="19">
        <f t="shared" si="9"/>
        <v>63005</v>
      </c>
      <c r="C593" s="4">
        <v>74491.361356325593</v>
      </c>
      <c r="D593" s="5">
        <v>67923.060206190072</v>
      </c>
      <c r="E593" s="5">
        <v>425.55674238288384</v>
      </c>
      <c r="F593" s="5">
        <v>0</v>
      </c>
      <c r="G593" s="5">
        <v>2538.366048660354</v>
      </c>
      <c r="H593" s="17">
        <v>146.77993687005269</v>
      </c>
      <c r="I593" s="17">
        <v>870.04195830681874</v>
      </c>
      <c r="J593" s="5">
        <v>116531.41107056053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6">
        <v>0</v>
      </c>
      <c r="R593" s="13">
        <v>-4235.2137548363125</v>
      </c>
      <c r="S593" s="13">
        <v>20701288.766424142</v>
      </c>
    </row>
    <row r="594" spans="2:19" x14ac:dyDescent="0.3">
      <c r="B594" s="19">
        <f t="shared" si="9"/>
        <v>63036</v>
      </c>
      <c r="C594" s="4">
        <v>81991.370880486298</v>
      </c>
      <c r="D594" s="5">
        <v>75664.255746558658</v>
      </c>
      <c r="E594" s="5">
        <v>505.91286417637008</v>
      </c>
      <c r="F594" s="5">
        <v>0</v>
      </c>
      <c r="G594" s="5">
        <v>2414.8714583346346</v>
      </c>
      <c r="H594" s="17">
        <v>-58474.031394023863</v>
      </c>
      <c r="I594" s="17">
        <v>969.60942222201049</v>
      </c>
      <c r="J594" s="5">
        <v>116829.16212157396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6">
        <v>0</v>
      </c>
      <c r="R594" s="13">
        <v>22881.342708662851</v>
      </c>
      <c r="S594" s="13">
        <v>21367623.139257535</v>
      </c>
    </row>
    <row r="595" spans="2:19" x14ac:dyDescent="0.3">
      <c r="B595" s="19">
        <f t="shared" si="9"/>
        <v>63067</v>
      </c>
      <c r="C595" s="4">
        <v>80860.844406156277</v>
      </c>
      <c r="D595" s="5">
        <v>74707.523708309483</v>
      </c>
      <c r="E595" s="5">
        <v>493.30661543198539</v>
      </c>
      <c r="F595" s="5">
        <v>0</v>
      </c>
      <c r="G595" s="5">
        <v>2401.1666893562578</v>
      </c>
      <c r="H595" s="17">
        <v>531.21109689641537</v>
      </c>
      <c r="I595" s="17">
        <v>958.08376359747092</v>
      </c>
      <c r="J595" s="5">
        <v>117630.2312447014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6">
        <v>0</v>
      </c>
      <c r="R595" s="13">
        <v>-4134.4639421570982</v>
      </c>
      <c r="S595" s="13">
        <v>21141285.097699184</v>
      </c>
    </row>
    <row r="596" spans="2:19" x14ac:dyDescent="0.3">
      <c r="B596" s="19">
        <f t="shared" si="9"/>
        <v>63097</v>
      </c>
      <c r="C596" s="4">
        <v>79748.770713062331</v>
      </c>
      <c r="D596" s="5">
        <v>73764.456725630982</v>
      </c>
      <c r="E596" s="5">
        <v>481.06832265691401</v>
      </c>
      <c r="F596" s="5">
        <v>0</v>
      </c>
      <c r="G596" s="5">
        <v>2387.5693976072012</v>
      </c>
      <c r="H596" s="17">
        <v>503.78061569649662</v>
      </c>
      <c r="I596" s="17">
        <v>946.7375903718098</v>
      </c>
      <c r="J596" s="5">
        <v>118417.43437542737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6">
        <v>0</v>
      </c>
      <c r="R596" s="13">
        <v>-4314.0371429376783</v>
      </c>
      <c r="S596" s="13">
        <v>20917596.6207285</v>
      </c>
    </row>
    <row r="597" spans="2:19" x14ac:dyDescent="0.3">
      <c r="B597" s="19">
        <f t="shared" si="9"/>
        <v>63128</v>
      </c>
      <c r="C597" s="4">
        <v>78654.748533991573</v>
      </c>
      <c r="D597" s="5">
        <v>72834.826156635958</v>
      </c>
      <c r="E597" s="5">
        <v>469.18594423116951</v>
      </c>
      <c r="F597" s="5">
        <v>0</v>
      </c>
      <c r="G597" s="5">
        <v>2374.0783259736695</v>
      </c>
      <c r="H597" s="17">
        <v>477.12085612650162</v>
      </c>
      <c r="I597" s="17">
        <v>935.56687912183259</v>
      </c>
      <c r="J597" s="5">
        <v>119192.93913613496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6">
        <v>0</v>
      </c>
      <c r="R597" s="13">
        <v>-4490.8378309128902</v>
      </c>
      <c r="S597" s="13">
        <v>20696522.16173223</v>
      </c>
    </row>
    <row r="598" spans="2:19" x14ac:dyDescent="0.3">
      <c r="B598" s="19">
        <f t="shared" si="9"/>
        <v>63158</v>
      </c>
      <c r="C598" s="4">
        <v>77578.399312573514</v>
      </c>
      <c r="D598" s="5">
        <v>71918.408161497064</v>
      </c>
      <c r="E598" s="5">
        <v>457.64786576065723</v>
      </c>
      <c r="F598" s="5">
        <v>0</v>
      </c>
      <c r="G598" s="5">
        <v>2360.6922392475713</v>
      </c>
      <c r="H598" s="17">
        <v>451.21166465549078</v>
      </c>
      <c r="I598" s="17">
        <v>924.5677306667767</v>
      </c>
      <c r="J598" s="5">
        <v>119957.68237801307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6">
        <v>0</v>
      </c>
      <c r="R598" s="13">
        <v>-4665.0257562243196</v>
      </c>
      <c r="S598" s="13">
        <v>20478026.749727242</v>
      </c>
    </row>
    <row r="599" spans="2:19" x14ac:dyDescent="0.3">
      <c r="B599" s="19">
        <f t="shared" si="9"/>
        <v>63189</v>
      </c>
      <c r="C599" s="4">
        <v>76519.372085666997</v>
      </c>
      <c r="D599" s="5">
        <v>71014.98355824592</v>
      </c>
      <c r="E599" s="5">
        <v>446.44288333478784</v>
      </c>
      <c r="F599" s="5">
        <v>0</v>
      </c>
      <c r="G599" s="5">
        <v>2347.4099235859794</v>
      </c>
      <c r="H599" s="17">
        <v>426.03344540048471</v>
      </c>
      <c r="I599" s="17">
        <v>913.73636542875317</v>
      </c>
      <c r="J599" s="5">
        <v>120712.45140827948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6">
        <v>0</v>
      </c>
      <c r="R599" s="13">
        <v>-4836.6972355953376</v>
      </c>
      <c r="S599" s="13">
        <v>20262075.977395713</v>
      </c>
    </row>
    <row r="600" spans="2:19" x14ac:dyDescent="0.3">
      <c r="B600" s="19">
        <f t="shared" si="9"/>
        <v>63220</v>
      </c>
      <c r="C600" s="4">
        <v>75477.32702714586</v>
      </c>
      <c r="D600" s="5">
        <v>70124.337685876526</v>
      </c>
      <c r="E600" s="5">
        <v>435.56018768227921</v>
      </c>
      <c r="F600" s="5">
        <v>0</v>
      </c>
      <c r="G600" s="5">
        <v>2334.2301859894628</v>
      </c>
      <c r="H600" s="17">
        <v>310.07168252047245</v>
      </c>
      <c r="I600" s="17">
        <v>903.06911898549311</v>
      </c>
      <c r="J600" s="5">
        <v>121456.9293613896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6">
        <v>0</v>
      </c>
      <c r="R600" s="13">
        <v>-4968.8548409129744</v>
      </c>
      <c r="S600" s="13">
        <v>20048635.989464775</v>
      </c>
    </row>
    <row r="601" spans="2:19" x14ac:dyDescent="0.3">
      <c r="B601" s="19">
        <f t="shared" si="9"/>
        <v>63248</v>
      </c>
      <c r="C601" s="4">
        <v>74451.934187882202</v>
      </c>
      <c r="D601" s="5">
        <v>69246.260274141867</v>
      </c>
      <c r="E601" s="5">
        <v>424.9893491216244</v>
      </c>
      <c r="F601" s="5">
        <v>0</v>
      </c>
      <c r="G601" s="5">
        <v>2321.1518537981897</v>
      </c>
      <c r="H601" s="17">
        <v>274.91567467711099</v>
      </c>
      <c r="I601" s="17">
        <v>892.56243780674663</v>
      </c>
      <c r="J601" s="5">
        <v>122186.7723633203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6">
        <v>0</v>
      </c>
      <c r="R601" s="13">
        <v>-5131.0131827751802</v>
      </c>
      <c r="S601" s="13">
        <v>19837673.471414495</v>
      </c>
    </row>
    <row r="602" spans="2:19" x14ac:dyDescent="0.3">
      <c r="B602" s="19">
        <f t="shared" si="9"/>
        <v>63279</v>
      </c>
      <c r="C602" s="4">
        <v>73442.872123701265</v>
      </c>
      <c r="D602" s="5">
        <v>68380.545319503755</v>
      </c>
      <c r="E602" s="5">
        <v>414.72030322483312</v>
      </c>
      <c r="F602" s="5">
        <v>0</v>
      </c>
      <c r="G602" s="5">
        <v>2308.1737742049972</v>
      </c>
      <c r="H602" s="17">
        <v>240.82249520778473</v>
      </c>
      <c r="I602" s="17">
        <v>882.21287516610244</v>
      </c>
      <c r="J602" s="5">
        <v>122913.0947300769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6">
        <v>0</v>
      </c>
      <c r="R602" s="13">
        <v>-5291.0821209916603</v>
      </c>
      <c r="S602" s="13">
        <v>19629155.63850088</v>
      </c>
    </row>
    <row r="603" spans="2:19" x14ac:dyDescent="0.3">
      <c r="B603" s="19">
        <f t="shared" si="9"/>
        <v>63309</v>
      </c>
      <c r="C603" s="4">
        <v>72449.827088727005</v>
      </c>
      <c r="D603" s="5">
        <v>67526.990966751808</v>
      </c>
      <c r="E603" s="5">
        <v>404.74333712956519</v>
      </c>
      <c r="F603" s="5">
        <v>0</v>
      </c>
      <c r="G603" s="5">
        <v>2295.2948137845324</v>
      </c>
      <c r="H603" s="17">
        <v>207.76392210856599</v>
      </c>
      <c r="I603" s="17">
        <v>872.01708722045294</v>
      </c>
      <c r="J603" s="5">
        <v>123629.63226754495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6">
        <v>0</v>
      </c>
      <c r="R603" s="13">
        <v>-5449.0071832774292</v>
      </c>
      <c r="S603" s="13">
        <v>19423050.225080173</v>
      </c>
    </row>
    <row r="604" spans="2:19" x14ac:dyDescent="0.3">
      <c r="B604" s="19">
        <f t="shared" si="9"/>
        <v>63340</v>
      </c>
      <c r="C604" s="4">
        <v>71472.492909499502</v>
      </c>
      <c r="D604" s="5">
        <v>66685.399395861881</v>
      </c>
      <c r="E604" s="5">
        <v>395.04907644710403</v>
      </c>
      <c r="F604" s="5">
        <v>0</v>
      </c>
      <c r="G604" s="5">
        <v>2282.513858037757</v>
      </c>
      <c r="H604" s="17">
        <v>175.71250645981607</v>
      </c>
      <c r="I604" s="17">
        <v>861.97182924962476</v>
      </c>
      <c r="J604" s="5">
        <v>124336.46631851785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6">
        <v>0</v>
      </c>
      <c r="R604" s="13">
        <v>-5604.830081189727</v>
      </c>
      <c r="S604" s="13">
        <v>19219325.474222399</v>
      </c>
    </row>
    <row r="605" spans="2:19" ht="14.4" thickBot="1" x14ac:dyDescent="0.35">
      <c r="B605" s="19">
        <f t="shared" si="9"/>
        <v>63370</v>
      </c>
      <c r="C605" s="7">
        <v>70510.570662879734</v>
      </c>
      <c r="D605" s="8">
        <v>65855.576713708229</v>
      </c>
      <c r="E605" s="8">
        <v>385.62847272289611</v>
      </c>
      <c r="F605" s="8">
        <v>0</v>
      </c>
      <c r="G605" s="5">
        <v>2269.8298109510524</v>
      </c>
      <c r="H605" s="17">
        <v>144.64154883256683</v>
      </c>
      <c r="I605" s="17">
        <v>852.07395204914167</v>
      </c>
      <c r="J605" s="8">
        <v>125033.66864775731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9">
        <v>0</v>
      </c>
      <c r="R605" s="14">
        <v>-5758.592408741697</v>
      </c>
      <c r="S605" s="14">
        <v>19017950.127602711</v>
      </c>
    </row>
    <row r="606" spans="2:19" x14ac:dyDescent="0.3">
      <c r="B606" s="19">
        <f t="shared" si="9"/>
        <v>63401</v>
      </c>
      <c r="C606" s="1">
        <v>73264.657779383124</v>
      </c>
      <c r="D606" s="1">
        <v>61790.395141458677</v>
      </c>
      <c r="E606" s="1">
        <v>457.71321603655929</v>
      </c>
      <c r="F606" s="1">
        <v>0</v>
      </c>
      <c r="G606" s="1">
        <v>2182.9893639716224</v>
      </c>
      <c r="H606" s="17">
        <v>-51460.602630675843</v>
      </c>
      <c r="I606" s="17">
        <v>951.11163213669397</v>
      </c>
      <c r="J606" s="1">
        <v>125551.7311921428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20946.059091963321</v>
      </c>
      <c r="S606" s="1">
        <v>18044949.081674773</v>
      </c>
    </row>
    <row r="607" spans="2:19" x14ac:dyDescent="0.3">
      <c r="B607" s="19">
        <f t="shared" si="9"/>
        <v>63432</v>
      </c>
      <c r="C607" s="1">
        <v>72255.444704510795</v>
      </c>
      <c r="D607" s="1">
        <v>61008.068672022418</v>
      </c>
      <c r="E607" s="1">
        <v>445.74166238791378</v>
      </c>
      <c r="F607" s="1">
        <v>0</v>
      </c>
      <c r="G607" s="1">
        <v>2170.4004623726073</v>
      </c>
      <c r="H607" s="17">
        <v>470.30491740203297</v>
      </c>
      <c r="I607" s="17">
        <v>939.78404471456543</v>
      </c>
      <c r="J607" s="1">
        <v>126208.69166256208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-3581.2961819625471</v>
      </c>
      <c r="S607" s="1">
        <v>17855128.042775232</v>
      </c>
    </row>
    <row r="608" spans="2:19" x14ac:dyDescent="0.3">
      <c r="B608" s="19">
        <f t="shared" si="9"/>
        <v>63462</v>
      </c>
      <c r="C608" s="1">
        <v>71262.857831521236</v>
      </c>
      <c r="D608" s="1">
        <v>60237.1187768901</v>
      </c>
      <c r="E608" s="1">
        <v>434.14680902580915</v>
      </c>
      <c r="F608" s="1">
        <v>0</v>
      </c>
      <c r="G608" s="1">
        <v>2157.9114871801034</v>
      </c>
      <c r="H608" s="17">
        <v>446.04129434689793</v>
      </c>
      <c r="I608" s="17">
        <v>928.6319542342867</v>
      </c>
      <c r="J608" s="1">
        <v>126855.64218028192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-3791.543997803818</v>
      </c>
      <c r="S608" s="1">
        <v>17667530.072460569</v>
      </c>
    </row>
    <row r="609" spans="2:19" x14ac:dyDescent="0.3">
      <c r="B609" s="19">
        <f t="shared" si="9"/>
        <v>63493</v>
      </c>
      <c r="C609" s="1">
        <v>70286.531424527304</v>
      </c>
      <c r="D609" s="1">
        <v>59477.349553666434</v>
      </c>
      <c r="E609" s="1">
        <v>422.91499485999429</v>
      </c>
      <c r="F609" s="1">
        <v>0</v>
      </c>
      <c r="G609" s="1">
        <v>2145.5212457142843</v>
      </c>
      <c r="H609" s="17">
        <v>422.46401592352828</v>
      </c>
      <c r="I609" s="17">
        <v>917.6514049872377</v>
      </c>
      <c r="J609" s="1">
        <v>127493.8034578028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-3997.9548342690114</v>
      </c>
      <c r="S609" s="1">
        <v>17482124.870940674</v>
      </c>
    </row>
    <row r="610" spans="2:19" x14ac:dyDescent="0.3">
      <c r="B610" s="19">
        <f t="shared" si="9"/>
        <v>63523</v>
      </c>
      <c r="C610" s="1">
        <v>69326.115623740305</v>
      </c>
      <c r="D610" s="1">
        <v>58728.56923761122</v>
      </c>
      <c r="E610" s="1">
        <v>412.03321189965942</v>
      </c>
      <c r="F610" s="1">
        <v>0</v>
      </c>
      <c r="G610" s="1">
        <v>2133.228566621025</v>
      </c>
      <c r="H610" s="17">
        <v>399.55471372296284</v>
      </c>
      <c r="I610" s="17">
        <v>906.83856777723133</v>
      </c>
      <c r="J610" s="1">
        <v>128122.45877924495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-4200.8572445528744</v>
      </c>
      <c r="S610" s="1">
        <v>17298882.646404918</v>
      </c>
    </row>
    <row r="611" spans="2:19" x14ac:dyDescent="0.3">
      <c r="B611" s="19">
        <f t="shared" si="9"/>
        <v>63554</v>
      </c>
      <c r="C611" s="1">
        <v>68381.287315069276</v>
      </c>
      <c r="D611" s="1">
        <v>57990.590090811223</v>
      </c>
      <c r="E611" s="1">
        <v>401.48895983432698</v>
      </c>
      <c r="F611" s="1">
        <v>0</v>
      </c>
      <c r="G611" s="1">
        <v>2121.0322993346949</v>
      </c>
      <c r="H611" s="17">
        <v>377.29554538025616</v>
      </c>
      <c r="I611" s="17">
        <v>896.18973490130691</v>
      </c>
      <c r="J611" s="1">
        <v>128741.08708495469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-4400.4530177439892</v>
      </c>
      <c r="S611" s="1">
        <v>17117774.104094557</v>
      </c>
    </row>
    <row r="612" spans="2:19" x14ac:dyDescent="0.3">
      <c r="B612" s="19">
        <f t="shared" si="9"/>
        <v>63585</v>
      </c>
      <c r="C612" s="1">
        <v>67451.73373492017</v>
      </c>
      <c r="D612" s="1">
        <v>57263.228295330431</v>
      </c>
      <c r="E612" s="1">
        <v>391.27022512415789</v>
      </c>
      <c r="F612" s="1">
        <v>0</v>
      </c>
      <c r="G612" s="1">
        <v>2108.9313135680472</v>
      </c>
      <c r="H612" s="17">
        <v>274.55080538771307</v>
      </c>
      <c r="I612" s="17">
        <v>885.70131535702387</v>
      </c>
      <c r="J612" s="1">
        <v>129350.86153429441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-4562.8798468965724</v>
      </c>
      <c r="S612" s="1">
        <v>16938770.397772867</v>
      </c>
    </row>
    <row r="613" spans="2:19" x14ac:dyDescent="0.3">
      <c r="B613" s="19">
        <f t="shared" si="9"/>
        <v>63613</v>
      </c>
      <c r="C613" s="1">
        <v>66537.142969753259</v>
      </c>
      <c r="D613" s="1">
        <v>56546.303850128788</v>
      </c>
      <c r="E613" s="1">
        <v>381.36546098373361</v>
      </c>
      <c r="F613" s="1">
        <v>0</v>
      </c>
      <c r="G613" s="1">
        <v>2096.9244718161895</v>
      </c>
      <c r="H613" s="17">
        <v>243.45063211568888</v>
      </c>
      <c r="I613" s="17">
        <v>875.36983026452037</v>
      </c>
      <c r="J613" s="1">
        <v>129949.2706162828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-4751.8332255977712</v>
      </c>
      <c r="S613" s="1">
        <v>16761843.196141647</v>
      </c>
    </row>
    <row r="614" spans="2:19" x14ac:dyDescent="0.3">
      <c r="B614" s="19">
        <f t="shared" si="9"/>
        <v>63644</v>
      </c>
      <c r="C614" s="1">
        <v>65637.22186263265</v>
      </c>
      <c r="D614" s="1">
        <v>55839.640471556275</v>
      </c>
      <c r="E614" s="1">
        <v>371.76356822005977</v>
      </c>
      <c r="F614" s="1">
        <v>0</v>
      </c>
      <c r="G614" s="1">
        <v>2085.0106831273033</v>
      </c>
      <c r="H614" s="17">
        <v>213.29347756706667</v>
      </c>
      <c r="I614" s="17">
        <v>865.19190849239919</v>
      </c>
      <c r="J614" s="1">
        <v>130543.01732885778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-4938.1139396702692</v>
      </c>
      <c r="S614" s="1">
        <v>16586964.633933682</v>
      </c>
    </row>
    <row r="615" spans="2:19" x14ac:dyDescent="0.3">
      <c r="B615" s="19">
        <f t="shared" si="9"/>
        <v>63674</v>
      </c>
      <c r="C615" s="1">
        <v>64751.684502598444</v>
      </c>
      <c r="D615" s="1">
        <v>55143.065497245232</v>
      </c>
      <c r="E615" s="1">
        <v>362.45387688730017</v>
      </c>
      <c r="F615" s="1">
        <v>0</v>
      </c>
      <c r="G615" s="1">
        <v>2073.1888753906155</v>
      </c>
      <c r="H615" s="17">
        <v>184.05378270886541</v>
      </c>
      <c r="I615" s="17">
        <v>855.16428247723763</v>
      </c>
      <c r="J615" s="1">
        <v>131127.89866654866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-5121.6220343026889</v>
      </c>
      <c r="S615" s="1">
        <v>16414107.302136028</v>
      </c>
    </row>
    <row r="616" spans="2:19" x14ac:dyDescent="0.3">
      <c r="B616" s="19">
        <f t="shared" si="9"/>
        <v>63705</v>
      </c>
      <c r="C616" s="1">
        <v>63880.250949383633</v>
      </c>
      <c r="D616" s="1">
        <v>54456.409793235478</v>
      </c>
      <c r="E616" s="1">
        <v>353.42612872243399</v>
      </c>
      <c r="F616" s="1">
        <v>0</v>
      </c>
      <c r="G616" s="1">
        <v>2061.4579948872533</v>
      </c>
      <c r="H616" s="17">
        <v>155.70671452524323</v>
      </c>
      <c r="I616" s="17">
        <v>845.28378422700132</v>
      </c>
      <c r="J616" s="1">
        <v>131704.11204511175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-5302.4105810651381</v>
      </c>
      <c r="S616" s="1">
        <v>16243244.238476411</v>
      </c>
    </row>
    <row r="617" spans="2:19" x14ac:dyDescent="0.3">
      <c r="B617" s="19">
        <f t="shared" si="9"/>
        <v>63735</v>
      </c>
      <c r="C617" s="1">
        <v>63022.647835618096</v>
      </c>
      <c r="D617" s="1">
        <v>53779.507664180768</v>
      </c>
      <c r="E617" s="1">
        <v>344.67046032763386</v>
      </c>
      <c r="F617" s="1">
        <v>0</v>
      </c>
      <c r="G617" s="1">
        <v>2049.8170058548289</v>
      </c>
      <c r="H617" s="17">
        <v>128.22814309296825</v>
      </c>
      <c r="I617" s="17">
        <v>835.54734149939384</v>
      </c>
      <c r="J617" s="1">
        <v>132272.0322236809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-5480.4926156577158</v>
      </c>
      <c r="S617" s="1">
        <v>16074348.918163918</v>
      </c>
    </row>
    <row r="618" spans="2:19" x14ac:dyDescent="0.3">
      <c r="B618" s="19">
        <f t="shared" si="9"/>
        <v>63766</v>
      </c>
      <c r="C618" s="1">
        <v>69644.90051699795</v>
      </c>
      <c r="D618" s="1">
        <v>59491.612985812462</v>
      </c>
      <c r="E618" s="1">
        <v>412.82198534942233</v>
      </c>
      <c r="F618" s="1">
        <v>0</v>
      </c>
      <c r="G618" s="1">
        <v>1994.3163332919146</v>
      </c>
      <c r="H618" s="17">
        <v>-52151.051292820193</v>
      </c>
      <c r="I618" s="17">
        <v>882.77473540487483</v>
      </c>
      <c r="J618" s="1">
        <v>104103.19701223583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21733.97258527231</v>
      </c>
      <c r="S618" s="1">
        <v>16527644.837756362</v>
      </c>
    </row>
    <row r="619" spans="2:19" x14ac:dyDescent="0.3">
      <c r="B619" s="19">
        <f t="shared" si="9"/>
        <v>63797</v>
      </c>
      <c r="C619" s="1">
        <v>68674.732761670195</v>
      </c>
      <c r="D619" s="1">
        <v>58725.185219331746</v>
      </c>
      <c r="E619" s="1">
        <v>401.49550564803184</v>
      </c>
      <c r="F619" s="1">
        <v>0</v>
      </c>
      <c r="G619" s="1">
        <v>1982.5140583309626</v>
      </c>
      <c r="H619" s="17">
        <v>474.32801725970131</v>
      </c>
      <c r="I619" s="17">
        <v>872.50307426954271</v>
      </c>
      <c r="J619" s="1">
        <v>104756.91503987307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-3284.0883366504572</v>
      </c>
      <c r="S619" s="1">
        <v>16351496.308798846</v>
      </c>
    </row>
    <row r="620" spans="2:19" x14ac:dyDescent="0.3">
      <c r="B620" s="19">
        <f t="shared" si="9"/>
        <v>63827</v>
      </c>
      <c r="C620" s="1">
        <v>67720.674619425379</v>
      </c>
      <c r="D620" s="1">
        <v>57970.08876514421</v>
      </c>
      <c r="E620" s="1">
        <v>390.55473852037511</v>
      </c>
      <c r="F620" s="1">
        <v>0</v>
      </c>
      <c r="G620" s="1">
        <v>1970.8077864168856</v>
      </c>
      <c r="H620" s="17">
        <v>449.69270187723305</v>
      </c>
      <c r="I620" s="17">
        <v>862.38060216205508</v>
      </c>
      <c r="J620" s="1">
        <v>105402.62171712634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-3472.9201375578859</v>
      </c>
      <c r="S620" s="1">
        <v>16177439.962664397</v>
      </c>
    </row>
    <row r="621" spans="2:19" x14ac:dyDescent="0.3">
      <c r="B621" s="19">
        <f t="shared" si="9"/>
        <v>63858</v>
      </c>
      <c r="C621" s="1">
        <v>66782.392697845964</v>
      </c>
      <c r="D621" s="1">
        <v>57226.125360097853</v>
      </c>
      <c r="E621" s="1">
        <v>379.98430810192912</v>
      </c>
      <c r="F621" s="1">
        <v>0</v>
      </c>
      <c r="G621" s="1">
        <v>1959.1963491172494</v>
      </c>
      <c r="H621" s="17">
        <v>425.76165763053461</v>
      </c>
      <c r="I621" s="17">
        <v>852.4041570711081</v>
      </c>
      <c r="J621" s="1">
        <v>106040.96260026962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-3658.0980275274615</v>
      </c>
      <c r="S621" s="1">
        <v>16005446.821765285</v>
      </c>
    </row>
    <row r="622" spans="2:19" x14ac:dyDescent="0.3">
      <c r="B622" s="19">
        <f t="shared" si="9"/>
        <v>63888</v>
      </c>
      <c r="C622" s="1">
        <v>65859.56299860726</v>
      </c>
      <c r="D622" s="1">
        <v>56493.100995808934</v>
      </c>
      <c r="E622" s="1">
        <v>369.76951326527308</v>
      </c>
      <c r="F622" s="1">
        <v>0</v>
      </c>
      <c r="G622" s="1">
        <v>1947.67859944563</v>
      </c>
      <c r="H622" s="17">
        <v>402.51572021410061</v>
      </c>
      <c r="I622" s="17">
        <v>842.57067679864463</v>
      </c>
      <c r="J622" s="1">
        <v>106671.77042345912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-3839.8174850931759</v>
      </c>
      <c r="S622" s="1">
        <v>15835488.405075157</v>
      </c>
    </row>
    <row r="623" spans="2:19" x14ac:dyDescent="0.3">
      <c r="B623" s="19">
        <f t="shared" si="9"/>
        <v>63919</v>
      </c>
      <c r="C623" s="1">
        <v>64951.871801670299</v>
      </c>
      <c r="D623" s="1">
        <v>55770.825803339059</v>
      </c>
      <c r="E623" s="1">
        <v>359.8962962674558</v>
      </c>
      <c r="F623" s="1">
        <v>0</v>
      </c>
      <c r="G623" s="1">
        <v>1936.2534113119191</v>
      </c>
      <c r="H623" s="17">
        <v>379.93628589754741</v>
      </c>
      <c r="I623" s="17">
        <v>832.87719491272014</v>
      </c>
      <c r="J623" s="1">
        <v>107294.57732744751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-4018.3100686766506</v>
      </c>
      <c r="S623" s="1">
        <v>15667536.717084672</v>
      </c>
    </row>
    <row r="624" spans="2:19" x14ac:dyDescent="0.3">
      <c r="B624" s="19">
        <f t="shared" si="9"/>
        <v>63950</v>
      </c>
      <c r="C624" s="1">
        <v>64059.01364151539</v>
      </c>
      <c r="D624" s="1">
        <v>55059.113941977128</v>
      </c>
      <c r="E624" s="1">
        <v>350.35121290945261</v>
      </c>
      <c r="F624" s="1">
        <v>0</v>
      </c>
      <c r="G624" s="1">
        <v>1924.919678990839</v>
      </c>
      <c r="H624" s="17">
        <v>276.49616737468216</v>
      </c>
      <c r="I624" s="17">
        <v>823.3208368857637</v>
      </c>
      <c r="J624" s="1">
        <v>107909.40937904773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-4159.3419875544023</v>
      </c>
      <c r="S624" s="1">
        <v>15501564.237077506</v>
      </c>
    </row>
    <row r="625" spans="2:19" x14ac:dyDescent="0.3">
      <c r="B625" s="19">
        <f t="shared" si="9"/>
        <v>63978</v>
      </c>
      <c r="C625" s="1">
        <v>63180.690968903815</v>
      </c>
      <c r="D625" s="1">
        <v>54357.783491920294</v>
      </c>
      <c r="E625" s="1">
        <v>341.12140413276467</v>
      </c>
      <c r="F625" s="1">
        <v>0</v>
      </c>
      <c r="G625" s="1">
        <v>1913.6763166079356</v>
      </c>
      <c r="H625" s="17">
        <v>245.07319264627833</v>
      </c>
      <c r="I625" s="17">
        <v>813.89881640921351</v>
      </c>
      <c r="J625" s="1">
        <v>108513.29111175599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-4327.5293680519999</v>
      </c>
      <c r="S625" s="1">
        <v>15337543.90871473</v>
      </c>
    </row>
    <row r="626" spans="2:19" x14ac:dyDescent="0.3">
      <c r="B626" s="19">
        <f t="shared" si="9"/>
        <v>64009</v>
      </c>
      <c r="C626" s="1">
        <v>62316.613783945169</v>
      </c>
      <c r="D626" s="1">
        <v>53666.656350662604</v>
      </c>
      <c r="E626" s="1">
        <v>332.19456898201457</v>
      </c>
      <c r="F626" s="1">
        <v>0</v>
      </c>
      <c r="G626" s="1">
        <v>1902.5222576422993</v>
      </c>
      <c r="H626" s="17">
        <v>214.61221529334136</v>
      </c>
      <c r="I626" s="17">
        <v>804.60843187594628</v>
      </c>
      <c r="J626" s="1">
        <v>109113.73804747207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-4493.0959002896052</v>
      </c>
      <c r="S626" s="1">
        <v>15175449.129916517</v>
      </c>
    </row>
    <row r="627" spans="2:19" x14ac:dyDescent="0.3">
      <c r="B627" s="19">
        <f t="shared" si="9"/>
        <v>64039</v>
      </c>
      <c r="C627" s="1">
        <v>61466.499329834674</v>
      </c>
      <c r="D627" s="1">
        <v>52985.558132914462</v>
      </c>
      <c r="E627" s="1">
        <v>323.55893886599023</v>
      </c>
      <c r="F627" s="1">
        <v>0</v>
      </c>
      <c r="G627" s="1">
        <v>1891.4564544453447</v>
      </c>
      <c r="H627" s="17">
        <v>185.08675347155901</v>
      </c>
      <c r="I627" s="17">
        <v>795.44706302238285</v>
      </c>
      <c r="J627" s="1">
        <v>109706.6498581043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-4655.9958092696206</v>
      </c>
      <c r="S627" s="1">
        <v>15015253.743030421</v>
      </c>
    </row>
    <row r="628" spans="2:19" x14ac:dyDescent="0.3">
      <c r="B628" s="19">
        <f t="shared" si="9"/>
        <v>64070</v>
      </c>
      <c r="C628" s="1">
        <v>60630.071877528171</v>
      </c>
      <c r="D628" s="1">
        <v>52314.31807388788</v>
      </c>
      <c r="E628" s="1">
        <v>315.20325305300594</v>
      </c>
      <c r="F628" s="1">
        <v>0</v>
      </c>
      <c r="G628" s="1">
        <v>1880.4778777749768</v>
      </c>
      <c r="H628" s="17">
        <v>156.4710932286051</v>
      </c>
      <c r="I628" s="17">
        <v>786.41216772251744</v>
      </c>
      <c r="J628" s="1">
        <v>110292.00236958683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-4816.2867595200396</v>
      </c>
      <c r="S628" s="1">
        <v>14856932.0252758</v>
      </c>
    </row>
    <row r="629" spans="2:19" x14ac:dyDescent="0.3">
      <c r="B629" s="19">
        <f t="shared" si="9"/>
        <v>64100</v>
      </c>
      <c r="C629" s="1">
        <v>59807.062495913859</v>
      </c>
      <c r="D629" s="1">
        <v>51652.768935794265</v>
      </c>
      <c r="E629" s="1">
        <v>307.11673533968792</v>
      </c>
      <c r="F629" s="1">
        <v>0</v>
      </c>
      <c r="G629" s="1">
        <v>1869.5855163445563</v>
      </c>
      <c r="H629" s="17">
        <v>128.74026373498864</v>
      </c>
      <c r="I629" s="17">
        <v>777.50127892654132</v>
      </c>
      <c r="J629" s="1">
        <v>110869.56989310766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-4974.0764202418432</v>
      </c>
      <c r="S629" s="1">
        <v>14700458.679454811</v>
      </c>
    </row>
    <row r="630" spans="2:19" x14ac:dyDescent="0.3">
      <c r="B630" s="19">
        <f t="shared" si="9"/>
        <v>64131</v>
      </c>
      <c r="C630" s="1">
        <v>66148.525310080033</v>
      </c>
      <c r="D630" s="1">
        <v>57718.131800054347</v>
      </c>
      <c r="E630" s="1">
        <v>364.76882977794151</v>
      </c>
      <c r="F630" s="1">
        <v>0</v>
      </c>
      <c r="G630" s="1">
        <v>1842.2970669652038</v>
      </c>
      <c r="H630" s="17">
        <v>-51470.499608406004</v>
      </c>
      <c r="I630" s="17">
        <v>869.87853162210683</v>
      </c>
      <c r="J630" s="1">
        <v>105818.499248715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20684.799235291932</v>
      </c>
      <c r="S630" s="1">
        <v>15214799.651827628</v>
      </c>
    </row>
    <row r="631" spans="2:19" x14ac:dyDescent="0.3">
      <c r="B631" s="19">
        <f t="shared" si="9"/>
        <v>64162</v>
      </c>
      <c r="C631" s="1">
        <v>65215.097528149301</v>
      </c>
      <c r="D631" s="1">
        <v>56954.380044051286</v>
      </c>
      <c r="E631" s="1">
        <v>354.4616877200844</v>
      </c>
      <c r="F631" s="1">
        <v>0</v>
      </c>
      <c r="G631" s="1">
        <v>1831.0965905682904</v>
      </c>
      <c r="H631" s="17">
        <v>466.05806647925834</v>
      </c>
      <c r="I631" s="17">
        <v>859.70626802206652</v>
      </c>
      <c r="J631" s="1">
        <v>106468.12361244335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-4246.0122156291236</v>
      </c>
      <c r="S631" s="1">
        <v>15050035.258178161</v>
      </c>
    </row>
    <row r="632" spans="2:19" x14ac:dyDescent="0.3">
      <c r="B632" s="19">
        <f t="shared" si="9"/>
        <v>64192</v>
      </c>
      <c r="C632" s="1">
        <v>64297.381098670274</v>
      </c>
      <c r="D632" s="1">
        <v>56202.226964074536</v>
      </c>
      <c r="E632" s="1">
        <v>344.52839673557264</v>
      </c>
      <c r="F632" s="1">
        <v>0</v>
      </c>
      <c r="G632" s="1">
        <v>1819.9890627500063</v>
      </c>
      <c r="H632" s="17">
        <v>441.69516387685428</v>
      </c>
      <c r="I632" s="17">
        <v>849.67987857881781</v>
      </c>
      <c r="J632" s="1">
        <v>107108.41199605653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-4422.516011705894</v>
      </c>
      <c r="S632" s="1">
        <v>14887261.414884351</v>
      </c>
    </row>
    <row r="633" spans="2:19" x14ac:dyDescent="0.3">
      <c r="B633" s="19">
        <f t="shared" si="9"/>
        <v>64223</v>
      </c>
      <c r="C633" s="1">
        <v>63395.045790294156</v>
      </c>
      <c r="D633" s="1">
        <v>55461.46486757174</v>
      </c>
      <c r="E633" s="1">
        <v>334.95255130545604</v>
      </c>
      <c r="F633" s="1">
        <v>0</v>
      </c>
      <c r="G633" s="1">
        <v>1808.9733332489388</v>
      </c>
      <c r="H633" s="17">
        <v>418.03829200379585</v>
      </c>
      <c r="I633" s="17">
        <v>839.79632993365158</v>
      </c>
      <c r="J633" s="1">
        <v>107740.28130595073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-4595.8757891653677</v>
      </c>
      <c r="S633" s="1">
        <v>14726450.050805043</v>
      </c>
    </row>
    <row r="634" spans="2:19" x14ac:dyDescent="0.3">
      <c r="B634" s="19">
        <f t="shared" si="9"/>
        <v>64253</v>
      </c>
      <c r="C634" s="1">
        <v>62507.770896452072</v>
      </c>
      <c r="D634" s="1">
        <v>54731.890602442494</v>
      </c>
      <c r="E634" s="1">
        <v>325.71855419148795</v>
      </c>
      <c r="F634" s="1">
        <v>0</v>
      </c>
      <c r="G634" s="1">
        <v>1798.0482734634122</v>
      </c>
      <c r="H634" s="17">
        <v>395.06787581577055</v>
      </c>
      <c r="I634" s="17">
        <v>830.05268578308119</v>
      </c>
      <c r="J634" s="1">
        <v>108363.97358213623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-4766.1791515920559</v>
      </c>
      <c r="S634" s="1">
        <v>14567573.586348133</v>
      </c>
    </row>
    <row r="635" spans="2:19" x14ac:dyDescent="0.3">
      <c r="B635" s="19">
        <f t="shared" si="9"/>
        <v>64284</v>
      </c>
      <c r="C635" s="1">
        <v>61635.246147040358</v>
      </c>
      <c r="D635" s="1">
        <v>54013.305431400768</v>
      </c>
      <c r="E635" s="1">
        <v>316.81157385823474</v>
      </c>
      <c r="F635" s="1">
        <v>0</v>
      </c>
      <c r="G635" s="1">
        <v>1787.2127758715726</v>
      </c>
      <c r="H635" s="17">
        <v>372.76492569607245</v>
      </c>
      <c r="I635" s="17">
        <v>820.44610273101785</v>
      </c>
      <c r="J635" s="1">
        <v>108979.21112974123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-4933.5771536897282</v>
      </c>
      <c r="S635" s="1">
        <v>14410604.922160037</v>
      </c>
    </row>
    <row r="636" spans="2:19" x14ac:dyDescent="0.3">
      <c r="B636" s="19">
        <f t="shared" si="9"/>
        <v>64315</v>
      </c>
      <c r="C636" s="1">
        <v>60777.169594109844</v>
      </c>
      <c r="D636" s="1">
        <v>53305.514910971506</v>
      </c>
      <c r="E636" s="1">
        <v>308.2175042346704</v>
      </c>
      <c r="F636" s="1">
        <v>0</v>
      </c>
      <c r="G636" s="1">
        <v>1776.4657534718995</v>
      </c>
      <c r="H636" s="17">
        <v>271.2612629054168</v>
      </c>
      <c r="I636" s="17">
        <v>810.97382634571716</v>
      </c>
      <c r="J636" s="1">
        <v>109586.39666754229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-5064.0923068657703</v>
      </c>
      <c r="S636" s="1">
        <v>14255517.415447973</v>
      </c>
    </row>
    <row r="637" spans="2:19" x14ac:dyDescent="0.3">
      <c r="B637" s="19">
        <f t="shared" si="9"/>
        <v>64344</v>
      </c>
      <c r="C637" s="1">
        <v>59933.246268107367</v>
      </c>
      <c r="D637" s="1">
        <v>52608.328774875372</v>
      </c>
      <c r="E637" s="1">
        <v>299.92292668275724</v>
      </c>
      <c r="F637" s="1">
        <v>0</v>
      </c>
      <c r="G637" s="1">
        <v>1765.8061351384717</v>
      </c>
      <c r="H637" s="17">
        <v>240.3413266295708</v>
      </c>
      <c r="I637" s="17">
        <v>801.63318741063006</v>
      </c>
      <c r="J637" s="1">
        <v>110182.83752406063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-5221.7327072464768</v>
      </c>
      <c r="S637" s="1">
        <v>14102284.895165492</v>
      </c>
    </row>
    <row r="638" spans="2:19" x14ac:dyDescent="0.3">
      <c r="B638" s="19">
        <f t="shared" si="9"/>
        <v>64375</v>
      </c>
      <c r="C638" s="1">
        <v>59103.190030433121</v>
      </c>
      <c r="D638" s="1">
        <v>51921.560821574858</v>
      </c>
      <c r="E638" s="1">
        <v>291.9150740481939</v>
      </c>
      <c r="F638" s="1">
        <v>0</v>
      </c>
      <c r="G638" s="1">
        <v>1755.2328733704364</v>
      </c>
      <c r="H638" s="17">
        <v>210.38017322856408</v>
      </c>
      <c r="I638" s="17">
        <v>792.42159835890777</v>
      </c>
      <c r="J638" s="1">
        <v>110775.39604275733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-5376.9842110926038</v>
      </c>
      <c r="S638" s="1">
        <v>13950881.638592402</v>
      </c>
    </row>
    <row r="639" spans="2:19" x14ac:dyDescent="0.3">
      <c r="B639" s="19">
        <f t="shared" si="9"/>
        <v>64405</v>
      </c>
      <c r="C639" s="1">
        <v>58286.722013642655</v>
      </c>
      <c r="D639" s="1">
        <v>51245.028805772672</v>
      </c>
      <c r="E639" s="1">
        <v>284.18179667574964</v>
      </c>
      <c r="F639" s="1">
        <v>0</v>
      </c>
      <c r="G639" s="1">
        <v>1744.7449396216566</v>
      </c>
      <c r="H639" s="17">
        <v>181.35094195698943</v>
      </c>
      <c r="I639" s="17">
        <v>783.33654988186504</v>
      </c>
      <c r="J639" s="1">
        <v>111360.09336998498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-5529.8201031130211</v>
      </c>
      <c r="S639" s="1">
        <v>13801282.361332359</v>
      </c>
    </row>
    <row r="640" spans="2:19" x14ac:dyDescent="0.3">
      <c r="B640" s="19">
        <f t="shared" si="9"/>
        <v>64436</v>
      </c>
      <c r="C640" s="1">
        <v>57483.570264229325</v>
      </c>
      <c r="D640" s="1">
        <v>50578.554333669366</v>
      </c>
      <c r="E640" s="1">
        <v>276.711530278407</v>
      </c>
      <c r="F640" s="1">
        <v>0</v>
      </c>
      <c r="G640" s="1">
        <v>1734.3413238142234</v>
      </c>
      <c r="H640" s="17">
        <v>153.22756791403799</v>
      </c>
      <c r="I640" s="17">
        <v>774.3756077022316</v>
      </c>
      <c r="J640" s="1">
        <v>111937.03413668078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-5680.2979749922588</v>
      </c>
      <c r="S640" s="1">
        <v>13653462.207606249</v>
      </c>
    </row>
    <row r="641" spans="2:19" x14ac:dyDescent="0.3">
      <c r="B641" s="19">
        <f t="shared" si="9"/>
        <v>64466</v>
      </c>
      <c r="C641" s="1">
        <v>56693.469613686568</v>
      </c>
      <c r="D641" s="1">
        <v>49921.962761799499</v>
      </c>
      <c r="E641" s="1">
        <v>269.49326555593882</v>
      </c>
      <c r="F641" s="1">
        <v>0</v>
      </c>
      <c r="G641" s="1">
        <v>1724.0210338682928</v>
      </c>
      <c r="H641" s="17">
        <v>125.98475579830013</v>
      </c>
      <c r="I641" s="17">
        <v>765.53640950353667</v>
      </c>
      <c r="J641" s="1">
        <v>112506.39346395207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-5828.4572565668341</v>
      </c>
      <c r="S641" s="1">
        <v>13507396.740829891</v>
      </c>
    </row>
    <row r="642" spans="2:19" x14ac:dyDescent="0.3">
      <c r="B642" s="19">
        <f t="shared" si="9"/>
        <v>64497</v>
      </c>
      <c r="C642" s="1">
        <v>62302.224040998473</v>
      </c>
      <c r="D642" s="1">
        <v>55875.506774530586</v>
      </c>
      <c r="E642" s="1">
        <v>308.39313715536952</v>
      </c>
      <c r="F642" s="1">
        <v>0</v>
      </c>
      <c r="G642" s="1">
        <v>1669.359931549709</v>
      </c>
      <c r="H642" s="17">
        <v>-50276.22119448382</v>
      </c>
      <c r="I642" s="17">
        <v>856.37486017068102</v>
      </c>
      <c r="J642" s="1">
        <v>99034.873570698095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19748.670612296362</v>
      </c>
      <c r="S642" s="1">
        <v>13956425.464248348</v>
      </c>
    </row>
    <row r="643" spans="2:19" x14ac:dyDescent="0.3">
      <c r="B643" s="19">
        <f t="shared" si="9"/>
        <v>64528</v>
      </c>
      <c r="C643" s="1">
        <v>61412.171290571961</v>
      </c>
      <c r="D643" s="1">
        <v>55125.739347227303</v>
      </c>
      <c r="E643" s="1">
        <v>299.42897845817504</v>
      </c>
      <c r="F643" s="1">
        <v>0</v>
      </c>
      <c r="G643" s="1">
        <v>1659.0129224409475</v>
      </c>
      <c r="H643" s="17">
        <v>453.36861544586623</v>
      </c>
      <c r="I643" s="17">
        <v>846.29591502720541</v>
      </c>
      <c r="J643" s="1">
        <v>99706.649787878006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-4792.2424943431597</v>
      </c>
      <c r="S643" s="1">
        <v>13802753.773359776</v>
      </c>
    </row>
    <row r="644" spans="2:19" x14ac:dyDescent="0.3">
      <c r="B644" s="19">
        <f t="shared" si="9"/>
        <v>64558</v>
      </c>
      <c r="C644" s="1">
        <v>60537.269817909691</v>
      </c>
      <c r="D644" s="1">
        <v>54387.601673461264</v>
      </c>
      <c r="E644" s="1">
        <v>290.80684255676709</v>
      </c>
      <c r="F644" s="1">
        <v>0</v>
      </c>
      <c r="G644" s="1">
        <v>1648.7529707572332</v>
      </c>
      <c r="H644" s="17">
        <v>429.55304881357375</v>
      </c>
      <c r="I644" s="17">
        <v>836.35948603575912</v>
      </c>
      <c r="J644" s="1">
        <v>100369.7354516709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-4944.3236950073515</v>
      </c>
      <c r="S644" s="1">
        <v>13650972.277323538</v>
      </c>
    </row>
    <row r="645" spans="2:19" x14ac:dyDescent="0.3">
      <c r="B645" s="19">
        <f t="shared" si="9"/>
        <v>64589</v>
      </c>
      <c r="C645" s="1">
        <v>59677.200745687034</v>
      </c>
      <c r="D645" s="1">
        <v>53660.878971679529</v>
      </c>
      <c r="E645" s="1">
        <v>282.51044233430162</v>
      </c>
      <c r="F645" s="1">
        <v>0</v>
      </c>
      <c r="G645" s="1">
        <v>1638.5789854621316</v>
      </c>
      <c r="H645" s="17">
        <v>406.43640660196098</v>
      </c>
      <c r="I645" s="17">
        <v>826.56268787757131</v>
      </c>
      <c r="J645" s="1">
        <v>101024.24646365856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-5094.0630673125415</v>
      </c>
      <c r="S645" s="1">
        <v>13501053.835898155</v>
      </c>
    </row>
    <row r="646" spans="2:19" x14ac:dyDescent="0.3">
      <c r="B646" s="19">
        <f t="shared" si="9"/>
        <v>64619</v>
      </c>
      <c r="C646" s="1">
        <v>58831.653749174904</v>
      </c>
      <c r="D646" s="1">
        <v>52945.361353113694</v>
      </c>
      <c r="E646" s="1">
        <v>274.52438045310174</v>
      </c>
      <c r="F646" s="1">
        <v>0</v>
      </c>
      <c r="G646" s="1">
        <v>1628.4898964808453</v>
      </c>
      <c r="H646" s="17">
        <v>383.99893867145215</v>
      </c>
      <c r="I646" s="17">
        <v>816.90272825709405</v>
      </c>
      <c r="J646" s="1">
        <v>101670.55881395952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-5241.4943509272653</v>
      </c>
      <c r="S646" s="1">
        <v>13352971.792504115</v>
      </c>
    </row>
    <row r="647" spans="2:19" x14ac:dyDescent="0.3">
      <c r="B647" s="19">
        <f t="shared" ref="B647:B710" si="10">+EOMONTH(B646,1)</f>
        <v>64650</v>
      </c>
      <c r="C647" s="1">
        <v>58000.326747629384</v>
      </c>
      <c r="D647" s="1">
        <v>52240.843673933792</v>
      </c>
      <c r="E647" s="1">
        <v>266.83409681380215</v>
      </c>
      <c r="F647" s="1">
        <v>0</v>
      </c>
      <c r="G647" s="1">
        <v>1618.4846541184997</v>
      </c>
      <c r="H647" s="17">
        <v>362.22150024502935</v>
      </c>
      <c r="I647" s="17">
        <v>807.37690369122072</v>
      </c>
      <c r="J647" s="1">
        <v>102309.04144967756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-5386.6588950512469</v>
      </c>
      <c r="S647" s="1">
        <v>13206699.962817244</v>
      </c>
    </row>
    <row r="648" spans="2:19" x14ac:dyDescent="0.3">
      <c r="B648" s="19">
        <f t="shared" si="10"/>
        <v>64681</v>
      </c>
      <c r="C648" s="1">
        <v>57182.925615044951</v>
      </c>
      <c r="D648" s="1">
        <v>51547.125397612464</v>
      </c>
      <c r="E648" s="1">
        <v>259.42581926709494</v>
      </c>
      <c r="F648" s="1">
        <v>0</v>
      </c>
      <c r="G648" s="1">
        <v>1608.5622285012037</v>
      </c>
      <c r="H648" s="17">
        <v>263.55387971145387</v>
      </c>
      <c r="I648" s="17">
        <v>797.9825955252245</v>
      </c>
      <c r="J648" s="1">
        <v>102939.44941692155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-5496.1649274888787</v>
      </c>
      <c r="S648" s="1">
        <v>13062212.623730892</v>
      </c>
    </row>
    <row r="649" spans="2:19" x14ac:dyDescent="0.3">
      <c r="B649" s="19">
        <f t="shared" si="10"/>
        <v>64709</v>
      </c>
      <c r="C649" s="1">
        <v>56379.163905698493</v>
      </c>
      <c r="D649" s="1">
        <v>50864.010462851176</v>
      </c>
      <c r="E649" s="1">
        <v>252.28651736998756</v>
      </c>
      <c r="F649" s="1">
        <v>0</v>
      </c>
      <c r="G649" s="1">
        <v>1598.7216090375721</v>
      </c>
      <c r="H649" s="17">
        <v>233.44904866423249</v>
      </c>
      <c r="I649" s="17">
        <v>788.71726616212709</v>
      </c>
      <c r="J649" s="1">
        <v>103558.59984740432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-5632.8226728407099</v>
      </c>
      <c r="S649" s="1">
        <v>12919484.502670718</v>
      </c>
    </row>
    <row r="650" spans="2:19" x14ac:dyDescent="0.3">
      <c r="B650" s="19">
        <f t="shared" si="10"/>
        <v>64740</v>
      </c>
      <c r="C650" s="1">
        <v>55588.762593374595</v>
      </c>
      <c r="D650" s="1">
        <v>50191.307156831805</v>
      </c>
      <c r="E650" s="1">
        <v>245.40385899213831</v>
      </c>
      <c r="F650" s="1">
        <v>0</v>
      </c>
      <c r="G650" s="1">
        <v>1588.9618038997651</v>
      </c>
      <c r="H650" s="17">
        <v>204.28860167508387</v>
      </c>
      <c r="I650" s="17">
        <v>779.57845549301987</v>
      </c>
      <c r="J650" s="1">
        <v>104174.41752849081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-5767.5786271982406</v>
      </c>
      <c r="S650" s="1">
        <v>12778490.767246658</v>
      </c>
    </row>
    <row r="651" spans="2:19" x14ac:dyDescent="0.3">
      <c r="B651" s="19">
        <f t="shared" si="10"/>
        <v>64770</v>
      </c>
      <c r="C651" s="1">
        <v>54811.449823183539</v>
      </c>
      <c r="D651" s="1">
        <v>49528.827993437873</v>
      </c>
      <c r="E651" s="1">
        <v>238.76616959058416</v>
      </c>
      <c r="F651" s="1">
        <v>0</v>
      </c>
      <c r="G651" s="1">
        <v>1579.2818395231197</v>
      </c>
      <c r="H651" s="17">
        <v>176.04560143078407</v>
      </c>
      <c r="I651" s="17">
        <v>770.56377751662922</v>
      </c>
      <c r="J651" s="1">
        <v>104782.41849012137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-5900.4286638030571</v>
      </c>
      <c r="S651" s="1">
        <v>12639207.015227376</v>
      </c>
    </row>
    <row r="652" spans="2:19" x14ac:dyDescent="0.3">
      <c r="B652" s="19">
        <f t="shared" si="10"/>
        <v>64801</v>
      </c>
      <c r="C652" s="1">
        <v>54046.960675012138</v>
      </c>
      <c r="D652" s="1">
        <v>48876.389596129142</v>
      </c>
      <c r="E652" s="1">
        <v>232.36239398306145</v>
      </c>
      <c r="F652" s="1">
        <v>0</v>
      </c>
      <c r="G652" s="1">
        <v>1569.6807601235389</v>
      </c>
      <c r="H652" s="17">
        <v>148.69392779809442</v>
      </c>
      <c r="I652" s="17">
        <v>761.6709171371233</v>
      </c>
      <c r="J652" s="1">
        <v>105382.65375038856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-6031.4210351826841</v>
      </c>
      <c r="S652" s="1">
        <v>12501609.264823752</v>
      </c>
    </row>
    <row r="653" spans="2:19" x14ac:dyDescent="0.3">
      <c r="B653" s="19">
        <f t="shared" si="10"/>
        <v>64831</v>
      </c>
      <c r="C653" s="1">
        <v>53295.036937754638</v>
      </c>
      <c r="D653" s="1">
        <v>48233.812585189742</v>
      </c>
      <c r="E653" s="1">
        <v>226.18206046121935</v>
      </c>
      <c r="F653" s="1">
        <v>0</v>
      </c>
      <c r="G653" s="1">
        <v>1560.157627231813</v>
      </c>
      <c r="H653" s="17">
        <v>122.20825018508322</v>
      </c>
      <c r="I653" s="17">
        <v>752.89762712983668</v>
      </c>
      <c r="J653" s="1">
        <v>105975.17274323617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-6160.602305039105</v>
      </c>
      <c r="S653" s="1">
        <v>12365673.945268534</v>
      </c>
    </row>
    <row r="654" spans="2:19" x14ac:dyDescent="0.3">
      <c r="B654" s="19">
        <f t="shared" si="10"/>
        <v>64862</v>
      </c>
      <c r="C654" s="1">
        <v>51242.06018584087</v>
      </c>
      <c r="D654" s="1">
        <v>50023.951668076486</v>
      </c>
      <c r="E654" s="1">
        <v>269.52111058217849</v>
      </c>
      <c r="F654" s="1">
        <v>0</v>
      </c>
      <c r="G654" s="1">
        <v>1532.0287611418501</v>
      </c>
      <c r="H654" s="17">
        <v>-34992.018586781611</v>
      </c>
      <c r="I654" s="17">
        <v>842.50792142999524</v>
      </c>
      <c r="J654" s="1">
        <v>106701.28658441226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10106.578428320858</v>
      </c>
      <c r="S654" s="1">
        <v>12512589.700692559</v>
      </c>
    </row>
    <row r="655" spans="2:19" x14ac:dyDescent="0.3">
      <c r="B655" s="19">
        <f t="shared" si="10"/>
        <v>64893</v>
      </c>
      <c r="C655" s="1">
        <v>50541.724637865067</v>
      </c>
      <c r="D655" s="1">
        <v>49363.915838472763</v>
      </c>
      <c r="E655" s="1">
        <v>261.68162630523432</v>
      </c>
      <c r="F655" s="1">
        <v>0</v>
      </c>
      <c r="G655" s="1">
        <v>1522.3731804625704</v>
      </c>
      <c r="H655" s="17">
        <v>319.68621412677959</v>
      </c>
      <c r="I655" s="17">
        <v>832.51622554807818</v>
      </c>
      <c r="J655" s="1">
        <v>107417.50437665737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-7910.82165383343</v>
      </c>
      <c r="S655" s="1">
        <v>12375075.694682635</v>
      </c>
    </row>
    <row r="656" spans="2:19" x14ac:dyDescent="0.3">
      <c r="B656" s="19">
        <f t="shared" si="10"/>
        <v>64923</v>
      </c>
      <c r="C656" s="1">
        <v>49853.106533782353</v>
      </c>
      <c r="D656" s="1">
        <v>48713.897693361578</v>
      </c>
      <c r="E656" s="1">
        <v>254.14611121097215</v>
      </c>
      <c r="F656" s="1">
        <v>0</v>
      </c>
      <c r="G656" s="1">
        <v>1512.7988937583032</v>
      </c>
      <c r="H656" s="17">
        <v>303.1253999798767</v>
      </c>
      <c r="I656" s="17">
        <v>822.66427663402987</v>
      </c>
      <c r="J656" s="1">
        <v>108124.40130684321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-8026.1434386207247</v>
      </c>
      <c r="S656" s="1">
        <v>12239241.176673681</v>
      </c>
    </row>
    <row r="657" spans="2:19" x14ac:dyDescent="0.3">
      <c r="B657" s="19">
        <f t="shared" si="10"/>
        <v>64954</v>
      </c>
      <c r="C657" s="1">
        <v>49175.950716778723</v>
      </c>
      <c r="D657" s="1">
        <v>48073.712804566116</v>
      </c>
      <c r="E657" s="1">
        <v>246.89924868339429</v>
      </c>
      <c r="F657" s="1">
        <v>0</v>
      </c>
      <c r="G657" s="1">
        <v>1503.3048829254599</v>
      </c>
      <c r="H657" s="17">
        <v>287.03876594727848</v>
      </c>
      <c r="I657" s="17">
        <v>812.94932053775619</v>
      </c>
      <c r="J657" s="1">
        <v>108822.10222015904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-8139.8091804823207</v>
      </c>
      <c r="S657" s="1">
        <v>12105062.189126696</v>
      </c>
    </row>
    <row r="658" spans="2:19" x14ac:dyDescent="0.3">
      <c r="B658" s="19">
        <f t="shared" si="10"/>
        <v>64984</v>
      </c>
      <c r="C658" s="1">
        <v>48510.009350624583</v>
      </c>
      <c r="D658" s="1">
        <v>47443.181057120324</v>
      </c>
      <c r="E658" s="1">
        <v>239.9266388789159</v>
      </c>
      <c r="F658" s="1">
        <v>0</v>
      </c>
      <c r="G658" s="1">
        <v>1493.8901499262113</v>
      </c>
      <c r="H658" s="17">
        <v>271.41234138997294</v>
      </c>
      <c r="I658" s="17">
        <v>803.36869247405627</v>
      </c>
      <c r="J658" s="1">
        <v>109511.01092209616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-8251.8291244519041</v>
      </c>
      <c r="S658" s="1">
        <v>11972515.204761522</v>
      </c>
    </row>
    <row r="659" spans="2:19" x14ac:dyDescent="0.3">
      <c r="B659" s="19">
        <f t="shared" si="10"/>
        <v>65015</v>
      </c>
      <c r="C659" s="1">
        <v>47855.041648896855</v>
      </c>
      <c r="D659" s="1">
        <v>46822.126518491124</v>
      </c>
      <c r="E659" s="1">
        <v>233.21473823333059</v>
      </c>
      <c r="F659" s="1">
        <v>0</v>
      </c>
      <c r="G659" s="1">
        <v>1484.5537162024273</v>
      </c>
      <c r="H659" s="17">
        <v>256.2326295206488</v>
      </c>
      <c r="I659" s="17">
        <v>793.91981269900066</v>
      </c>
      <c r="J659" s="1">
        <v>110191.52372385759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-8362.2234336715483</v>
      </c>
      <c r="S659" s="1">
        <v>11841577.116035294</v>
      </c>
    </row>
    <row r="660" spans="2:19" x14ac:dyDescent="0.3">
      <c r="B660" s="19">
        <f t="shared" si="10"/>
        <v>65046</v>
      </c>
      <c r="C660" s="1">
        <v>47210.813617659267</v>
      </c>
      <c r="D660" s="1">
        <v>46210.377313128665</v>
      </c>
      <c r="E660" s="1">
        <v>226.75080319616379</v>
      </c>
      <c r="F660" s="1">
        <v>0</v>
      </c>
      <c r="G660" s="1">
        <v>1475.294622112687</v>
      </c>
      <c r="H660" s="17">
        <v>186.5823100562508</v>
      </c>
      <c r="I660" s="17">
        <v>784.60018244477612</v>
      </c>
      <c r="J660" s="1">
        <v>110863.37838625225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-8445.8610361454048</v>
      </c>
      <c r="S660" s="1">
        <v>11712225.224981619</v>
      </c>
    </row>
    <row r="661" spans="2:19" x14ac:dyDescent="0.3">
      <c r="B661" s="19">
        <f t="shared" si="10"/>
        <v>65074</v>
      </c>
      <c r="C661" s="1">
        <v>46577.097810590392</v>
      </c>
      <c r="D661" s="1">
        <v>45607.765502017632</v>
      </c>
      <c r="E661" s="1">
        <v>220.52283788535985</v>
      </c>
      <c r="F661" s="1">
        <v>0</v>
      </c>
      <c r="G661" s="1">
        <v>1466.1119263911869</v>
      </c>
      <c r="H661" s="17">
        <v>165.41327538884906</v>
      </c>
      <c r="I661" s="17">
        <v>775.4073800958804</v>
      </c>
      <c r="J661" s="1">
        <v>111523.16677169209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-8550.0002005063052</v>
      </c>
      <c r="S661" s="1">
        <v>11584437.233393814</v>
      </c>
    </row>
    <row r="662" spans="2:19" x14ac:dyDescent="0.3">
      <c r="B662" s="19">
        <f t="shared" si="10"/>
        <v>65105</v>
      </c>
      <c r="C662" s="1">
        <v>45953.673095662729</v>
      </c>
      <c r="D662" s="1">
        <v>45014.126966932905</v>
      </c>
      <c r="E662" s="1">
        <v>214.51954537822002</v>
      </c>
      <c r="F662" s="1">
        <v>0</v>
      </c>
      <c r="G662" s="1">
        <v>1457.0047056274589</v>
      </c>
      <c r="H662" s="17">
        <v>144.88056884483547</v>
      </c>
      <c r="I662" s="17">
        <v>766.33905759073548</v>
      </c>
      <c r="J662" s="1">
        <v>112179.37557735755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-8652.7943699671123</v>
      </c>
      <c r="S662" s="1">
        <v>11458191.233336112</v>
      </c>
    </row>
    <row r="663" spans="2:19" x14ac:dyDescent="0.3">
      <c r="B663" s="19">
        <f t="shared" si="10"/>
        <v>65135</v>
      </c>
      <c r="C663" s="1">
        <v>45340.324432574293</v>
      </c>
      <c r="D663" s="1">
        <v>44429.30129913336</v>
      </c>
      <c r="E663" s="1">
        <v>208.73028237571793</v>
      </c>
      <c r="F663" s="1">
        <v>0</v>
      </c>
      <c r="G663" s="1">
        <v>1447.9720537658879</v>
      </c>
      <c r="H663" s="17">
        <v>124.965577600309</v>
      </c>
      <c r="I663" s="17">
        <v>757.39293703391581</v>
      </c>
      <c r="J663" s="1">
        <v>112827.20414033286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-8754.2219553416689</v>
      </c>
      <c r="S663" s="1">
        <v>11333465.697968412</v>
      </c>
    </row>
    <row r="664" spans="2:19" x14ac:dyDescent="0.3">
      <c r="B664" s="19">
        <f t="shared" si="10"/>
        <v>65166</v>
      </c>
      <c r="C664" s="1">
        <v>44736.842660220485</v>
      </c>
      <c r="D664" s="1">
        <v>43853.131692250434</v>
      </c>
      <c r="E664" s="1">
        <v>203.14501699691019</v>
      </c>
      <c r="F664" s="1">
        <v>0</v>
      </c>
      <c r="G664" s="1">
        <v>1439.0130816240635</v>
      </c>
      <c r="H664" s="17">
        <v>105.65031074463649</v>
      </c>
      <c r="I664" s="17">
        <v>748.56680750520263</v>
      </c>
      <c r="J664" s="1">
        <v>113466.70762237412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-8854.3183912451113</v>
      </c>
      <c r="S664" s="1">
        <v>11210239.472670261</v>
      </c>
    </row>
    <row r="665" spans="2:19" x14ac:dyDescent="0.3">
      <c r="B665" s="19">
        <f t="shared" si="10"/>
        <v>65196</v>
      </c>
      <c r="C665" s="1">
        <v>44143.024293563591</v>
      </c>
      <c r="D665" s="1">
        <v>43285.464839150336</v>
      </c>
      <c r="E665" s="1">
        <v>197.75428947824611</v>
      </c>
      <c r="F665" s="1">
        <v>0</v>
      </c>
      <c r="G665" s="1">
        <v>1430.1269164290577</v>
      </c>
      <c r="H665" s="17">
        <v>86.917375650268454</v>
      </c>
      <c r="I665" s="17">
        <v>739.85852205262336</v>
      </c>
      <c r="J665" s="1">
        <v>114097.93958690201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-8953.1182213438296</v>
      </c>
      <c r="S665" s="1">
        <v>11088491.766451148</v>
      </c>
    </row>
    <row r="666" spans="2:19" x14ac:dyDescent="0.3">
      <c r="B666" s="19">
        <f t="shared" si="10"/>
        <v>65227</v>
      </c>
      <c r="C666" s="1">
        <v>45727.057753891451</v>
      </c>
      <c r="D666" s="1">
        <v>44305.070746947888</v>
      </c>
      <c r="E666" s="1">
        <v>236.48541514174113</v>
      </c>
      <c r="F666" s="1">
        <v>0</v>
      </c>
      <c r="G666" s="1">
        <v>1393.1979974939609</v>
      </c>
      <c r="H666" s="17">
        <v>-29702.638932988539</v>
      </c>
      <c r="I666" s="17">
        <v>827.47587796313076</v>
      </c>
      <c r="J666" s="1">
        <v>114871.93321725063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6840.2449130072309</v>
      </c>
      <c r="S666" s="1">
        <v>11166040.3604366</v>
      </c>
    </row>
    <row r="667" spans="2:19" x14ac:dyDescent="0.3">
      <c r="B667" s="19">
        <f t="shared" si="10"/>
        <v>65258</v>
      </c>
      <c r="C667" s="1">
        <v>45123.95926660463</v>
      </c>
      <c r="D667" s="1">
        <v>43738.496297773592</v>
      </c>
      <c r="E667" s="1">
        <v>229.63232810354967</v>
      </c>
      <c r="F667" s="1">
        <v>0</v>
      </c>
      <c r="G667" s="1">
        <v>1384.2756008075203</v>
      </c>
      <c r="H667" s="17">
        <v>271.78431069162104</v>
      </c>
      <c r="I667" s="17">
        <v>817.55006643378113</v>
      </c>
      <c r="J667" s="1">
        <v>115635.30229752937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-8863.4620822653342</v>
      </c>
      <c r="S667" s="1">
        <v>11043826.332362793</v>
      </c>
    </row>
    <row r="668" spans="2:19" x14ac:dyDescent="0.3">
      <c r="B668" s="19">
        <f t="shared" si="10"/>
        <v>65288</v>
      </c>
      <c r="C668" s="1">
        <v>44530.492164328098</v>
      </c>
      <c r="D668" s="1">
        <v>43180.16009990262</v>
      </c>
      <c r="E668" s="1">
        <v>223.04234421184768</v>
      </c>
      <c r="F668" s="1">
        <v>0</v>
      </c>
      <c r="G668" s="1">
        <v>1375.428558057969</v>
      </c>
      <c r="H668" s="17">
        <v>258.01296452456154</v>
      </c>
      <c r="I668" s="17">
        <v>807.76214826268847</v>
      </c>
      <c r="J668" s="1">
        <v>116388.66463487037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-8977.2080417381876</v>
      </c>
      <c r="S668" s="1">
        <v>10923086.65981956</v>
      </c>
    </row>
    <row r="669" spans="2:19" x14ac:dyDescent="0.3">
      <c r="B669" s="19">
        <f t="shared" si="10"/>
        <v>65319</v>
      </c>
      <c r="C669" s="1">
        <v>43946.453144416315</v>
      </c>
      <c r="D669" s="1">
        <v>42629.916457722633</v>
      </c>
      <c r="E669" s="1">
        <v>216.70190801788593</v>
      </c>
      <c r="F669" s="1">
        <v>0</v>
      </c>
      <c r="G669" s="1">
        <v>1366.6559253469611</v>
      </c>
      <c r="H669" s="17">
        <v>244.61235142129792</v>
      </c>
      <c r="I669" s="17">
        <v>798.10947865082574</v>
      </c>
      <c r="J669" s="1">
        <v>117132.1547783158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-9089.4468635898629</v>
      </c>
      <c r="S669" s="1">
        <v>10803800.65058166</v>
      </c>
    </row>
    <row r="670" spans="2:19" x14ac:dyDescent="0.3">
      <c r="B670" s="19">
        <f t="shared" si="10"/>
        <v>65349</v>
      </c>
      <c r="C670" s="1">
        <v>43371.64479138473</v>
      </c>
      <c r="D670" s="1">
        <v>42087.623042409541</v>
      </c>
      <c r="E670" s="1">
        <v>210.59832870639167</v>
      </c>
      <c r="F670" s="1">
        <v>0</v>
      </c>
      <c r="G670" s="1">
        <v>1357.9567777688897</v>
      </c>
      <c r="H670" s="17">
        <v>231.57198434716841</v>
      </c>
      <c r="I670" s="17">
        <v>788.58949930239771</v>
      </c>
      <c r="J670" s="1">
        <v>117866.20633135048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-9200.1763356404463</v>
      </c>
      <c r="S670" s="1">
        <v>10685947.982062383</v>
      </c>
    </row>
    <row r="671" spans="2:19" x14ac:dyDescent="0.3">
      <c r="B671" s="19">
        <f t="shared" si="10"/>
        <v>65380</v>
      </c>
      <c r="C671" s="1">
        <v>42805.875354481133</v>
      </c>
      <c r="D671" s="1">
        <v>41553.140787392796</v>
      </c>
      <c r="E671" s="1">
        <v>204.71971765516224</v>
      </c>
      <c r="F671" s="1">
        <v>0</v>
      </c>
      <c r="G671" s="1">
        <v>1349.3302088276791</v>
      </c>
      <c r="H671" s="17">
        <v>218.88173618700674</v>
      </c>
      <c r="I671" s="17">
        <v>779.19973385402125</v>
      </c>
      <c r="J671" s="1">
        <v>118591.24492610608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-9309.4062860300164</v>
      </c>
      <c r="S671" s="1">
        <v>10569508.692032252</v>
      </c>
    </row>
    <row r="672" spans="2:19" x14ac:dyDescent="0.3">
      <c r="B672" s="19">
        <f t="shared" si="10"/>
        <v>65411</v>
      </c>
      <c r="C672" s="1">
        <v>42248.958535584417</v>
      </c>
      <c r="D672" s="1">
        <v>41026.333788066157</v>
      </c>
      <c r="E672" s="1">
        <v>199.0549308327937</v>
      </c>
      <c r="F672" s="1">
        <v>0</v>
      </c>
      <c r="G672" s="1">
        <v>1340.7753298781279</v>
      </c>
      <c r="H672" s="17">
        <v>159.54960344184971</v>
      </c>
      <c r="I672" s="17">
        <v>769.93778361844204</v>
      </c>
      <c r="J672" s="1">
        <v>119306.99009104748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-9395.0626801381677</v>
      </c>
      <c r="S672" s="1">
        <v>10454463.169676073</v>
      </c>
    </row>
    <row r="673" spans="2:19" x14ac:dyDescent="0.3">
      <c r="B673" s="19">
        <f t="shared" si="10"/>
        <v>65439</v>
      </c>
      <c r="C673" s="1">
        <v>41700.713286857121</v>
      </c>
      <c r="D673" s="1">
        <v>40507.069205527187</v>
      </c>
      <c r="E673" s="1">
        <v>193.59351564259208</v>
      </c>
      <c r="F673" s="1">
        <v>0</v>
      </c>
      <c r="G673" s="1">
        <v>1332.2912695904865</v>
      </c>
      <c r="H673" s="17">
        <v>141.61575856117167</v>
      </c>
      <c r="I673" s="17">
        <v>760.80132361830556</v>
      </c>
      <c r="J673" s="1">
        <v>120009.79439275383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-9498.6350682490011</v>
      </c>
      <c r="S673" s="1">
        <v>10340792.146971254</v>
      </c>
    </row>
    <row r="674" spans="2:19" x14ac:dyDescent="0.3">
      <c r="B674" s="19">
        <f t="shared" si="10"/>
        <v>65470</v>
      </c>
      <c r="C674" s="1">
        <v>41160.963617615751</v>
      </c>
      <c r="D674" s="1">
        <v>39995.217174141879</v>
      </c>
      <c r="E674" s="1">
        <v>188.32566185351419</v>
      </c>
      <c r="F674" s="1">
        <v>0</v>
      </c>
      <c r="G674" s="1">
        <v>1323.8771734370548</v>
      </c>
      <c r="H674" s="17">
        <v>124.18599832371913</v>
      </c>
      <c r="I674" s="17">
        <v>751.78809888749674</v>
      </c>
      <c r="J674" s="1">
        <v>120708.74198610587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-9600.9563182550191</v>
      </c>
      <c r="S674" s="1">
        <v>10228476.690371843</v>
      </c>
    </row>
    <row r="675" spans="2:19" x14ac:dyDescent="0.3">
      <c r="B675" s="19">
        <f t="shared" si="10"/>
        <v>65500</v>
      </c>
      <c r="C675" s="1">
        <v>40629.538409918081</v>
      </c>
      <c r="D675" s="1">
        <v>39490.650712743729</v>
      </c>
      <c r="E675" s="1">
        <v>183.24215628896764</v>
      </c>
      <c r="F675" s="1">
        <v>0</v>
      </c>
      <c r="G675" s="1">
        <v>1315.5322031996448</v>
      </c>
      <c r="H675" s="17">
        <v>107.24634058507036</v>
      </c>
      <c r="I675" s="17">
        <v>742.89592101944356</v>
      </c>
      <c r="J675" s="1">
        <v>121398.6956383839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-9701.9963555892828</v>
      </c>
      <c r="S675" s="1">
        <v>10117498.192783393</v>
      </c>
    </row>
    <row r="676" spans="2:19" x14ac:dyDescent="0.3">
      <c r="B676" s="19">
        <f t="shared" si="10"/>
        <v>65531</v>
      </c>
      <c r="C676" s="1">
        <v>40106.271242397037</v>
      </c>
      <c r="D676" s="1">
        <v>38993.245639287976</v>
      </c>
      <c r="E676" s="1">
        <v>178.33434097171181</v>
      </c>
      <c r="F676" s="1">
        <v>0</v>
      </c>
      <c r="G676" s="1">
        <v>1307.2555364968355</v>
      </c>
      <c r="H676" s="17">
        <v>90.783270967036302</v>
      </c>
      <c r="I676" s="17">
        <v>734.12266494344385</v>
      </c>
      <c r="J676" s="1">
        <v>122079.71508861518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-9801.7866696373585</v>
      </c>
      <c r="S676" s="1">
        <v>10007838.36581468</v>
      </c>
    </row>
    <row r="677" spans="2:19" x14ac:dyDescent="0.3">
      <c r="B677" s="19">
        <f t="shared" si="10"/>
        <v>65561</v>
      </c>
      <c r="C677" s="1">
        <v>39591.000221902614</v>
      </c>
      <c r="D677" s="1">
        <v>38502.880488792493</v>
      </c>
      <c r="E677" s="1">
        <v>173.59407444816819</v>
      </c>
      <c r="F677" s="1">
        <v>0</v>
      </c>
      <c r="G677" s="1">
        <v>1299.0463663300211</v>
      </c>
      <c r="H677" s="17">
        <v>74.783724256670169</v>
      </c>
      <c r="I677" s="17">
        <v>725.46626591163147</v>
      </c>
      <c r="J677" s="1">
        <v>122751.85846930815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-9900.3583144724071</v>
      </c>
      <c r="S677" s="1">
        <v>9899479.2322932519</v>
      </c>
    </row>
    <row r="678" spans="2:19" x14ac:dyDescent="0.3">
      <c r="B678" s="19">
        <f t="shared" si="10"/>
        <v>65592</v>
      </c>
      <c r="C678" s="1">
        <v>44356.140606122222</v>
      </c>
      <c r="D678" s="1">
        <v>43088.618546383441</v>
      </c>
      <c r="E678" s="1">
        <v>208.0662311013167</v>
      </c>
      <c r="F678" s="1">
        <v>0</v>
      </c>
      <c r="G678" s="1">
        <v>1287.7353170979757</v>
      </c>
      <c r="H678" s="17">
        <v>-30745.431696073905</v>
      </c>
      <c r="I678" s="17">
        <v>812.43182528537636</v>
      </c>
      <c r="J678" s="1">
        <v>123326.35837036109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6187.0336494315197</v>
      </c>
      <c r="S678" s="1">
        <v>10265114.294159673</v>
      </c>
    </row>
    <row r="679" spans="2:19" x14ac:dyDescent="0.3">
      <c r="B679" s="19">
        <f t="shared" si="10"/>
        <v>65623</v>
      </c>
      <c r="C679" s="1">
        <v>43765.240151390157</v>
      </c>
      <c r="D679" s="1">
        <v>42525.712861036933</v>
      </c>
      <c r="E679" s="1">
        <v>202.03421179303703</v>
      </c>
      <c r="F679" s="1">
        <v>0</v>
      </c>
      <c r="G679" s="1">
        <v>1279.1952399861498</v>
      </c>
      <c r="H679" s="17">
        <v>278.75048508855514</v>
      </c>
      <c r="I679" s="17">
        <v>802.53330179837019</v>
      </c>
      <c r="J679" s="1">
        <v>123893.5058911247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-9975.7403659523407</v>
      </c>
      <c r="S679" s="1">
        <v>10150617.77360015</v>
      </c>
    </row>
    <row r="680" spans="2:19" x14ac:dyDescent="0.3">
      <c r="B680" s="19">
        <f t="shared" si="10"/>
        <v>65653</v>
      </c>
      <c r="C680" s="1">
        <v>43183.781255538255</v>
      </c>
      <c r="D680" s="1">
        <v>41971.099665946043</v>
      </c>
      <c r="E680" s="1">
        <v>196.22739957143844</v>
      </c>
      <c r="F680" s="1">
        <v>0</v>
      </c>
      <c r="G680" s="1">
        <v>1270.7291030447091</v>
      </c>
      <c r="H680" s="17">
        <v>264.64044679376514</v>
      </c>
      <c r="I680" s="17">
        <v>792.77248126472728</v>
      </c>
      <c r="J680" s="1">
        <v>124452.93896048485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-10106.913123729335</v>
      </c>
      <c r="S680" s="1">
        <v>10037527.700789511</v>
      </c>
    </row>
    <row r="681" spans="2:19" x14ac:dyDescent="0.3">
      <c r="B681" s="19">
        <f t="shared" si="10"/>
        <v>65684</v>
      </c>
      <c r="C681" s="1">
        <v>42611.565555556343</v>
      </c>
      <c r="D681" s="1">
        <v>41424.631578005341</v>
      </c>
      <c r="E681" s="1">
        <v>190.63436137104193</v>
      </c>
      <c r="F681" s="1">
        <v>0</v>
      </c>
      <c r="G681" s="1">
        <v>1262.3359727124782</v>
      </c>
      <c r="H681" s="17">
        <v>250.90622941024989</v>
      </c>
      <c r="I681" s="17">
        <v>783.1467728139055</v>
      </c>
      <c r="J681" s="1">
        <v>125004.63082075701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-10235.69957385751</v>
      </c>
      <c r="S681" s="1">
        <v>9925824.0549664982</v>
      </c>
    </row>
    <row r="682" spans="2:19" x14ac:dyDescent="0.3">
      <c r="B682" s="19">
        <f t="shared" si="10"/>
        <v>65714</v>
      </c>
      <c r="C682" s="1">
        <v>42048.400500338103</v>
      </c>
      <c r="D682" s="1">
        <v>40886.164647697697</v>
      </c>
      <c r="E682" s="1">
        <v>185.24441725898694</v>
      </c>
      <c r="F682" s="1">
        <v>0</v>
      </c>
      <c r="G682" s="1">
        <v>1254.0149343027576</v>
      </c>
      <c r="H682" s="17">
        <v>237.53737965752251</v>
      </c>
      <c r="I682" s="17">
        <v>773.65367219845609</v>
      </c>
      <c r="J682" s="1">
        <v>125546.79928972067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-10362.37515632529</v>
      </c>
      <c r="S682" s="1">
        <v>9815487.1753359195</v>
      </c>
    </row>
    <row r="683" spans="2:19" x14ac:dyDescent="0.3">
      <c r="B683" s="19">
        <f t="shared" si="10"/>
        <v>65745</v>
      </c>
      <c r="C683" s="1">
        <v>41494.099119940722</v>
      </c>
      <c r="D683" s="1">
        <v>40355.55824802773</v>
      </c>
      <c r="E683" s="1">
        <v>180.04758178415298</v>
      </c>
      <c r="F683" s="1">
        <v>0</v>
      </c>
      <c r="G683" s="1">
        <v>1245.7650914065441</v>
      </c>
      <c r="H683" s="17">
        <v>224.5238032686872</v>
      </c>
      <c r="I683" s="17">
        <v>764.29075655010206</v>
      </c>
      <c r="J683" s="1">
        <v>126078.81430162268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-10487.050680593988</v>
      </c>
      <c r="S683" s="1">
        <v>9706497.7519957572</v>
      </c>
    </row>
    <row r="684" spans="2:19" x14ac:dyDescent="0.3">
      <c r="B684" s="19">
        <f t="shared" si="10"/>
        <v>65776</v>
      </c>
      <c r="C684" s="1">
        <v>40948.479806731571</v>
      </c>
      <c r="D684" s="1">
        <v>39832.674968494408</v>
      </c>
      <c r="E684" s="1">
        <v>175.03451036467283</v>
      </c>
      <c r="F684" s="1">
        <v>0</v>
      </c>
      <c r="G684" s="1">
        <v>1237.585565322742</v>
      </c>
      <c r="H684" s="17">
        <v>163.70371294119045</v>
      </c>
      <c r="I684" s="17">
        <v>755.05567958156826</v>
      </c>
      <c r="J684" s="1">
        <v>126603.20112360429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-10587.144837457277</v>
      </c>
      <c r="S684" s="1">
        <v>9598836.8172031976</v>
      </c>
    </row>
    <row r="685" spans="2:19" x14ac:dyDescent="0.3">
      <c r="B685" s="19">
        <f t="shared" si="10"/>
        <v>65805</v>
      </c>
      <c r="C685" s="1">
        <v>40411.366107639609</v>
      </c>
      <c r="D685" s="1">
        <v>39317.380513787262</v>
      </c>
      <c r="E685" s="1">
        <v>170.19645025351826</v>
      </c>
      <c r="F685" s="1">
        <v>0</v>
      </c>
      <c r="G685" s="1">
        <v>1229.4754945137113</v>
      </c>
      <c r="H685" s="17">
        <v>145.30297576724732</v>
      </c>
      <c r="I685" s="17">
        <v>745.94616719028579</v>
      </c>
      <c r="J685" s="1">
        <v>127119.05481729031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-10704.656281134325</v>
      </c>
      <c r="S685" s="1">
        <v>9492485.7369614691</v>
      </c>
    </row>
    <row r="686" spans="2:19" x14ac:dyDescent="0.3">
      <c r="B686" s="19">
        <f t="shared" si="10"/>
        <v>65836</v>
      </c>
      <c r="C686" s="1">
        <v>39882.586526791602</v>
      </c>
      <c r="D686" s="1">
        <v>38809.54360691693</v>
      </c>
      <c r="E686" s="1">
        <v>165.52519566578439</v>
      </c>
      <c r="F686" s="1">
        <v>0</v>
      </c>
      <c r="G686" s="1">
        <v>1221.4340340846586</v>
      </c>
      <c r="H686" s="17">
        <v>127.41491833423314</v>
      </c>
      <c r="I686" s="17">
        <v>736.96001342468821</v>
      </c>
      <c r="J686" s="1">
        <v>127628.57644536333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-10820.560226292644</v>
      </c>
      <c r="S686" s="1">
        <v>9387426.2029106785</v>
      </c>
    </row>
    <row r="687" spans="2:19" x14ac:dyDescent="0.3">
      <c r="B687" s="19">
        <f t="shared" si="10"/>
        <v>65866</v>
      </c>
      <c r="C687" s="1">
        <v>39361.974337872918</v>
      </c>
      <c r="D687" s="1">
        <v>38309.035896513218</v>
      </c>
      <c r="E687" s="1">
        <v>161.01304669090342</v>
      </c>
      <c r="F687" s="1">
        <v>0</v>
      </c>
      <c r="G687" s="1">
        <v>1213.4603552854599</v>
      </c>
      <c r="H687" s="17">
        <v>110.02559991388505</v>
      </c>
      <c r="I687" s="17">
        <v>728.09507677791066</v>
      </c>
      <c r="J687" s="1">
        <v>128129.92949908906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-10934.730875516803</v>
      </c>
      <c r="S687" s="1">
        <v>9283640.2245069742</v>
      </c>
    </row>
    <row r="688" spans="2:19" x14ac:dyDescent="0.3">
      <c r="B688" s="19">
        <f t="shared" si="10"/>
        <v>65897</v>
      </c>
      <c r="C688" s="1">
        <v>38849.367405604105</v>
      </c>
      <c r="D688" s="1">
        <v>37815.7318680467</v>
      </c>
      <c r="E688" s="1">
        <v>156.6527716487187</v>
      </c>
      <c r="F688" s="1">
        <v>0</v>
      </c>
      <c r="G688" s="1">
        <v>1205.5536450336369</v>
      </c>
      <c r="H688" s="17">
        <v>93.121542767374081</v>
      </c>
      <c r="I688" s="17">
        <v>719.34927677735607</v>
      </c>
      <c r="J688" s="1">
        <v>128623.67457750282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-11047.14745999815</v>
      </c>
      <c r="S688" s="1">
        <v>9181110.1214754842</v>
      </c>
    </row>
    <row r="689" spans="2:19" x14ac:dyDescent="0.3">
      <c r="B689" s="19">
        <f t="shared" si="10"/>
        <v>65927</v>
      </c>
      <c r="C689" s="1">
        <v>38344.608015771737</v>
      </c>
      <c r="D689" s="1">
        <v>37329.508758747179</v>
      </c>
      <c r="E689" s="1">
        <v>152.43757258054282</v>
      </c>
      <c r="F689" s="1">
        <v>0</v>
      </c>
      <c r="G689" s="1">
        <v>1197.7131054572899</v>
      </c>
      <c r="H689" s="17">
        <v>76.689713335535032</v>
      </c>
      <c r="I689" s="17">
        <v>710.72059084184923</v>
      </c>
      <c r="J689" s="1">
        <v>129110.745083478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-11157.71372395624</v>
      </c>
      <c r="S689" s="1">
        <v>9079818.516523404</v>
      </c>
    </row>
    <row r="690" spans="2:19" x14ac:dyDescent="0.3">
      <c r="B690" s="19">
        <f t="shared" si="10"/>
        <v>65958</v>
      </c>
      <c r="C690" s="1">
        <v>41869.188165053114</v>
      </c>
      <c r="D690" s="1">
        <v>40642.39684954207</v>
      </c>
      <c r="E690" s="1">
        <v>183.18985913747392</v>
      </c>
      <c r="F690" s="1">
        <v>0</v>
      </c>
      <c r="G690" s="1">
        <v>1163.2149628237678</v>
      </c>
      <c r="H690" s="17">
        <v>-30852.836444805747</v>
      </c>
      <c r="I690" s="17">
        <v>722.92135969772744</v>
      </c>
      <c r="J690" s="1">
        <v>88544.023042941262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7031.085243971962</v>
      </c>
      <c r="S690" s="1">
        <v>9292389.3219600432</v>
      </c>
    </row>
    <row r="691" spans="2:19" x14ac:dyDescent="0.3">
      <c r="B691" s="19">
        <f t="shared" si="10"/>
        <v>65989</v>
      </c>
      <c r="C691" s="1">
        <v>41306.862615375911</v>
      </c>
      <c r="D691" s="1">
        <v>40111.745317572044</v>
      </c>
      <c r="E691" s="1">
        <v>177.76103501503471</v>
      </c>
      <c r="F691" s="1">
        <v>0</v>
      </c>
      <c r="G691" s="1">
        <v>1155.3492836667563</v>
      </c>
      <c r="H691" s="17">
        <v>278.01608073131587</v>
      </c>
      <c r="I691" s="17">
        <v>714.12385725411775</v>
      </c>
      <c r="J691" s="1">
        <v>89127.407840502332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-9110.339102521486</v>
      </c>
      <c r="S691" s="1">
        <v>9187246.5959614851</v>
      </c>
    </row>
    <row r="692" spans="2:19" x14ac:dyDescent="0.3">
      <c r="B692" s="19">
        <f t="shared" si="10"/>
        <v>66019</v>
      </c>
      <c r="C692" s="1">
        <v>40753.484462266213</v>
      </c>
      <c r="D692" s="1">
        <v>39588.904520552795</v>
      </c>
      <c r="E692" s="1">
        <v>172.5343693169842</v>
      </c>
      <c r="F692" s="1">
        <v>0</v>
      </c>
      <c r="G692" s="1">
        <v>1147.551995874159</v>
      </c>
      <c r="H692" s="17">
        <v>263.93188908349748</v>
      </c>
      <c r="I692" s="17">
        <v>705.44670284096799</v>
      </c>
      <c r="J692" s="1">
        <v>89702.677610465107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-9211.6813081858345</v>
      </c>
      <c r="S692" s="1">
        <v>9083411.8255472966</v>
      </c>
    </row>
    <row r="693" spans="2:19" x14ac:dyDescent="0.3">
      <c r="B693" s="19">
        <f t="shared" si="10"/>
        <v>66050</v>
      </c>
      <c r="C693" s="1">
        <v>40208.868577900525</v>
      </c>
      <c r="D693" s="1">
        <v>39073.735333832148</v>
      </c>
      <c r="E693" s="1">
        <v>167.49954719160121</v>
      </c>
      <c r="F693" s="1">
        <v>0</v>
      </c>
      <c r="G693" s="1">
        <v>1139.8222424112446</v>
      </c>
      <c r="H693" s="17">
        <v>250.21938184730902</v>
      </c>
      <c r="I693" s="17">
        <v>696.88782434446262</v>
      </c>
      <c r="J693" s="1">
        <v>90269.943698140443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-9311.639369104063</v>
      </c>
      <c r="S693" s="1">
        <v>8980866.2143033165</v>
      </c>
    </row>
    <row r="694" spans="2:19" x14ac:dyDescent="0.3">
      <c r="B694" s="19">
        <f t="shared" si="10"/>
        <v>66080</v>
      </c>
      <c r="C694" s="1">
        <v>39672.835165777797</v>
      </c>
      <c r="D694" s="1">
        <v>38566.101900022019</v>
      </c>
      <c r="E694" s="1">
        <v>162.64696942356736</v>
      </c>
      <c r="F694" s="1">
        <v>0</v>
      </c>
      <c r="G694" s="1">
        <v>1132.1591834660833</v>
      </c>
      <c r="H694" s="17">
        <v>236.86832796210683</v>
      </c>
      <c r="I694" s="17">
        <v>688.44520140646853</v>
      </c>
      <c r="J694" s="1">
        <v>90829.496421831675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-9410.2229071058173</v>
      </c>
      <c r="S694" s="1">
        <v>8879591.3051165566</v>
      </c>
    </row>
    <row r="695" spans="2:19" x14ac:dyDescent="0.3">
      <c r="B695" s="19">
        <f t="shared" si="10"/>
        <v>66111</v>
      </c>
      <c r="C695" s="1">
        <v>39145.209552602733</v>
      </c>
      <c r="D695" s="1">
        <v>38065.871523010435</v>
      </c>
      <c r="E695" s="1">
        <v>157.967690871028</v>
      </c>
      <c r="F695" s="1">
        <v>0</v>
      </c>
      <c r="G695" s="1">
        <v>1124.5619958970819</v>
      </c>
      <c r="H695" s="17">
        <v>223.86885226310889</v>
      </c>
      <c r="I695" s="17">
        <v>680.11686359373937</v>
      </c>
      <c r="J695" s="1">
        <v>91381.703841741546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-9507.4367735596552</v>
      </c>
      <c r="S695" s="1">
        <v>8779568.9716141559</v>
      </c>
    </row>
    <row r="696" spans="2:19" x14ac:dyDescent="0.3">
      <c r="B696" s="19">
        <f t="shared" si="10"/>
        <v>66142</v>
      </c>
      <c r="C696" s="1">
        <v>38625.821990818615</v>
      </c>
      <c r="D696" s="1">
        <v>37572.914566667547</v>
      </c>
      <c r="E696" s="1">
        <v>153.4533649098812</v>
      </c>
      <c r="F696" s="1">
        <v>0</v>
      </c>
      <c r="G696" s="1">
        <v>1117.0298727062861</v>
      </c>
      <c r="H696" s="17">
        <v>163.29045296907248</v>
      </c>
      <c r="I696" s="17">
        <v>671.90088864634424</v>
      </c>
      <c r="J696" s="1">
        <v>91926.455819058945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-9581.0645998091113</v>
      </c>
      <c r="S696" s="1">
        <v>8680781.4099270832</v>
      </c>
    </row>
    <row r="697" spans="2:19" x14ac:dyDescent="0.3">
      <c r="B697" s="19">
        <f t="shared" si="10"/>
        <v>66170</v>
      </c>
      <c r="C697" s="1">
        <v>38114.507471038189</v>
      </c>
      <c r="D697" s="1">
        <v>37087.104357961623</v>
      </c>
      <c r="E697" s="1">
        <v>149.09619325398927</v>
      </c>
      <c r="F697" s="1">
        <v>0</v>
      </c>
      <c r="G697" s="1">
        <v>1109.5620225368502</v>
      </c>
      <c r="H697" s="17">
        <v>144.91877814644835</v>
      </c>
      <c r="I697" s="17">
        <v>663.79540080154754</v>
      </c>
      <c r="J697" s="1">
        <v>92461.474660248772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-9672.8073558790747</v>
      </c>
      <c r="S697" s="1">
        <v>8583211.130760029</v>
      </c>
    </row>
    <row r="698" spans="2:19" x14ac:dyDescent="0.3">
      <c r="B698" s="19">
        <f t="shared" si="10"/>
        <v>66201</v>
      </c>
      <c r="C698" s="1">
        <v>37611.105543698184</v>
      </c>
      <c r="D698" s="1">
        <v>36608.317094226877</v>
      </c>
      <c r="E698" s="1">
        <v>144.88888058968453</v>
      </c>
      <c r="F698" s="1">
        <v>0</v>
      </c>
      <c r="G698" s="1">
        <v>1102.1576691931809</v>
      </c>
      <c r="H698" s="17">
        <v>127.05441305848544</v>
      </c>
      <c r="I698" s="17">
        <v>655.79856918952646</v>
      </c>
      <c r="J698" s="1">
        <v>92992.475069066248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-9763.4299889205577</v>
      </c>
      <c r="S698" s="1">
        <v>8486840.951751031</v>
      </c>
    </row>
    <row r="699" spans="2:19" x14ac:dyDescent="0.3">
      <c r="B699" s="19">
        <f t="shared" si="10"/>
        <v>66231</v>
      </c>
      <c r="C699" s="1">
        <v>37115.460149329076</v>
      </c>
      <c r="D699" s="1">
        <v>36136.431754344158</v>
      </c>
      <c r="E699" s="1">
        <v>140.82459352463403</v>
      </c>
      <c r="F699" s="1">
        <v>0</v>
      </c>
      <c r="G699" s="1">
        <v>1094.8160511824258</v>
      </c>
      <c r="H699" s="17">
        <v>109.68377761864731</v>
      </c>
      <c r="I699" s="17">
        <v>647.90860629752626</v>
      </c>
      <c r="J699" s="1">
        <v>93516.219189608179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-9852.8831162236311</v>
      </c>
      <c r="S699" s="1">
        <v>8391653.990105141</v>
      </c>
    </row>
    <row r="700" spans="2:19" x14ac:dyDescent="0.3">
      <c r="B700" s="19">
        <f t="shared" si="10"/>
        <v>66262</v>
      </c>
      <c r="C700" s="1">
        <v>36627.419456888849</v>
      </c>
      <c r="D700" s="1">
        <v>35671.330013615399</v>
      </c>
      <c r="E700" s="1">
        <v>136.89692340578958</v>
      </c>
      <c r="F700" s="1">
        <v>0</v>
      </c>
      <c r="G700" s="1">
        <v>1087.5364212760298</v>
      </c>
      <c r="H700" s="17">
        <v>92.79374406621335</v>
      </c>
      <c r="I700" s="17">
        <v>640.12376649919111</v>
      </c>
      <c r="J700" s="1">
        <v>94032.788948963702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-9941.189059525992</v>
      </c>
      <c r="S700" s="1">
        <v>8297633.6554877358</v>
      </c>
    </row>
    <row r="701" spans="2:19" x14ac:dyDescent="0.3">
      <c r="B701" s="19">
        <f t="shared" si="10"/>
        <v>66292</v>
      </c>
      <c r="C701" s="1">
        <v>36146.83570966011</v>
      </c>
      <c r="D701" s="1">
        <v>35212.896162130135</v>
      </c>
      <c r="E701" s="1">
        <v>133.09985260959567</v>
      </c>
      <c r="F701" s="1">
        <v>0</v>
      </c>
      <c r="G701" s="1">
        <v>1080.3180460901929</v>
      </c>
      <c r="H701" s="17">
        <v>76.371617921840468</v>
      </c>
      <c r="I701" s="17">
        <v>632.44234464600333</v>
      </c>
      <c r="J701" s="1">
        <v>94542.298656538842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-10028.36531988959</v>
      </c>
      <c r="S701" s="1">
        <v>8204763.6431642249</v>
      </c>
    </row>
    <row r="702" spans="2:19" x14ac:dyDescent="0.3">
      <c r="B702" s="19">
        <f t="shared" si="10"/>
        <v>66323</v>
      </c>
      <c r="C702" s="1">
        <v>37410.587812425292</v>
      </c>
      <c r="D702" s="1">
        <v>35047.484122993024</v>
      </c>
      <c r="E702" s="1">
        <v>160.91299976121806</v>
      </c>
      <c r="F702" s="1">
        <v>0</v>
      </c>
      <c r="G702" s="1">
        <v>1033.6460452994825</v>
      </c>
      <c r="H702" s="17">
        <v>-26467.864680480932</v>
      </c>
      <c r="I702" s="17">
        <v>686.65521025220676</v>
      </c>
      <c r="J702" s="1">
        <v>95130.268835382682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4188.0158977052324</v>
      </c>
      <c r="S702" s="1">
        <v>8126741.2406744706</v>
      </c>
    </row>
    <row r="703" spans="2:19" x14ac:dyDescent="0.3">
      <c r="B703" s="19">
        <f t="shared" si="10"/>
        <v>66354</v>
      </c>
      <c r="C703" s="1">
        <v>36917.296829938939</v>
      </c>
      <c r="D703" s="1">
        <v>34601.010016922744</v>
      </c>
      <c r="E703" s="1">
        <v>155.95525053677591</v>
      </c>
      <c r="F703" s="1">
        <v>0</v>
      </c>
      <c r="G703" s="1">
        <v>1026.5931576082817</v>
      </c>
      <c r="H703" s="17">
        <v>234.45499930004678</v>
      </c>
      <c r="I703" s="17">
        <v>678.19151621849346</v>
      </c>
      <c r="J703" s="1">
        <v>95710.173524289945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-9775.6668918759697</v>
      </c>
      <c r="S703" s="1">
        <v>8035241.8293274324</v>
      </c>
    </row>
    <row r="704" spans="2:19" x14ac:dyDescent="0.3">
      <c r="B704" s="19">
        <f t="shared" si="10"/>
        <v>66384</v>
      </c>
      <c r="C704" s="1">
        <v>36431.437463662085</v>
      </c>
      <c r="D704" s="1">
        <v>34160.806582701051</v>
      </c>
      <c r="E704" s="1">
        <v>151.1826410626901</v>
      </c>
      <c r="F704" s="1">
        <v>0</v>
      </c>
      <c r="G704" s="1">
        <v>1019.6015978740613</v>
      </c>
      <c r="H704" s="17">
        <v>222.91950917869474</v>
      </c>
      <c r="I704" s="17">
        <v>669.84403906551904</v>
      </c>
      <c r="J704" s="1">
        <v>96281.867420272712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-9881.807421453821</v>
      </c>
      <c r="S704" s="1">
        <v>7944865.120881266</v>
      </c>
    </row>
    <row r="705" spans="2:19" x14ac:dyDescent="0.3">
      <c r="B705" s="19">
        <f t="shared" si="10"/>
        <v>66415</v>
      </c>
      <c r="C705" s="1">
        <v>35952.871356707816</v>
      </c>
      <c r="D705" s="1">
        <v>33726.768897260146</v>
      </c>
      <c r="E705" s="1">
        <v>146.58600632573973</v>
      </c>
      <c r="F705" s="1">
        <v>0</v>
      </c>
      <c r="G705" s="1">
        <v>1012.6705904733515</v>
      </c>
      <c r="H705" s="17">
        <v>211.65230039440937</v>
      </c>
      <c r="I705" s="17">
        <v>661.61078482025459</v>
      </c>
      <c r="J705" s="1">
        <v>96845.611861957441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-9986.5566765450058</v>
      </c>
      <c r="S705" s="1">
        <v>7855595.3110375619</v>
      </c>
    </row>
    <row r="706" spans="2:19" x14ac:dyDescent="0.3">
      <c r="B706" s="19">
        <f t="shared" si="10"/>
        <v>66445</v>
      </c>
      <c r="C706" s="1">
        <v>35481.463732497148</v>
      </c>
      <c r="D706" s="1">
        <v>33298.794380856765</v>
      </c>
      <c r="E706" s="1">
        <v>142.15680720377091</v>
      </c>
      <c r="F706" s="1">
        <v>0</v>
      </c>
      <c r="G706" s="1">
        <v>1005.7993759267081</v>
      </c>
      <c r="H706" s="17">
        <v>200.64770680719084</v>
      </c>
      <c r="I706" s="17">
        <v>653.48981006681538</v>
      </c>
      <c r="J706" s="1">
        <v>97401.567321664872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-10089.917049621814</v>
      </c>
      <c r="S706" s="1">
        <v>7767416.8751356397</v>
      </c>
    </row>
    <row r="707" spans="2:19" x14ac:dyDescent="0.3">
      <c r="B707" s="19">
        <f t="shared" si="10"/>
        <v>66476</v>
      </c>
      <c r="C707" s="1">
        <v>35017.083260328014</v>
      </c>
      <c r="D707" s="1">
        <v>32876.782720701849</v>
      </c>
      <c r="E707" s="1">
        <v>137.88707430649896</v>
      </c>
      <c r="F707" s="1">
        <v>0</v>
      </c>
      <c r="G707" s="1">
        <v>998.9872103561147</v>
      </c>
      <c r="H707" s="17">
        <v>189.90020264427403</v>
      </c>
      <c r="I707" s="17">
        <v>645.47922006187048</v>
      </c>
      <c r="J707" s="1">
        <v>97949.67330317873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-10191.927971778276</v>
      </c>
      <c r="S707" s="1">
        <v>7680314.5611234633</v>
      </c>
    </row>
    <row r="708" spans="2:19" x14ac:dyDescent="0.3">
      <c r="B708" s="19">
        <f t="shared" si="10"/>
        <v>66507</v>
      </c>
      <c r="C708" s="1">
        <v>34559.601927699325</v>
      </c>
      <c r="D708" s="1">
        <v>32460.635798124771</v>
      </c>
      <c r="E708" s="1">
        <v>133.76935786939887</v>
      </c>
      <c r="F708" s="1">
        <v>0</v>
      </c>
      <c r="G708" s="1">
        <v>992.2333649686326</v>
      </c>
      <c r="H708" s="17">
        <v>138.73202387759025</v>
      </c>
      <c r="I708" s="17">
        <v>637.57716693813688</v>
      </c>
      <c r="J708" s="1">
        <v>98490.159953157912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-10273.712293858103</v>
      </c>
      <c r="S708" s="1">
        <v>7594273.3828038778</v>
      </c>
    </row>
    <row r="709" spans="2:19" x14ac:dyDescent="0.3">
      <c r="B709" s="19">
        <f t="shared" si="10"/>
        <v>66535</v>
      </c>
      <c r="C709" s="1">
        <v>34108.894918975959</v>
      </c>
      <c r="D709" s="1">
        <v>32050.257619063308</v>
      </c>
      <c r="E709" s="1">
        <v>129.79668297091303</v>
      </c>
      <c r="F709" s="1">
        <v>0</v>
      </c>
      <c r="G709" s="1">
        <v>985.53712556463847</v>
      </c>
      <c r="H709" s="17">
        <v>123.2846502111105</v>
      </c>
      <c r="I709" s="17">
        <v>629.78184799136056</v>
      </c>
      <c r="J709" s="1">
        <v>99021.092670955259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-10370.627468727165</v>
      </c>
      <c r="S709" s="1">
        <v>7509278.6133394958</v>
      </c>
    </row>
    <row r="710" spans="2:19" x14ac:dyDescent="0.3">
      <c r="B710" s="19">
        <f t="shared" si="10"/>
        <v>66566</v>
      </c>
      <c r="C710" s="1">
        <v>33664.840500011145</v>
      </c>
      <c r="D710" s="1">
        <v>31645.554247685366</v>
      </c>
      <c r="E710" s="1">
        <v>125.96250943768879</v>
      </c>
      <c r="F710" s="1">
        <v>0</v>
      </c>
      <c r="G710" s="1">
        <v>978.8977920691533</v>
      </c>
      <c r="H710" s="17">
        <v>108.2218216541867</v>
      </c>
      <c r="I710" s="17">
        <v>622.09150404641446</v>
      </c>
      <c r="J710" s="1">
        <v>99547.452043585159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-10466.431774682782</v>
      </c>
      <c r="S710" s="1">
        <v>7425315.7790010432</v>
      </c>
    </row>
    <row r="711" spans="2:19" x14ac:dyDescent="0.3">
      <c r="B711" s="19">
        <f t="shared" ref="B711:B774" si="11">+EOMONTH(B710,1)</f>
        <v>66596</v>
      </c>
      <c r="C711" s="1">
        <v>33227.319908369915</v>
      </c>
      <c r="D711" s="1">
        <v>31246.433742961439</v>
      </c>
      <c r="E711" s="1">
        <v>122.2606958841657</v>
      </c>
      <c r="F711" s="1">
        <v>0</v>
      </c>
      <c r="G711" s="1">
        <v>972.31467808481761</v>
      </c>
      <c r="H711" s="17">
        <v>93.535437690865706</v>
      </c>
      <c r="I711" s="17">
        <v>614.50441789846855</v>
      </c>
      <c r="J711" s="1">
        <v>100066.36176633119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-10561.047536310858</v>
      </c>
      <c r="S711" s="1">
        <v>7342370.6531453039</v>
      </c>
    </row>
    <row r="712" spans="2:19" x14ac:dyDescent="0.3">
      <c r="B712" s="19">
        <f t="shared" si="11"/>
        <v>66627</v>
      </c>
      <c r="C712" s="1">
        <v>32796.217248820562</v>
      </c>
      <c r="D712" s="1">
        <v>30852.806098018955</v>
      </c>
      <c r="E712" s="1">
        <v>118.68546740340011</v>
      </c>
      <c r="F712" s="1">
        <v>0</v>
      </c>
      <c r="G712" s="1">
        <v>965.78711046524518</v>
      </c>
      <c r="H712" s="17">
        <v>79.217586974870414</v>
      </c>
      <c r="I712" s="17">
        <v>607.01891282524878</v>
      </c>
      <c r="J712" s="1">
        <v>100577.94122942511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-10654.489040481274</v>
      </c>
      <c r="S712" s="1">
        <v>7260429.2504096897</v>
      </c>
    </row>
    <row r="713" spans="2:19" x14ac:dyDescent="0.3">
      <c r="B713" s="19">
        <f t="shared" si="11"/>
        <v>66657</v>
      </c>
      <c r="C713" s="1">
        <v>32371.419393786298</v>
      </c>
      <c r="D713" s="1">
        <v>30464.583182121234</v>
      </c>
      <c r="E713" s="1">
        <v>115.23138648709451</v>
      </c>
      <c r="F713" s="1">
        <v>0</v>
      </c>
      <c r="G713" s="1">
        <v>959.31442890752135</v>
      </c>
      <c r="H713" s="17">
        <v>65.26054118069203</v>
      </c>
      <c r="I713" s="17">
        <v>599.63335116675296</v>
      </c>
      <c r="J713" s="1">
        <v>101082.39692684625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-10746.757685339466</v>
      </c>
      <c r="S713" s="1">
        <v>7179477.8211117787</v>
      </c>
    </row>
    <row r="714" spans="2:19" x14ac:dyDescent="0.3">
      <c r="B714" s="19">
        <f t="shared" si="11"/>
        <v>66688</v>
      </c>
      <c r="C714" s="1">
        <v>35636.248724693607</v>
      </c>
      <c r="D714" s="1">
        <v>33569.990508245472</v>
      </c>
      <c r="E714" s="1">
        <v>139.12635149254911</v>
      </c>
      <c r="F714" s="1">
        <v>0</v>
      </c>
      <c r="G714" s="1">
        <v>940.44924587808532</v>
      </c>
      <c r="H714" s="17">
        <v>-26501.046610503301</v>
      </c>
      <c r="I714" s="17">
        <v>669.19782051778998</v>
      </c>
      <c r="J714" s="1">
        <v>92139.532468269783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3851.3325416235239</v>
      </c>
      <c r="S714" s="1">
        <v>7396907.6463269824</v>
      </c>
    </row>
    <row r="715" spans="2:19" x14ac:dyDescent="0.3">
      <c r="B715" s="19">
        <f t="shared" si="11"/>
        <v>66719</v>
      </c>
      <c r="C715" s="1">
        <v>35160.729716300899</v>
      </c>
      <c r="D715" s="1">
        <v>33137.382493891244</v>
      </c>
      <c r="E715" s="1">
        <v>134.64729427628876</v>
      </c>
      <c r="F715" s="1">
        <v>0</v>
      </c>
      <c r="G715" s="1">
        <v>933.86851613962847</v>
      </c>
      <c r="H715" s="17">
        <v>233.07767677822756</v>
      </c>
      <c r="I715" s="17">
        <v>660.75073335794616</v>
      </c>
      <c r="J715" s="1">
        <v>92699.353758416459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-10019.430582302726</v>
      </c>
      <c r="S715" s="1">
        <v>7312126.4733185051</v>
      </c>
    </row>
    <row r="716" spans="2:19" x14ac:dyDescent="0.3">
      <c r="B716" s="19">
        <f t="shared" si="11"/>
        <v>66749</v>
      </c>
      <c r="C716" s="1">
        <v>34692.409562169138</v>
      </c>
      <c r="D716" s="1">
        <v>32710.882284412561</v>
      </c>
      <c r="E716" s="1">
        <v>130.33792469978189</v>
      </c>
      <c r="F716" s="1">
        <v>0</v>
      </c>
      <c r="G716" s="1">
        <v>927.34536006830035</v>
      </c>
      <c r="H716" s="17">
        <v>221.63984865455549</v>
      </c>
      <c r="I716" s="17">
        <v>652.42144606287548</v>
      </c>
      <c r="J716" s="1">
        <v>93251.485222640535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-10121.027616155185</v>
      </c>
      <c r="S716" s="1">
        <v>7228400.5998334652</v>
      </c>
    </row>
    <row r="717" spans="2:19" x14ac:dyDescent="0.3">
      <c r="B717" s="19">
        <f t="shared" si="11"/>
        <v>66780</v>
      </c>
      <c r="C717" s="1">
        <v>34231.15501050953</v>
      </c>
      <c r="D717" s="1">
        <v>32290.387316919976</v>
      </c>
      <c r="E717" s="1">
        <v>126.1900033526681</v>
      </c>
      <c r="F717" s="1">
        <v>0</v>
      </c>
      <c r="G717" s="1">
        <v>920.8790563250883</v>
      </c>
      <c r="H717" s="17">
        <v>210.46602167647961</v>
      </c>
      <c r="I717" s="17">
        <v>644.20793351608245</v>
      </c>
      <c r="J717" s="1">
        <v>93795.956376479866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-10221.197183519889</v>
      </c>
      <c r="S717" s="1">
        <v>7145715.020932693</v>
      </c>
    </row>
    <row r="718" spans="2:19" x14ac:dyDescent="0.3">
      <c r="B718" s="19">
        <f t="shared" si="11"/>
        <v>66810</v>
      </c>
      <c r="C718" s="1">
        <v>33776.836253253023</v>
      </c>
      <c r="D718" s="1">
        <v>31875.797377950927</v>
      </c>
      <c r="E718" s="1">
        <v>122.19584033746862</v>
      </c>
      <c r="F718" s="1">
        <v>0</v>
      </c>
      <c r="G718" s="1">
        <v>914.46889866432866</v>
      </c>
      <c r="H718" s="17">
        <v>199.5507820185216</v>
      </c>
      <c r="I718" s="17">
        <v>636.10822238236665</v>
      </c>
      <c r="J718" s="1">
        <v>94332.771795147928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-10319.978968773064</v>
      </c>
      <c r="S718" s="1">
        <v>7064054.9991966709</v>
      </c>
    </row>
    <row r="719" spans="2:19" x14ac:dyDescent="0.3">
      <c r="B719" s="19">
        <f t="shared" si="11"/>
        <v>66841</v>
      </c>
      <c r="C719" s="1">
        <v>33329.326791703556</v>
      </c>
      <c r="D719" s="1">
        <v>31467.01451963701</v>
      </c>
      <c r="E719" s="1">
        <v>118.34824456506784</v>
      </c>
      <c r="F719" s="1">
        <v>0</v>
      </c>
      <c r="G719" s="1">
        <v>908.11419539716644</v>
      </c>
      <c r="H719" s="17">
        <v>188.88884461657625</v>
      </c>
      <c r="I719" s="17">
        <v>628.12038908661532</v>
      </c>
      <c r="J719" s="1">
        <v>94862.057697630022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-10417.399331528122</v>
      </c>
      <c r="S719" s="1">
        <v>6983406.057920102</v>
      </c>
    </row>
    <row r="720" spans="2:19" x14ac:dyDescent="0.3">
      <c r="B720" s="19">
        <f t="shared" si="11"/>
        <v>66872</v>
      </c>
      <c r="C720" s="1">
        <v>32888.503309576801</v>
      </c>
      <c r="D720" s="1">
        <v>31063.942980495867</v>
      </c>
      <c r="E720" s="1">
        <v>114.64047913394255</v>
      </c>
      <c r="F720" s="1">
        <v>0</v>
      </c>
      <c r="G720" s="1">
        <v>901.81426888416331</v>
      </c>
      <c r="H720" s="17">
        <v>137.97907952031167</v>
      </c>
      <c r="I720" s="17">
        <v>620.24255789500739</v>
      </c>
      <c r="J720" s="1">
        <v>95383.985714248323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-10494.879296586292</v>
      </c>
      <c r="S720" s="1">
        <v>6903753.9745813664</v>
      </c>
    </row>
    <row r="721" spans="2:19" x14ac:dyDescent="0.3">
      <c r="B721" s="19">
        <f t="shared" si="11"/>
        <v>66900</v>
      </c>
      <c r="C721" s="1">
        <v>32454.245552910026</v>
      </c>
      <c r="D721" s="1">
        <v>30666.489110499213</v>
      </c>
      <c r="E721" s="1">
        <v>111.06622191914526</v>
      </c>
      <c r="F721" s="1">
        <v>0</v>
      </c>
      <c r="G721" s="1">
        <v>895.56845505487536</v>
      </c>
      <c r="H721" s="17">
        <v>122.63251373524359</v>
      </c>
      <c r="I721" s="17">
        <v>612.47289909268727</v>
      </c>
      <c r="J721" s="1">
        <v>95896.705403911503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-10587.246380968307</v>
      </c>
      <c r="S721" s="1">
        <v>6825084.7745690905</v>
      </c>
    </row>
    <row r="722" spans="2:19" x14ac:dyDescent="0.3">
      <c r="B722" s="19">
        <f t="shared" si="11"/>
        <v>66931</v>
      </c>
      <c r="C722" s="1">
        <v>32026.436216370359</v>
      </c>
      <c r="D722" s="1">
        <v>30274.561300101075</v>
      </c>
      <c r="E722" s="1">
        <v>107.61953063853963</v>
      </c>
      <c r="F722" s="1">
        <v>0</v>
      </c>
      <c r="G722" s="1">
        <v>889.37610295245395</v>
      </c>
      <c r="H722" s="17">
        <v>107.66685190314107</v>
      </c>
      <c r="I722" s="17">
        <v>604.80962725233144</v>
      </c>
      <c r="J722" s="1">
        <v>96404.935797171187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-10678.500742040011</v>
      </c>
      <c r="S722" s="1">
        <v>6747384.7251496753</v>
      </c>
    </row>
    <row r="723" spans="2:19" x14ac:dyDescent="0.3">
      <c r="B723" s="19">
        <f t="shared" si="11"/>
        <v>66961</v>
      </c>
      <c r="C723" s="1">
        <v>31604.960835530237</v>
      </c>
      <c r="D723" s="1">
        <v>29888.069912938652</v>
      </c>
      <c r="E723" s="1">
        <v>104.29481178033157</v>
      </c>
      <c r="F723" s="1">
        <v>0</v>
      </c>
      <c r="G723" s="1">
        <v>883.23657430149717</v>
      </c>
      <c r="H723" s="17">
        <v>93.074263392406451</v>
      </c>
      <c r="I723" s="17">
        <v>597.25099958843975</v>
      </c>
      <c r="J723" s="1">
        <v>96905.925736203542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-10768.577753693713</v>
      </c>
      <c r="S723" s="1">
        <v>6670640.3296613013</v>
      </c>
    </row>
    <row r="724" spans="2:19" x14ac:dyDescent="0.3">
      <c r="B724" s="19">
        <f t="shared" si="11"/>
        <v>66992</v>
      </c>
      <c r="C724" s="1">
        <v>31189.707684711961</v>
      </c>
      <c r="D724" s="1">
        <v>29506.92722194401</v>
      </c>
      <c r="E724" s="1">
        <v>101.08679287224054</v>
      </c>
      <c r="F724" s="1">
        <v>0</v>
      </c>
      <c r="G724" s="1">
        <v>877.14924309752814</v>
      </c>
      <c r="H724" s="17">
        <v>78.847092169096953</v>
      </c>
      <c r="I724" s="17">
        <v>589.79531439238008</v>
      </c>
      <c r="J724" s="1">
        <v>97399.787718341817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-10857.498568574871</v>
      </c>
      <c r="S724" s="1">
        <v>6594838.3219208736</v>
      </c>
    </row>
    <row r="725" spans="2:19" x14ac:dyDescent="0.3">
      <c r="B725" s="19">
        <f t="shared" si="11"/>
        <v>67022</v>
      </c>
      <c r="C725" s="1">
        <v>30780.567680036002</v>
      </c>
      <c r="D725" s="1">
        <v>29131.047348628545</v>
      </c>
      <c r="E725" s="1">
        <v>97.990497652476861</v>
      </c>
      <c r="F725" s="1">
        <v>0</v>
      </c>
      <c r="G725" s="1">
        <v>871.1134952166359</v>
      </c>
      <c r="H725" s="17">
        <v>64.977851231565069</v>
      </c>
      <c r="I725" s="17">
        <v>582.4409095436497</v>
      </c>
      <c r="J725" s="1">
        <v>97886.712436880232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-10945.266934823198</v>
      </c>
      <c r="S725" s="1">
        <v>6519965.660831973</v>
      </c>
    </row>
    <row r="726" spans="2:19" x14ac:dyDescent="0.3">
      <c r="B726" s="19">
        <f t="shared" si="11"/>
        <v>67053</v>
      </c>
      <c r="C726" s="1">
        <v>33971.151963270982</v>
      </c>
      <c r="D726" s="1">
        <v>31938.795914491784</v>
      </c>
      <c r="E726" s="1">
        <v>119.16585108947658</v>
      </c>
      <c r="F726" s="1">
        <v>0</v>
      </c>
      <c r="G726" s="1">
        <v>857.54647801243993</v>
      </c>
      <c r="H726" s="17">
        <v>-26510.766477955367</v>
      </c>
      <c r="I726" s="17">
        <v>650.28811040714095</v>
      </c>
      <c r="J726" s="1">
        <v>88365.535519460376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3753.3480325675937</v>
      </c>
      <c r="S726" s="1">
        <v>6686613.201232017</v>
      </c>
    </row>
    <row r="727" spans="2:19" x14ac:dyDescent="0.3">
      <c r="B727" s="19">
        <f t="shared" si="11"/>
        <v>67084</v>
      </c>
      <c r="C727" s="1">
        <v>33508.743300256931</v>
      </c>
      <c r="D727" s="1">
        <v>31523.748229583067</v>
      </c>
      <c r="E727" s="1">
        <v>115.11003616177156</v>
      </c>
      <c r="F727" s="1">
        <v>0</v>
      </c>
      <c r="G727" s="1">
        <v>851.32139925844854</v>
      </c>
      <c r="H727" s="17">
        <v>233.36057554827454</v>
      </c>
      <c r="I727" s="17">
        <v>641.88393958371546</v>
      </c>
      <c r="J727" s="1">
        <v>88857.236941804469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-10039.840900989839</v>
      </c>
      <c r="S727" s="1">
        <v>6608534.283164952</v>
      </c>
    </row>
    <row r="728" spans="2:19" x14ac:dyDescent="0.3">
      <c r="B728" s="19">
        <f t="shared" si="11"/>
        <v>67114</v>
      </c>
      <c r="C728" s="1">
        <v>33053.454994773601</v>
      </c>
      <c r="D728" s="1">
        <v>31114.612519977723</v>
      </c>
      <c r="E728" s="1">
        <v>111.21348951455411</v>
      </c>
      <c r="F728" s="1">
        <v>0</v>
      </c>
      <c r="G728" s="1">
        <v>845.15220691435024</v>
      </c>
      <c r="H728" s="17">
        <v>221.79044799844488</v>
      </c>
      <c r="I728" s="17">
        <v>633.59966447457498</v>
      </c>
      <c r="J728" s="1">
        <v>89341.806595619637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-10142.555713106425</v>
      </c>
      <c r="S728" s="1">
        <v>6531443.9195068041</v>
      </c>
    </row>
    <row r="729" spans="2:19" x14ac:dyDescent="0.3">
      <c r="B729" s="19">
        <f t="shared" si="11"/>
        <v>67145</v>
      </c>
      <c r="C729" s="1">
        <v>32605.154899350731</v>
      </c>
      <c r="D729" s="1">
        <v>30711.288903909946</v>
      </c>
      <c r="E729" s="1">
        <v>107.46722708502526</v>
      </c>
      <c r="F729" s="1">
        <v>0</v>
      </c>
      <c r="G729" s="1">
        <v>839.03819864681452</v>
      </c>
      <c r="H729" s="17">
        <v>210.49218002083182</v>
      </c>
      <c r="I729" s="17">
        <v>625.43318239112489</v>
      </c>
      <c r="J729" s="1">
        <v>89819.543533267046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-10243.605003789897</v>
      </c>
      <c r="S729" s="1">
        <v>6455327.8538746918</v>
      </c>
    </row>
    <row r="730" spans="2:19" x14ac:dyDescent="0.3">
      <c r="B730" s="19">
        <f t="shared" si="11"/>
        <v>67175</v>
      </c>
      <c r="C730" s="1">
        <v>32163.714265988063</v>
      </c>
      <c r="D730" s="1">
        <v>30313.679800275022</v>
      </c>
      <c r="E730" s="1">
        <v>103.8641508311778</v>
      </c>
      <c r="F730" s="1">
        <v>0</v>
      </c>
      <c r="G730" s="1">
        <v>832.97868664042687</v>
      </c>
      <c r="H730" s="17">
        <v>199.46015947609135</v>
      </c>
      <c r="I730" s="17">
        <v>617.38244619434772</v>
      </c>
      <c r="J730" s="1">
        <v>90290.396229758684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-10343.01502980805</v>
      </c>
      <c r="S730" s="1">
        <v>6380172.0864417078</v>
      </c>
    </row>
    <row r="731" spans="2:19" x14ac:dyDescent="0.3">
      <c r="B731" s="19">
        <f t="shared" si="11"/>
        <v>67206</v>
      </c>
      <c r="C731" s="1">
        <v>31729.007590470152</v>
      </c>
      <c r="D731" s="1">
        <v>29921.689844761699</v>
      </c>
      <c r="E731" s="1">
        <v>100.39760301442873</v>
      </c>
      <c r="F731" s="1">
        <v>0</v>
      </c>
      <c r="G731" s="1">
        <v>826.97299696938512</v>
      </c>
      <c r="H731" s="17">
        <v>188.68890479141746</v>
      </c>
      <c r="I731" s="17">
        <v>609.44546197799366</v>
      </c>
      <c r="J731" s="1">
        <v>90753.942074836086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-10440.873973597343</v>
      </c>
      <c r="S731" s="1">
        <v>6305962.8674085708</v>
      </c>
    </row>
    <row r="732" spans="2:19" x14ac:dyDescent="0.3">
      <c r="B732" s="19">
        <f t="shared" si="11"/>
        <v>67237</v>
      </c>
      <c r="C732" s="1">
        <v>31300.912486587375</v>
      </c>
      <c r="D732" s="1">
        <v>29535.225810845492</v>
      </c>
      <c r="E732" s="1">
        <v>97.061328567858041</v>
      </c>
      <c r="F732" s="1">
        <v>0</v>
      </c>
      <c r="G732" s="1">
        <v>821.02046912442347</v>
      </c>
      <c r="H732" s="17">
        <v>137.84662156857158</v>
      </c>
      <c r="I732" s="17">
        <v>601.62028688159637</v>
      </c>
      <c r="J732" s="1">
        <v>91210.726357676671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-10518.814749749883</v>
      </c>
      <c r="S732" s="1">
        <v>6232686.6907362407</v>
      </c>
    </row>
    <row r="733" spans="2:19" x14ac:dyDescent="0.3">
      <c r="B733" s="19">
        <f t="shared" si="11"/>
        <v>67266</v>
      </c>
      <c r="C733" s="1">
        <v>30879.309567613545</v>
      </c>
      <c r="D733" s="1">
        <v>29154.196535253017</v>
      </c>
      <c r="E733" s="1">
        <v>93.849441868483666</v>
      </c>
      <c r="F733" s="1">
        <v>0</v>
      </c>
      <c r="G733" s="1">
        <v>815.12045556464636</v>
      </c>
      <c r="H733" s="17">
        <v>122.43825736867208</v>
      </c>
      <c r="I733" s="17">
        <v>593.90502702473657</v>
      </c>
      <c r="J733" s="1">
        <v>91659.562029221212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-10611.282216601197</v>
      </c>
      <c r="S733" s="1">
        <v>6160330.2881228821</v>
      </c>
    </row>
    <row r="734" spans="2:19" x14ac:dyDescent="0.3">
      <c r="B734" s="19">
        <f t="shared" si="11"/>
        <v>67297</v>
      </c>
      <c r="C734" s="1">
        <v>30464.082334491013</v>
      </c>
      <c r="D734" s="1">
        <v>28778.512847545961</v>
      </c>
      <c r="E734" s="1">
        <v>90.756397259895778</v>
      </c>
      <c r="F734" s="1">
        <v>0</v>
      </c>
      <c r="G734" s="1">
        <v>809.27232129247716</v>
      </c>
      <c r="H734" s="17">
        <v>107.41970694868216</v>
      </c>
      <c r="I734" s="17">
        <v>586.29783555459642</v>
      </c>
      <c r="J734" s="1">
        <v>92103.656470552844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-10702.502511906157</v>
      </c>
      <c r="S734" s="1">
        <v>6088880.6232098574</v>
      </c>
    </row>
    <row r="735" spans="2:19" x14ac:dyDescent="0.3">
      <c r="B735" s="19">
        <f t="shared" si="11"/>
        <v>67327</v>
      </c>
      <c r="C735" s="1">
        <v>30055.117070225599</v>
      </c>
      <c r="D735" s="1">
        <v>28408.087503507235</v>
      </c>
      <c r="E735" s="1">
        <v>87.776962783225315</v>
      </c>
      <c r="F735" s="1">
        <v>0</v>
      </c>
      <c r="G735" s="1">
        <v>803.47544345007191</v>
      </c>
      <c r="H735" s="17">
        <v>92.78288014110305</v>
      </c>
      <c r="I735" s="17">
        <v>578.79691079949646</v>
      </c>
      <c r="J735" s="1">
        <v>92541.076427469248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-10792.401597617676</v>
      </c>
      <c r="S735" s="1">
        <v>6018324.8860031385</v>
      </c>
    </row>
    <row r="736" spans="2:19" x14ac:dyDescent="0.3">
      <c r="B736" s="19">
        <f t="shared" si="11"/>
        <v>67358</v>
      </c>
      <c r="C736" s="1">
        <v>29652.302740034967</v>
      </c>
      <c r="D736" s="1">
        <v>28042.835122041157</v>
      </c>
      <c r="E736" s="1">
        <v>84.90619666558004</v>
      </c>
      <c r="F736" s="1">
        <v>0</v>
      </c>
      <c r="G736" s="1">
        <v>797.72921093572234</v>
      </c>
      <c r="H736" s="17">
        <v>78.519863969851087</v>
      </c>
      <c r="I736" s="17">
        <v>571.4004945214532</v>
      </c>
      <c r="J736" s="1">
        <v>92971.968169658547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-10881.001208736572</v>
      </c>
      <c r="S736" s="1">
        <v>5948650.4874974769</v>
      </c>
    </row>
    <row r="737" spans="2:19" x14ac:dyDescent="0.3">
      <c r="B737" s="19">
        <f t="shared" si="11"/>
        <v>67388</v>
      </c>
      <c r="C737" s="1">
        <v>29255.53089683807</v>
      </c>
      <c r="D737" s="1">
        <v>27682.67212532719</v>
      </c>
      <c r="E737" s="1">
        <v>82.139426189652042</v>
      </c>
      <c r="F737" s="1">
        <v>0</v>
      </c>
      <c r="G737" s="1">
        <v>792.0330240388771</v>
      </c>
      <c r="H737" s="17">
        <v>64.622917246092953</v>
      </c>
      <c r="I737" s="17">
        <v>564.10687026148821</v>
      </c>
      <c r="J737" s="1">
        <v>93396.621004291272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-10968.296730138178</v>
      </c>
      <c r="S737" s="1">
        <v>5879845.0544920405</v>
      </c>
    </row>
    <row r="738" spans="2:19" x14ac:dyDescent="0.3">
      <c r="B738" s="19">
        <f t="shared" si="11"/>
        <v>67419</v>
      </c>
      <c r="C738" s="1">
        <v>28494.878169072836</v>
      </c>
      <c r="D738" s="1">
        <v>27137.30766152967</v>
      </c>
      <c r="E738" s="1">
        <v>98.238138851437697</v>
      </c>
      <c r="F738" s="1">
        <v>0</v>
      </c>
      <c r="G738" s="1">
        <v>739.20619532104524</v>
      </c>
      <c r="H738" s="17">
        <v>-22499.110146815816</v>
      </c>
      <c r="I738" s="17">
        <v>376.18445026804397</v>
      </c>
      <c r="J738" s="1">
        <v>68543.3176225028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3402.7777162410675</v>
      </c>
      <c r="S738" s="1">
        <v>5633339.506775137</v>
      </c>
    </row>
    <row r="739" spans="2:19" x14ac:dyDescent="0.3">
      <c r="B739" s="19">
        <f t="shared" si="11"/>
        <v>67450</v>
      </c>
      <c r="C739" s="1">
        <v>28109.152311340622</v>
      </c>
      <c r="D739" s="1">
        <v>26788.733507499412</v>
      </c>
      <c r="E739" s="1">
        <v>94.693257215491471</v>
      </c>
      <c r="F739" s="1">
        <v>0</v>
      </c>
      <c r="G739" s="1">
        <v>733.82903940571248</v>
      </c>
      <c r="H739" s="17">
        <v>198.096628024393</v>
      </c>
      <c r="I739" s="17">
        <v>371.39957079795238</v>
      </c>
      <c r="J739" s="1">
        <v>68917.394373072893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-8377.5544332636127</v>
      </c>
      <c r="S739" s="1">
        <v>5567494.0259719389</v>
      </c>
    </row>
    <row r="740" spans="2:19" x14ac:dyDescent="0.3">
      <c r="B740" s="19">
        <f t="shared" si="11"/>
        <v>67480</v>
      </c>
      <c r="C740" s="1">
        <v>27729.349097548085</v>
      </c>
      <c r="D740" s="1">
        <v>26445.0885352144</v>
      </c>
      <c r="E740" s="1">
        <v>91.291988005237485</v>
      </c>
      <c r="F740" s="1">
        <v>0</v>
      </c>
      <c r="G740" s="1">
        <v>728.49947734792329</v>
      </c>
      <c r="H740" s="17">
        <v>188.39990817704356</v>
      </c>
      <c r="I740" s="17">
        <v>366.67802203655685</v>
      </c>
      <c r="J740" s="1">
        <v>69288.071501469705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-8456.4465450866519</v>
      </c>
      <c r="S740" s="1">
        <v>5502482.1252576057</v>
      </c>
    </row>
    <row r="741" spans="2:19" x14ac:dyDescent="0.3">
      <c r="B741" s="19">
        <f t="shared" si="11"/>
        <v>67511</v>
      </c>
      <c r="C741" s="1">
        <v>27355.358754863792</v>
      </c>
      <c r="D741" s="1">
        <v>26106.288174411187</v>
      </c>
      <c r="E741" s="1">
        <v>88.027163350159455</v>
      </c>
      <c r="F741" s="1">
        <v>0</v>
      </c>
      <c r="G741" s="1">
        <v>723.21691830359259</v>
      </c>
      <c r="H741" s="17">
        <v>178.9220083135223</v>
      </c>
      <c r="I741" s="17">
        <v>362.01885023509362</v>
      </c>
      <c r="J741" s="1">
        <v>69655.368224939724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-8533.9479516730808</v>
      </c>
      <c r="S741" s="1">
        <v>5438291.726333065</v>
      </c>
    </row>
    <row r="742" spans="2:19" x14ac:dyDescent="0.3">
      <c r="B742" s="19">
        <f t="shared" si="11"/>
        <v>67541</v>
      </c>
      <c r="C742" s="1">
        <v>26987.074323211102</v>
      </c>
      <c r="D742" s="1">
        <v>25772.249950187739</v>
      </c>
      <c r="E742" s="1">
        <v>84.8921382297044</v>
      </c>
      <c r="F742" s="1">
        <v>0</v>
      </c>
      <c r="G742" s="1">
        <v>717.9807837722027</v>
      </c>
      <c r="H742" s="17">
        <v>169.65869053250685</v>
      </c>
      <c r="I742" s="17">
        <v>357.42112419386842</v>
      </c>
      <c r="J742" s="1">
        <v>70018.67873652812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-8610.1556165878737</v>
      </c>
      <c r="S742" s="1">
        <v>5374910.972592866</v>
      </c>
    </row>
    <row r="743" spans="2:19" x14ac:dyDescent="0.3">
      <c r="B743" s="19">
        <f t="shared" si="11"/>
        <v>67572</v>
      </c>
      <c r="C743" s="1">
        <v>26624.391540724733</v>
      </c>
      <c r="D743" s="1">
        <v>25442.893393811682</v>
      </c>
      <c r="E743" s="1">
        <v>81.880719950649848</v>
      </c>
      <c r="F743" s="1">
        <v>0</v>
      </c>
      <c r="G743" s="1">
        <v>712.79050713588219</v>
      </c>
      <c r="H743" s="17">
        <v>160.60581045992214</v>
      </c>
      <c r="I743" s="17">
        <v>352.88393406680234</v>
      </c>
      <c r="J743" s="1">
        <v>70377.058256935692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-8685.2048568539776</v>
      </c>
      <c r="S743" s="1">
        <v>5312328.2231950825</v>
      </c>
    </row>
    <row r="744" spans="2:19" x14ac:dyDescent="0.3">
      <c r="B744" s="19">
        <f t="shared" si="11"/>
        <v>67603</v>
      </c>
      <c r="C744" s="1">
        <v>26267.20873652611</v>
      </c>
      <c r="D744" s="1">
        <v>25118.139959873464</v>
      </c>
      <c r="E744" s="1">
        <v>78.987114458016521</v>
      </c>
      <c r="F744" s="1">
        <v>0</v>
      </c>
      <c r="G744" s="1">
        <v>707.64553322782263</v>
      </c>
      <c r="H744" s="17">
        <v>117.36471391430639</v>
      </c>
      <c r="I744" s="17">
        <v>348.40639027228411</v>
      </c>
      <c r="J744" s="1">
        <v>70730.73076148711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-8743.3444106908028</v>
      </c>
      <c r="S744" s="1">
        <v>5250532.0474042259</v>
      </c>
    </row>
    <row r="745" spans="2:19" x14ac:dyDescent="0.3">
      <c r="B745" s="19">
        <f t="shared" si="11"/>
        <v>67631</v>
      </c>
      <c r="C745" s="1">
        <v>25915.426730147821</v>
      </c>
      <c r="D745" s="1">
        <v>24797.912949159705</v>
      </c>
      <c r="E745" s="1">
        <v>76.205884240288739</v>
      </c>
      <c r="F745" s="1">
        <v>0</v>
      </c>
      <c r="G745" s="1">
        <v>702.54531792694843</v>
      </c>
      <c r="H745" s="17">
        <v>104.3163022494976</v>
      </c>
      <c r="I745" s="17">
        <v>343.98762249921072</v>
      </c>
      <c r="J745" s="1">
        <v>71078.850222204681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-8814.1599043690512</v>
      </c>
      <c r="S745" s="1">
        <v>5189511.21918122</v>
      </c>
    </row>
    <row r="746" spans="2:19" x14ac:dyDescent="0.3">
      <c r="B746" s="19">
        <f t="shared" si="11"/>
        <v>67662</v>
      </c>
      <c r="C746" s="1">
        <v>25568.948737028491</v>
      </c>
      <c r="D746" s="1">
        <v>24482.137436696288</v>
      </c>
      <c r="E746" s="1">
        <v>73.531914362137925</v>
      </c>
      <c r="F746" s="1">
        <v>0</v>
      </c>
      <c r="G746" s="1">
        <v>697.48932777631069</v>
      </c>
      <c r="H746" s="17">
        <v>91.586101985007218</v>
      </c>
      <c r="I746" s="17">
        <v>339.62677879831085</v>
      </c>
      <c r="J746" s="1">
        <v>71423.695794131214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-8884.0678147458948</v>
      </c>
      <c r="S746" s="1">
        <v>5129254.7119993679</v>
      </c>
    </row>
    <row r="747" spans="2:19" x14ac:dyDescent="0.3">
      <c r="B747" s="19">
        <f t="shared" si="11"/>
        <v>67692</v>
      </c>
      <c r="C747" s="1">
        <v>25227.680279571079</v>
      </c>
      <c r="D747" s="1">
        <v>24170.740204473535</v>
      </c>
      <c r="E747" s="1">
        <v>70.960384315830197</v>
      </c>
      <c r="F747" s="1">
        <v>0</v>
      </c>
      <c r="G747" s="1">
        <v>692.47703962303194</v>
      </c>
      <c r="H747" s="17">
        <v>79.167902835496108</v>
      </c>
      <c r="I747" s="17">
        <v>335.32302474993691</v>
      </c>
      <c r="J747" s="1">
        <v>71764.163916483099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-8952.9725375140279</v>
      </c>
      <c r="S747" s="1">
        <v>5069751.6938688299</v>
      </c>
    </row>
    <row r="748" spans="2:19" x14ac:dyDescent="0.3">
      <c r="B748" s="19">
        <f t="shared" si="11"/>
        <v>67723</v>
      </c>
      <c r="C748" s="1">
        <v>24891.529103313736</v>
      </c>
      <c r="D748" s="1">
        <v>23863.649678421723</v>
      </c>
      <c r="E748" s="1">
        <v>68.486744140676436</v>
      </c>
      <c r="F748" s="1">
        <v>0</v>
      </c>
      <c r="G748" s="1">
        <v>687.50794027796917</v>
      </c>
      <c r="H748" s="17">
        <v>67.055621882807742</v>
      </c>
      <c r="I748" s="17">
        <v>331.07554270046654</v>
      </c>
      <c r="J748" s="1">
        <v>72100.213979316104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-9020.8959401245593</v>
      </c>
      <c r="S748" s="1">
        <v>5010991.5225548623</v>
      </c>
    </row>
    <row r="749" spans="2:19" x14ac:dyDescent="0.3">
      <c r="B749" s="19">
        <f t="shared" si="11"/>
        <v>67753</v>
      </c>
      <c r="C749" s="1">
        <v>24560.405097812407</v>
      </c>
      <c r="D749" s="1">
        <v>23560.795869253328</v>
      </c>
      <c r="E749" s="1">
        <v>66.106693757724173</v>
      </c>
      <c r="F749" s="1">
        <v>0</v>
      </c>
      <c r="G749" s="1">
        <v>682.58152619346379</v>
      </c>
      <c r="H749" s="17">
        <v>55.243299677759353</v>
      </c>
      <c r="I749" s="17">
        <v>326.88353106031684</v>
      </c>
      <c r="J749" s="1">
        <v>72431.607702798196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-9087.889184653759</v>
      </c>
      <c r="S749" s="1">
        <v>4952963.7409769595</v>
      </c>
    </row>
    <row r="750" spans="2:19" x14ac:dyDescent="0.3">
      <c r="B750" s="19">
        <f t="shared" si="11"/>
        <v>67784</v>
      </c>
      <c r="C750" s="1">
        <v>25967.718828210142</v>
      </c>
      <c r="D750" s="1">
        <v>24947.293571270191</v>
      </c>
      <c r="E750" s="1">
        <v>80.361672621363667</v>
      </c>
      <c r="F750" s="1">
        <v>0</v>
      </c>
      <c r="G750" s="1">
        <v>663.18260346927946</v>
      </c>
      <c r="H750" s="17">
        <v>-20413.689740883594</v>
      </c>
      <c r="I750" s="17">
        <v>368.54624548343787</v>
      </c>
      <c r="J750" s="1">
        <v>65711.115955232817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2297.4924510794463</v>
      </c>
      <c r="S750" s="1">
        <v>4951807.7294610338</v>
      </c>
    </row>
    <row r="751" spans="2:19" x14ac:dyDescent="0.3">
      <c r="B751" s="19">
        <f t="shared" si="11"/>
        <v>67815</v>
      </c>
      <c r="C751" s="1">
        <v>25609.154753115086</v>
      </c>
      <c r="D751" s="1">
        <v>24621.797437137877</v>
      </c>
      <c r="E751" s="1">
        <v>77.247340710192134</v>
      </c>
      <c r="F751" s="1">
        <v>0</v>
      </c>
      <c r="G751" s="1">
        <v>658.23708960002318</v>
      </c>
      <c r="H751" s="17">
        <v>180.37189564202555</v>
      </c>
      <c r="I751" s="17">
        <v>363.71674402010268</v>
      </c>
      <c r="J751" s="1">
        <v>66106.813678671155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-8355.6251899801173</v>
      </c>
      <c r="S751" s="1">
        <v>4893031.759672178</v>
      </c>
    </row>
    <row r="752" spans="2:19" x14ac:dyDescent="0.3">
      <c r="B752" s="19">
        <f t="shared" si="11"/>
        <v>67845</v>
      </c>
      <c r="C752" s="1">
        <v>25256.237746194918</v>
      </c>
      <c r="D752" s="1">
        <v>24300.950346325353</v>
      </c>
      <c r="E752" s="1">
        <v>74.264486334801362</v>
      </c>
      <c r="F752" s="1">
        <v>0</v>
      </c>
      <c r="G752" s="1">
        <v>653.3357175719874</v>
      </c>
      <c r="H752" s="17">
        <v>171.44829532401937</v>
      </c>
      <c r="I752" s="17">
        <v>358.95234138695821</v>
      </c>
      <c r="J752" s="1">
        <v>66497.018534959876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-8430.3653408020054</v>
      </c>
      <c r="S752" s="1">
        <v>4835011.1214617724</v>
      </c>
    </row>
    <row r="753" spans="2:19" x14ac:dyDescent="0.3">
      <c r="B753" s="19">
        <f t="shared" si="11"/>
        <v>67876</v>
      </c>
      <c r="C753" s="1">
        <v>24908.861643038807</v>
      </c>
      <c r="D753" s="1">
        <v>23984.673394605321</v>
      </c>
      <c r="E753" s="1">
        <v>71.406539844007128</v>
      </c>
      <c r="F753" s="1">
        <v>0</v>
      </c>
      <c r="G753" s="1">
        <v>648.47794563933587</v>
      </c>
      <c r="H753" s="17">
        <v>162.72861589163969</v>
      </c>
      <c r="I753" s="17">
        <v>354.25210134450765</v>
      </c>
      <c r="J753" s="1">
        <v>66881.822946034852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-8503.8844095571912</v>
      </c>
      <c r="S753" s="1">
        <v>4777734.7180894949</v>
      </c>
    </row>
    <row r="754" spans="2:19" x14ac:dyDescent="0.3">
      <c r="B754" s="19">
        <f t="shared" si="11"/>
        <v>67906</v>
      </c>
      <c r="C754" s="1">
        <v>24566.92294438486</v>
      </c>
      <c r="D754" s="1">
        <v>23672.889483433664</v>
      </c>
      <c r="E754" s="1">
        <v>68.667461308101025</v>
      </c>
      <c r="F754" s="1">
        <v>0</v>
      </c>
      <c r="G754" s="1">
        <v>643.66324303210411</v>
      </c>
      <c r="H754" s="17">
        <v>154.20892306685127</v>
      </c>
      <c r="I754" s="17">
        <v>349.61510360813838</v>
      </c>
      <c r="J754" s="1">
        <v>67261.196447313559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-8576.2310014004652</v>
      </c>
      <c r="S754" s="1">
        <v>4721191.6574585168</v>
      </c>
    </row>
    <row r="755" spans="2:19" x14ac:dyDescent="0.3">
      <c r="B755" s="19">
        <f t="shared" si="11"/>
        <v>67937</v>
      </c>
      <c r="C755" s="1">
        <v>24230.320709996417</v>
      </c>
      <c r="D755" s="1">
        <v>23365.523256951426</v>
      </c>
      <c r="E755" s="1">
        <v>66.04157109625946</v>
      </c>
      <c r="F755" s="1">
        <v>0</v>
      </c>
      <c r="G755" s="1">
        <v>638.89108956910422</v>
      </c>
      <c r="H755" s="17">
        <v>145.88536558595501</v>
      </c>
      <c r="I755" s="17">
        <v>345.04044346997324</v>
      </c>
      <c r="J755" s="1">
        <v>67635.235904840592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-8647.4399402395684</v>
      </c>
      <c r="S755" s="1">
        <v>4665371.2468709219</v>
      </c>
    </row>
    <row r="756" spans="2:19" x14ac:dyDescent="0.3">
      <c r="B756" s="19">
        <f t="shared" si="11"/>
        <v>67968</v>
      </c>
      <c r="C756" s="1">
        <v>23898.95646060141</v>
      </c>
      <c r="D756" s="1">
        <v>23062.501042513588</v>
      </c>
      <c r="E756" s="1">
        <v>63.523522537112768</v>
      </c>
      <c r="F756" s="1">
        <v>0</v>
      </c>
      <c r="G756" s="1">
        <v>634.16097529984097</v>
      </c>
      <c r="H756" s="17">
        <v>106.6486759026288</v>
      </c>
      <c r="I756" s="17">
        <v>340.52723143379677</v>
      </c>
      <c r="J756" s="1">
        <v>68004.179524059728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-8703.2334635308835</v>
      </c>
      <c r="S756" s="1">
        <v>4610262.9879819695</v>
      </c>
    </row>
    <row r="757" spans="2:19" x14ac:dyDescent="0.3">
      <c r="B757" s="19">
        <f t="shared" si="11"/>
        <v>67996</v>
      </c>
      <c r="C757" s="1">
        <v>23572.73408612101</v>
      </c>
      <c r="D757" s="1">
        <v>22763.750794444946</v>
      </c>
      <c r="E757" s="1">
        <v>61.10827718691462</v>
      </c>
      <c r="F757" s="1">
        <v>0</v>
      </c>
      <c r="G757" s="1">
        <v>629.47240016520823</v>
      </c>
      <c r="H757" s="17">
        <v>94.727220596950801</v>
      </c>
      <c r="I757" s="17">
        <v>336.07459286247513</v>
      </c>
      <c r="J757" s="1">
        <v>68366.970181469864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-8770.3696199346396</v>
      </c>
      <c r="S757" s="1">
        <v>4555856.571941779</v>
      </c>
    </row>
    <row r="758" spans="2:19" x14ac:dyDescent="0.3">
      <c r="B758" s="19">
        <f t="shared" si="11"/>
        <v>68027</v>
      </c>
      <c r="C758" s="1">
        <v>23251.559759591946</v>
      </c>
      <c r="D758" s="1">
        <v>22469.202040757173</v>
      </c>
      <c r="E758" s="1">
        <v>58.791082401199809</v>
      </c>
      <c r="F758" s="1">
        <v>0</v>
      </c>
      <c r="G758" s="1">
        <v>624.82487367558497</v>
      </c>
      <c r="H758" s="17">
        <v>83.100137519577061</v>
      </c>
      <c r="I758" s="17">
        <v>331.68166763731597</v>
      </c>
      <c r="J758" s="1">
        <v>68726.265876699574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-8836.5672617390028</v>
      </c>
      <c r="S758" s="1">
        <v>4502141.8747140272</v>
      </c>
    </row>
    <row r="759" spans="2:19" x14ac:dyDescent="0.3">
      <c r="B759" s="19">
        <f t="shared" si="11"/>
        <v>68057</v>
      </c>
      <c r="C759" s="1">
        <v>22935.341856258325</v>
      </c>
      <c r="D759" s="1">
        <v>22178.785832590242</v>
      </c>
      <c r="E759" s="1">
        <v>56.567450947730336</v>
      </c>
      <c r="F759" s="1">
        <v>0</v>
      </c>
      <c r="G759" s="1">
        <v>620.21791460508871</v>
      </c>
      <c r="H759" s="17">
        <v>71.761706637759175</v>
      </c>
      <c r="I759" s="17">
        <v>327.34760982885433</v>
      </c>
      <c r="J759" s="1">
        <v>69080.498296123304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-8901.8035022355034</v>
      </c>
      <c r="S759" s="1">
        <v>4449108.9525619494</v>
      </c>
    </row>
    <row r="760" spans="2:19" x14ac:dyDescent="0.3">
      <c r="B760" s="19">
        <f t="shared" si="11"/>
        <v>68088</v>
      </c>
      <c r="C760" s="1">
        <v>22623.990877368378</v>
      </c>
      <c r="D760" s="1">
        <v>21892.434696167602</v>
      </c>
      <c r="E760" s="1">
        <v>54.433142433907463</v>
      </c>
      <c r="F760" s="1">
        <v>0</v>
      </c>
      <c r="G760" s="1">
        <v>615.65105070083223</v>
      </c>
      <c r="H760" s="17">
        <v>60.706320282427917</v>
      </c>
      <c r="I760" s="17">
        <v>323.07158737854917</v>
      </c>
      <c r="J760" s="1">
        <v>69429.781690482749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-8966.0962381319641</v>
      </c>
      <c r="S760" s="1">
        <v>4396748.0376928644</v>
      </c>
    </row>
    <row r="761" spans="2:19" x14ac:dyDescent="0.3">
      <c r="B761" s="19">
        <f t="shared" si="11"/>
        <v>68118</v>
      </c>
      <c r="C761" s="1">
        <v>22317.419378265226</v>
      </c>
      <c r="D761" s="1">
        <v>21610.082587075674</v>
      </c>
      <c r="E761" s="1">
        <v>52.384146351771257</v>
      </c>
      <c r="F761" s="1">
        <v>0</v>
      </c>
      <c r="G761" s="1">
        <v>611.12381840616285</v>
      </c>
      <c r="H761" s="17">
        <v>49.928479987428958</v>
      </c>
      <c r="I761" s="17">
        <v>318.85278179092779</v>
      </c>
      <c r="J761" s="1">
        <v>69774.314891606991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-9029.4470444602612</v>
      </c>
      <c r="S761" s="1">
        <v>4345049.5340531087</v>
      </c>
    </row>
    <row r="762" spans="2:19" x14ac:dyDescent="0.3">
      <c r="B762" s="19">
        <f t="shared" si="11"/>
        <v>68149</v>
      </c>
      <c r="C762" s="1">
        <v>23791.362373072752</v>
      </c>
      <c r="D762" s="1">
        <v>23198.606686233758</v>
      </c>
      <c r="E762" s="1">
        <v>62.630319155394474</v>
      </c>
      <c r="F762" s="1">
        <v>0</v>
      </c>
      <c r="G762" s="1">
        <v>582.82977777058977</v>
      </c>
      <c r="H762" s="17">
        <v>-18989.361166530656</v>
      </c>
      <c r="I762" s="17">
        <v>359.36573602914552</v>
      </c>
      <c r="J762" s="1">
        <v>60060.764271023501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1550.3930842591881</v>
      </c>
      <c r="S762" s="1">
        <v>4414010.0767781176</v>
      </c>
    </row>
    <row r="763" spans="2:19" x14ac:dyDescent="0.3">
      <c r="B763" s="19">
        <f t="shared" si="11"/>
        <v>68180</v>
      </c>
      <c r="C763" s="1">
        <v>23455.79007528599</v>
      </c>
      <c r="D763" s="1">
        <v>22891.992584385298</v>
      </c>
      <c r="E763" s="1">
        <v>60.005195173790447</v>
      </c>
      <c r="F763" s="1">
        <v>0</v>
      </c>
      <c r="G763" s="1">
        <v>578.36633546648557</v>
      </c>
      <c r="H763" s="17">
        <v>167.0440409262911</v>
      </c>
      <c r="I763" s="17">
        <v>354.51049011617073</v>
      </c>
      <c r="J763" s="1">
        <v>60444.731266312403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-8388.6318711590702</v>
      </c>
      <c r="S763" s="1">
        <v>4360777.0876792837</v>
      </c>
    </row>
    <row r="764" spans="2:19" x14ac:dyDescent="0.3">
      <c r="B764" s="19">
        <f t="shared" si="11"/>
        <v>68210</v>
      </c>
      <c r="C764" s="1">
        <v>23125.649703047427</v>
      </c>
      <c r="D764" s="1">
        <v>22589.794920780954</v>
      </c>
      <c r="E764" s="1">
        <v>57.49675334129644</v>
      </c>
      <c r="F764" s="1">
        <v>0</v>
      </c>
      <c r="G764" s="1">
        <v>573.94334200818628</v>
      </c>
      <c r="H764" s="17">
        <v>158.81497643045205</v>
      </c>
      <c r="I764" s="17">
        <v>349.7224892264411</v>
      </c>
      <c r="J764" s="1">
        <v>60823.254360538856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-8453.9623863744018</v>
      </c>
      <c r="S764" s="1">
        <v>4308237.2851655539</v>
      </c>
    </row>
    <row r="765" spans="2:19" x14ac:dyDescent="0.3">
      <c r="B765" s="19">
        <f t="shared" si="11"/>
        <v>68241</v>
      </c>
      <c r="C765" s="1">
        <v>22800.836971034776</v>
      </c>
      <c r="D765" s="1">
        <v>22291.938296236989</v>
      </c>
      <c r="E765" s="1">
        <v>55.09917605719501</v>
      </c>
      <c r="F765" s="1">
        <v>0</v>
      </c>
      <c r="G765" s="1">
        <v>569.56030244021713</v>
      </c>
      <c r="H765" s="17">
        <v>150.77590687231765</v>
      </c>
      <c r="I765" s="17">
        <v>345.00074814373608</v>
      </c>
      <c r="J765" s="1">
        <v>61196.443882054911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-8518.2840215067481</v>
      </c>
      <c r="S765" s="1">
        <v>4256380.3791966503</v>
      </c>
    </row>
    <row r="766" spans="2:19" x14ac:dyDescent="0.3">
      <c r="B766" s="19">
        <f t="shared" si="11"/>
        <v>68271</v>
      </c>
      <c r="C766" s="1">
        <v>22481.250190245901</v>
      </c>
      <c r="D766" s="1">
        <v>21998.349054080922</v>
      </c>
      <c r="E766" s="1">
        <v>52.807000243245923</v>
      </c>
      <c r="F766" s="1">
        <v>0</v>
      </c>
      <c r="G766" s="1">
        <v>565.21673167889537</v>
      </c>
      <c r="H766" s="17">
        <v>142.9232014621827</v>
      </c>
      <c r="I766" s="17">
        <v>340.34429851818868</v>
      </c>
      <c r="J766" s="1">
        <v>61564.502435969887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-8581.6139356169915</v>
      </c>
      <c r="S766" s="1">
        <v>4205196.271534971</v>
      </c>
    </row>
    <row r="767" spans="2:19" x14ac:dyDescent="0.3">
      <c r="B767" s="19">
        <f t="shared" si="11"/>
        <v>68302</v>
      </c>
      <c r="C767" s="1">
        <v>22166.790171309494</v>
      </c>
      <c r="D767" s="1">
        <v>21708.95521919653</v>
      </c>
      <c r="E767" s="1">
        <v>50.615088200229103</v>
      </c>
      <c r="F767" s="1">
        <v>0</v>
      </c>
      <c r="G767" s="1">
        <v>560.91215417476371</v>
      </c>
      <c r="H767" s="17">
        <v>135.25330222818789</v>
      </c>
      <c r="I767" s="17">
        <v>335.75218846613205</v>
      </c>
      <c r="J767" s="1">
        <v>61927.643289970583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-8643.9704163876486</v>
      </c>
      <c r="S767" s="1">
        <v>4154675.0507642194</v>
      </c>
    </row>
    <row r="768" spans="2:19" x14ac:dyDescent="0.3">
      <c r="B768" s="19">
        <f t="shared" si="11"/>
        <v>68333</v>
      </c>
      <c r="C768" s="1">
        <v>21857.360133619051</v>
      </c>
      <c r="D768" s="1">
        <v>21423.686440293528</v>
      </c>
      <c r="E768" s="1">
        <v>48.518601939567382</v>
      </c>
      <c r="F768" s="1">
        <v>0</v>
      </c>
      <c r="G768" s="1">
        <v>556.64610359331789</v>
      </c>
      <c r="H768" s="17">
        <v>98.777655878803628</v>
      </c>
      <c r="I768" s="17">
        <v>331.22348218412168</v>
      </c>
      <c r="J768" s="1">
        <v>62285.811760252145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-8692.0132661024436</v>
      </c>
      <c r="S768" s="1">
        <v>4104806.9874991928</v>
      </c>
    </row>
    <row r="769" spans="2:19" x14ac:dyDescent="0.3">
      <c r="B769" s="19">
        <f t="shared" si="11"/>
        <v>68361</v>
      </c>
      <c r="C769" s="1">
        <v>21552.865619795295</v>
      </c>
      <c r="D769" s="1">
        <v>21142.473935167436</v>
      </c>
      <c r="E769" s="1">
        <v>46.51298039651045</v>
      </c>
      <c r="F769" s="1">
        <v>0</v>
      </c>
      <c r="G769" s="1">
        <v>552.41812251258534</v>
      </c>
      <c r="H769" s="17">
        <v>87.767048307435786</v>
      </c>
      <c r="I769" s="17">
        <v>326.75725957647018</v>
      </c>
      <c r="J769" s="1">
        <v>62637.766142068678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-8750.7882954064517</v>
      </c>
      <c r="S769" s="1">
        <v>4055582.529775402</v>
      </c>
    </row>
    <row r="770" spans="2:19" x14ac:dyDescent="0.3">
      <c r="B770" s="19">
        <f t="shared" si="11"/>
        <v>68392</v>
      </c>
      <c r="C770" s="1">
        <v>21253.214415031871</v>
      </c>
      <c r="D770" s="1">
        <v>20865.250438735729</v>
      </c>
      <c r="E770" s="1">
        <v>44.59391906143675</v>
      </c>
      <c r="F770" s="1">
        <v>0</v>
      </c>
      <c r="G770" s="1">
        <v>548.22776213625878</v>
      </c>
      <c r="H770" s="17">
        <v>77.033458511132963</v>
      </c>
      <c r="I770" s="17">
        <v>322.35261589566937</v>
      </c>
      <c r="J770" s="1">
        <v>62986.622520465011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-8808.7723843687381</v>
      </c>
      <c r="S770" s="1">
        <v>4006992.2986082993</v>
      </c>
    </row>
    <row r="771" spans="2:19" x14ac:dyDescent="0.3">
      <c r="B771" s="19">
        <f t="shared" si="11"/>
        <v>68422</v>
      </c>
      <c r="C771" s="1">
        <v>20958.316470922829</v>
      </c>
      <c r="D771" s="1">
        <v>20591.950153655143</v>
      </c>
      <c r="E771" s="1">
        <v>42.75735166348278</v>
      </c>
      <c r="F771" s="1">
        <v>0</v>
      </c>
      <c r="G771" s="1">
        <v>544.07458202122882</v>
      </c>
      <c r="H771" s="17">
        <v>66.571465580373797</v>
      </c>
      <c r="I771" s="17">
        <v>318.00866139510799</v>
      </c>
      <c r="J771" s="1">
        <v>63330.61596335483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-8865.9461729939321</v>
      </c>
      <c r="S771" s="1">
        <v>3959027.0837128097</v>
      </c>
    </row>
    <row r="772" spans="2:19" x14ac:dyDescent="0.3">
      <c r="B772" s="19">
        <f t="shared" si="11"/>
        <v>68453</v>
      </c>
      <c r="C772" s="1">
        <v>20668.083833410379</v>
      </c>
      <c r="D772" s="1">
        <v>20322.508703342497</v>
      </c>
      <c r="E772" s="1">
        <v>40.999433614483983</v>
      </c>
      <c r="F772" s="1">
        <v>0</v>
      </c>
      <c r="G772" s="1">
        <v>539.95814981848082</v>
      </c>
      <c r="H772" s="17">
        <v>56.375752796787062</v>
      </c>
      <c r="I772" s="17">
        <v>313.72452099351682</v>
      </c>
      <c r="J772" s="1">
        <v>63669.808789736126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-8922.3312412955493</v>
      </c>
      <c r="S772" s="1">
        <v>3911677.8393746689</v>
      </c>
    </row>
    <row r="773" spans="2:19" x14ac:dyDescent="0.3">
      <c r="B773" s="19">
        <f t="shared" si="11"/>
        <v>68483</v>
      </c>
      <c r="C773" s="1">
        <v>20382.430574525777</v>
      </c>
      <c r="D773" s="1">
        <v>20056.863087235928</v>
      </c>
      <c r="E773" s="1">
        <v>39.316526977349874</v>
      </c>
      <c r="F773" s="1">
        <v>0</v>
      </c>
      <c r="G773" s="1">
        <v>535.87804102640519</v>
      </c>
      <c r="H773" s="17">
        <v>46.44110492209407</v>
      </c>
      <c r="I773" s="17">
        <v>309.4993339506147</v>
      </c>
      <c r="J773" s="1">
        <v>64004.314055686431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-8977.9414214197695</v>
      </c>
      <c r="S773" s="1">
        <v>3864935.6804657532</v>
      </c>
    </row>
    <row r="774" spans="2:19" x14ac:dyDescent="0.3">
      <c r="B774" s="19">
        <f t="shared" si="11"/>
        <v>68514</v>
      </c>
      <c r="C774" s="1">
        <v>12668.51219449358</v>
      </c>
      <c r="D774" s="1">
        <v>16809.689258941864</v>
      </c>
      <c r="E774" s="1">
        <v>49.116027613614143</v>
      </c>
      <c r="F774" s="1">
        <v>0</v>
      </c>
      <c r="G774" s="1">
        <v>506.83738582167177</v>
      </c>
      <c r="H774" s="17">
        <v>-8087.4237949497046</v>
      </c>
      <c r="I774" s="17">
        <v>63.971339098274314</v>
      </c>
      <c r="J774" s="1">
        <v>64380.017666809916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-6616.0463071520717</v>
      </c>
      <c r="S774" s="1">
        <v>3264584.5552012343</v>
      </c>
    </row>
    <row r="775" spans="2:19" x14ac:dyDescent="0.3">
      <c r="B775" s="19">
        <f t="shared" ref="B775:B838" si="12">+EOMONTH(B774,1)</f>
        <v>68545</v>
      </c>
      <c r="C775" s="1">
        <v>12485.198679813258</v>
      </c>
      <c r="D775" s="1">
        <v>16585.356553078032</v>
      </c>
      <c r="E775" s="1">
        <v>46.810740044594588</v>
      </c>
      <c r="F775" s="1">
        <v>0</v>
      </c>
      <c r="G775" s="1">
        <v>502.82797143866514</v>
      </c>
      <c r="H775" s="17">
        <v>72.216800128627796</v>
      </c>
      <c r="I775" s="17">
        <v>63.134178566759601</v>
      </c>
      <c r="J775" s="1">
        <v>64751.238693970132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-11257.229431392825</v>
      </c>
      <c r="S775" s="1">
        <v>3225629.3647640473</v>
      </c>
    </row>
    <row r="776" spans="2:19" x14ac:dyDescent="0.3">
      <c r="B776" s="19">
        <f t="shared" si="12"/>
        <v>68575</v>
      </c>
      <c r="C776" s="1">
        <v>12305.236427236388</v>
      </c>
      <c r="D776" s="1">
        <v>16364.329084625655</v>
      </c>
      <c r="E776" s="1">
        <v>44.618172103785881</v>
      </c>
      <c r="F776" s="1">
        <v>0</v>
      </c>
      <c r="G776" s="1">
        <v>498.85601508801346</v>
      </c>
      <c r="H776" s="17">
        <v>68.682469058401253</v>
      </c>
      <c r="I776" s="17">
        <v>62.309562355386227</v>
      </c>
      <c r="J776" s="1">
        <v>65117.780986018348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-11294.261113156965</v>
      </c>
      <c r="S776" s="1">
        <v>3187182.3106037215</v>
      </c>
    </row>
    <row r="777" spans="2:19" x14ac:dyDescent="0.3">
      <c r="B777" s="19">
        <f t="shared" si="12"/>
        <v>68606</v>
      </c>
      <c r="C777" s="1">
        <v>12128.550225544359</v>
      </c>
      <c r="D777" s="1">
        <v>16146.547508495358</v>
      </c>
      <c r="E777" s="1">
        <v>42.532021425449287</v>
      </c>
      <c r="F777" s="1">
        <v>0</v>
      </c>
      <c r="G777" s="1">
        <v>494.92104844168603</v>
      </c>
      <c r="H777" s="17">
        <v>65.227665307180402</v>
      </c>
      <c r="I777" s="17">
        <v>61.497248330483195</v>
      </c>
      <c r="J777" s="1">
        <v>65479.252147020947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-11330.817184068406</v>
      </c>
      <c r="S777" s="1">
        <v>3149235.6134290211</v>
      </c>
    </row>
    <row r="778" spans="2:19" x14ac:dyDescent="0.3">
      <c r="B778" s="19">
        <f t="shared" si="12"/>
        <v>68636</v>
      </c>
      <c r="C778" s="1">
        <v>11955.066896416674</v>
      </c>
      <c r="D778" s="1">
        <v>15931.953955152767</v>
      </c>
      <c r="E778" s="1">
        <v>40.546717728985676</v>
      </c>
      <c r="F778" s="1">
        <v>0</v>
      </c>
      <c r="G778" s="1">
        <v>491.02261259137566</v>
      </c>
      <c r="H778" s="17">
        <v>61.85092962801685</v>
      </c>
      <c r="I778" s="17">
        <v>60.697001366546694</v>
      </c>
      <c r="J778" s="1">
        <v>65835.307630523574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-11366.981285995867</v>
      </c>
      <c r="S778" s="1">
        <v>3111781.6498565977</v>
      </c>
    </row>
    <row r="779" spans="2:19" x14ac:dyDescent="0.3">
      <c r="B779" s="19">
        <f t="shared" si="12"/>
        <v>68667</v>
      </c>
      <c r="C779" s="1">
        <v>11784.715228094528</v>
      </c>
      <c r="D779" s="1">
        <v>15720.491971159536</v>
      </c>
      <c r="E779" s="1">
        <v>38.657027036556165</v>
      </c>
      <c r="F779" s="1">
        <v>0</v>
      </c>
      <c r="G779" s="1">
        <v>487.1602576992064</v>
      </c>
      <c r="H779" s="17">
        <v>58.55083131058273</v>
      </c>
      <c r="I779" s="17">
        <v>59.908593057841983</v>
      </c>
      <c r="J779" s="1">
        <v>66185.990234557161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-11402.77331314754</v>
      </c>
      <c r="S779" s="1">
        <v>3074812.9479900217</v>
      </c>
    </row>
    <row r="780" spans="2:19" x14ac:dyDescent="0.3">
      <c r="B780" s="19">
        <f t="shared" si="12"/>
        <v>68698</v>
      </c>
      <c r="C780" s="1">
        <v>11617.425912309234</v>
      </c>
      <c r="D780" s="1">
        <v>15512.106468110571</v>
      </c>
      <c r="E780" s="1">
        <v>36.858026585657214</v>
      </c>
      <c r="F780" s="1">
        <v>0</v>
      </c>
      <c r="G780" s="1">
        <v>483.33354269870654</v>
      </c>
      <c r="H780" s="17">
        <v>42.776252449173917</v>
      </c>
      <c r="I780" s="17">
        <v>59.131801444367809</v>
      </c>
      <c r="J780" s="1">
        <v>66531.805066432164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-11431.717055817779</v>
      </c>
      <c r="S780" s="1">
        <v>3038322.1831763634</v>
      </c>
    </row>
    <row r="781" spans="2:19" x14ac:dyDescent="0.3">
      <c r="B781" s="19">
        <f t="shared" si="12"/>
        <v>68727</v>
      </c>
      <c r="C781" s="1">
        <v>11453.131483749619</v>
      </c>
      <c r="D781" s="1">
        <v>15306.743674151581</v>
      </c>
      <c r="E781" s="1">
        <v>35.145082077857332</v>
      </c>
      <c r="F781" s="1">
        <v>0</v>
      </c>
      <c r="G781" s="1">
        <v>479.54203501094611</v>
      </c>
      <c r="H781" s="17">
        <v>38.020204575660472</v>
      </c>
      <c r="I781" s="17">
        <v>58.366410751385843</v>
      </c>
      <c r="J781" s="1">
        <v>66872.09240044163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-11465.774883076483</v>
      </c>
      <c r="S781" s="1">
        <v>3002302.1739305174</v>
      </c>
    </row>
    <row r="782" spans="2:19" x14ac:dyDescent="0.3">
      <c r="B782" s="19">
        <f t="shared" si="12"/>
        <v>68758</v>
      </c>
      <c r="C782" s="1">
        <v>11291.766261925555</v>
      </c>
      <c r="D782" s="1">
        <v>15104.351088062524</v>
      </c>
      <c r="E782" s="1">
        <v>33.5138270070019</v>
      </c>
      <c r="F782" s="1">
        <v>0</v>
      </c>
      <c r="G782" s="1">
        <v>475.78531027493682</v>
      </c>
      <c r="H782" s="17">
        <v>33.38087160080029</v>
      </c>
      <c r="I782" s="17">
        <v>57.612211141762536</v>
      </c>
      <c r="J782" s="1">
        <v>67209.235155166025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-11499.456145019303</v>
      </c>
      <c r="S782" s="1">
        <v>2966745.8780178656</v>
      </c>
    </row>
    <row r="783" spans="2:19" x14ac:dyDescent="0.3">
      <c r="B783" s="19">
        <f t="shared" si="12"/>
        <v>68788</v>
      </c>
      <c r="C783" s="1">
        <v>11133.266295295196</v>
      </c>
      <c r="D783" s="1">
        <v>14904.877435699742</v>
      </c>
      <c r="E783" s="1">
        <v>31.960143841440278</v>
      </c>
      <c r="F783" s="1">
        <v>0</v>
      </c>
      <c r="G783" s="1">
        <v>472.06295209122305</v>
      </c>
      <c r="H783" s="17">
        <v>28.856061440925405</v>
      </c>
      <c r="I783" s="17">
        <v>56.868998480428601</v>
      </c>
      <c r="J783" s="1">
        <v>67542.210835225051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-11532.657890155799</v>
      </c>
      <c r="S783" s="1">
        <v>2931646.3886867897</v>
      </c>
    </row>
    <row r="784" spans="2:19" x14ac:dyDescent="0.3">
      <c r="B784" s="19">
        <f t="shared" si="12"/>
        <v>68819</v>
      </c>
      <c r="C784" s="1">
        <v>10977.569307536247</v>
      </c>
      <c r="D784" s="1">
        <v>14708.27262861927</v>
      </c>
      <c r="E784" s="1">
        <v>30.480146862000726</v>
      </c>
      <c r="F784" s="1">
        <v>0</v>
      </c>
      <c r="G784" s="1">
        <v>468.37455177771659</v>
      </c>
      <c r="H784" s="17">
        <v>24.443623602388417</v>
      </c>
      <c r="I784" s="17">
        <v>56.136574110277508</v>
      </c>
      <c r="J784" s="1">
        <v>67871.049009189956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-11565.370496205835</v>
      </c>
      <c r="S784" s="1">
        <v>2896996.931043047</v>
      </c>
    </row>
    <row r="785" spans="2:19" x14ac:dyDescent="0.3">
      <c r="B785" s="19">
        <f t="shared" si="12"/>
        <v>68849</v>
      </c>
      <c r="C785" s="1">
        <v>10824.614645848904</v>
      </c>
      <c r="D785" s="1">
        <v>14514.487724721881</v>
      </c>
      <c r="E785" s="1">
        <v>29.070166481101101</v>
      </c>
      <c r="F785" s="1">
        <v>0</v>
      </c>
      <c r="G785" s="1">
        <v>464.71970813691638</v>
      </c>
      <c r="H785" s="17">
        <v>20.141448096113205</v>
      </c>
      <c r="I785" s="17">
        <v>55.41474463889309</v>
      </c>
      <c r="J785" s="1">
        <v>68195.279512739085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-11597.672143728436</v>
      </c>
      <c r="S785" s="1">
        <v>2862790.8585587069</v>
      </c>
    </row>
    <row r="786" spans="2:19" x14ac:dyDescent="0.3">
      <c r="B786" s="19">
        <f t="shared" si="12"/>
        <v>68880</v>
      </c>
      <c r="C786" s="1">
        <v>11411.305593321895</v>
      </c>
      <c r="D786" s="1">
        <v>15250.772788562293</v>
      </c>
      <c r="E786" s="1">
        <v>35.141205521884977</v>
      </c>
      <c r="F786" s="1">
        <v>0</v>
      </c>
      <c r="G786" s="1">
        <v>449.38116468833982</v>
      </c>
      <c r="H786" s="17">
        <v>-7319.0990351145656</v>
      </c>
      <c r="I786" s="17">
        <v>58.395657178282718</v>
      </c>
      <c r="J786" s="1">
        <v>60205.435790109535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-6461.552543945103</v>
      </c>
      <c r="S786" s="1">
        <v>2889320.5547754485</v>
      </c>
    </row>
    <row r="787" spans="2:19" x14ac:dyDescent="0.3">
      <c r="B787" s="19">
        <f t="shared" si="12"/>
        <v>68911</v>
      </c>
      <c r="C787" s="1">
        <v>11247.012412931344</v>
      </c>
      <c r="D787" s="1">
        <v>15046.137338079738</v>
      </c>
      <c r="E787" s="1">
        <v>33.296335929164854</v>
      </c>
      <c r="F787" s="1">
        <v>0</v>
      </c>
      <c r="G787" s="1">
        <v>445.73026442636831</v>
      </c>
      <c r="H787" s="17">
        <v>65.433903981331198</v>
      </c>
      <c r="I787" s="17">
        <v>57.603521356237685</v>
      </c>
      <c r="J787" s="1">
        <v>60562.836857126436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-10714.477584730845</v>
      </c>
      <c r="S787" s="1">
        <v>2854568.2816151809</v>
      </c>
    </row>
    <row r="788" spans="2:19" x14ac:dyDescent="0.3">
      <c r="B788" s="19">
        <f t="shared" si="12"/>
        <v>68941</v>
      </c>
      <c r="C788" s="1">
        <v>11085.792850326019</v>
      </c>
      <c r="D788" s="1">
        <v>14844.492509668195</v>
      </c>
      <c r="E788" s="1">
        <v>31.550585156263637</v>
      </c>
      <c r="F788" s="1">
        <v>0</v>
      </c>
      <c r="G788" s="1">
        <v>442.1135297150438</v>
      </c>
      <c r="H788" s="17">
        <v>62.253021508301003</v>
      </c>
      <c r="I788" s="17">
        <v>56.822253379853706</v>
      </c>
      <c r="J788" s="1">
        <v>60915.348166262345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-10747.675933764982</v>
      </c>
      <c r="S788" s="1">
        <v>2820269.4518482997</v>
      </c>
    </row>
    <row r="789" spans="2:19" x14ac:dyDescent="0.3">
      <c r="B789" s="19">
        <f t="shared" si="12"/>
        <v>68972</v>
      </c>
      <c r="C789" s="1">
        <v>10927.574944377782</v>
      </c>
      <c r="D789" s="1">
        <v>14645.784594572578</v>
      </c>
      <c r="E789" s="1">
        <v>29.898275720739232</v>
      </c>
      <c r="F789" s="1">
        <v>0</v>
      </c>
      <c r="G789" s="1">
        <v>438.53054775813752</v>
      </c>
      <c r="H789" s="17">
        <v>59.141345883574886</v>
      </c>
      <c r="I789" s="17">
        <v>56.051697434127938</v>
      </c>
      <c r="J789" s="1">
        <v>61262.988066659513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-10780.491582793093</v>
      </c>
      <c r="S789" s="1">
        <v>2786417.151180977</v>
      </c>
    </row>
    <row r="790" spans="2:19" x14ac:dyDescent="0.3">
      <c r="B790" s="19">
        <f t="shared" si="12"/>
        <v>69002</v>
      </c>
      <c r="C790" s="1">
        <v>10772.288760588441</v>
      </c>
      <c r="D790" s="1">
        <v>14449.961913176767</v>
      </c>
      <c r="E790" s="1">
        <v>28.334162788453302</v>
      </c>
      <c r="F790" s="1">
        <v>0</v>
      </c>
      <c r="G790" s="1">
        <v>434.98091616292191</v>
      </c>
      <c r="H790" s="17">
        <v>56.097704077922856</v>
      </c>
      <c r="I790" s="17">
        <v>55.291700409374691</v>
      </c>
      <c r="J790" s="1">
        <v>61605.763729899387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-10812.936421658482</v>
      </c>
      <c r="S790" s="1">
        <v>2753004.6048071817</v>
      </c>
    </row>
    <row r="791" spans="2:19" x14ac:dyDescent="0.3">
      <c r="B791" s="19">
        <f t="shared" si="12"/>
        <v>69033</v>
      </c>
      <c r="C791" s="1">
        <v>10619.866324226905</v>
      </c>
      <c r="D791" s="1">
        <v>14256.974015708345</v>
      </c>
      <c r="E791" s="1">
        <v>26.853328370417891</v>
      </c>
      <c r="F791" s="1">
        <v>0</v>
      </c>
      <c r="G791" s="1">
        <v>431.46423985675818</v>
      </c>
      <c r="H791" s="17">
        <v>53.120943141769779</v>
      </c>
      <c r="I791" s="17">
        <v>54.542111820340423</v>
      </c>
      <c r="J791" s="1">
        <v>61943.757170479563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-10845.013813597361</v>
      </c>
      <c r="S791" s="1">
        <v>2720025.1733867899</v>
      </c>
    </row>
    <row r="792" spans="2:19" x14ac:dyDescent="0.3">
      <c r="B792" s="19">
        <f t="shared" si="12"/>
        <v>69064</v>
      </c>
      <c r="C792" s="1">
        <v>10470.241556986301</v>
      </c>
      <c r="D792" s="1">
        <v>14066.771669058779</v>
      </c>
      <c r="E792" s="1">
        <v>25.451156599338454</v>
      </c>
      <c r="F792" s="1">
        <v>0</v>
      </c>
      <c r="G792" s="1">
        <v>427.98013095935778</v>
      </c>
      <c r="H792" s="17">
        <v>38.830006070253454</v>
      </c>
      <c r="I792" s="17">
        <v>53.802783729845672</v>
      </c>
      <c r="J792" s="1">
        <v>62277.094940345727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-10870.815443263378</v>
      </c>
      <c r="S792" s="1">
        <v>2687472.3491562293</v>
      </c>
    </row>
    <row r="793" spans="2:19" x14ac:dyDescent="0.3">
      <c r="B793" s="19">
        <f t="shared" si="12"/>
        <v>69092</v>
      </c>
      <c r="C793" s="1">
        <v>10323.350215957778</v>
      </c>
      <c r="D793" s="1">
        <v>13879.306813505142</v>
      </c>
      <c r="E793" s="1">
        <v>24.12331142622455</v>
      </c>
      <c r="F793" s="1">
        <v>0</v>
      </c>
      <c r="G793" s="1">
        <v>424.52820855534509</v>
      </c>
      <c r="H793" s="17">
        <v>34.522801222329427</v>
      </c>
      <c r="I793" s="17">
        <v>53.073570676620307</v>
      </c>
      <c r="J793" s="1">
        <v>62604.862480375974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-10901.381222498949</v>
      </c>
      <c r="S793" s="1">
        <v>2655339.7521961126</v>
      </c>
    </row>
    <row r="794" spans="2:19" x14ac:dyDescent="0.3">
      <c r="B794" s="19">
        <f t="shared" si="12"/>
        <v>69123</v>
      </c>
      <c r="C794" s="1">
        <v>10179.129834853415</v>
      </c>
      <c r="D794" s="1">
        <v>13694.532522661955</v>
      </c>
      <c r="E794" s="1">
        <v>22.86571644068751</v>
      </c>
      <c r="F794" s="1">
        <v>0</v>
      </c>
      <c r="G794" s="1">
        <v>421.10809848252535</v>
      </c>
      <c r="H794" s="17">
        <v>30.318110852508575</v>
      </c>
      <c r="I794" s="17">
        <v>52.354329607024354</v>
      </c>
      <c r="J794" s="1">
        <v>62929.443100271572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-10931.670865051747</v>
      </c>
      <c r="S794" s="1">
        <v>2623621.1268461295</v>
      </c>
    </row>
    <row r="795" spans="2:19" x14ac:dyDescent="0.3">
      <c r="B795" s="19">
        <f t="shared" si="12"/>
        <v>69153</v>
      </c>
      <c r="C795" s="1">
        <v>10037.519667378081</v>
      </c>
      <c r="D795" s="1">
        <v>13512.402965186397</v>
      </c>
      <c r="E795" s="1">
        <v>21.674536560028294</v>
      </c>
      <c r="F795" s="1">
        <v>0</v>
      </c>
      <c r="G795" s="1">
        <v>417.7194331302502</v>
      </c>
      <c r="H795" s="17">
        <v>26.214142755145332</v>
      </c>
      <c r="I795" s="17">
        <v>51.644919810372123</v>
      </c>
      <c r="J795" s="1">
        <v>63249.468323550747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-10961.638467716717</v>
      </c>
      <c r="S795" s="1">
        <v>2592310.3382594832</v>
      </c>
    </row>
    <row r="796" spans="2:19" x14ac:dyDescent="0.3">
      <c r="B796" s="19">
        <f t="shared" si="12"/>
        <v>69184</v>
      </c>
      <c r="C796" s="1">
        <v>9898.4606326578705</v>
      </c>
      <c r="D796" s="1">
        <v>13332.873368193927</v>
      </c>
      <c r="E796" s="1">
        <v>20.546161367515648</v>
      </c>
      <c r="F796" s="1">
        <v>0</v>
      </c>
      <c r="G796" s="1">
        <v>414.361851247353</v>
      </c>
      <c r="H796" s="17">
        <v>22.209134851624128</v>
      </c>
      <c r="I796" s="17">
        <v>50.945202857598076</v>
      </c>
      <c r="J796" s="1">
        <v>63565.010317822351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-10991.287520255042</v>
      </c>
      <c r="S796" s="1">
        <v>2561401.3690896844</v>
      </c>
    </row>
    <row r="797" spans="2:19" x14ac:dyDescent="0.3">
      <c r="B797" s="19">
        <f t="shared" si="12"/>
        <v>69214</v>
      </c>
      <c r="C797" s="1">
        <v>9761.8952626365881</v>
      </c>
      <c r="D797" s="1">
        <v>13155.899982289078</v>
      </c>
      <c r="E797" s="1">
        <v>19.477189910313154</v>
      </c>
      <c r="F797" s="1">
        <v>0</v>
      </c>
      <c r="G797" s="1">
        <v>411.03499775897137</v>
      </c>
      <c r="H797" s="17">
        <v>18.301354472086274</v>
      </c>
      <c r="I797" s="17">
        <v>50.255042543024913</v>
      </c>
      <c r="J797" s="1">
        <v>63876.174258822088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-11020.614171231395</v>
      </c>
      <c r="S797" s="1">
        <v>2530888.316302985</v>
      </c>
    </row>
    <row r="798" spans="2:19" x14ac:dyDescent="0.3">
      <c r="B798" s="19">
        <f t="shared" si="12"/>
        <v>69245</v>
      </c>
      <c r="C798" s="1">
        <v>10120.267030277098</v>
      </c>
      <c r="D798" s="1">
        <v>13099.026153096991</v>
      </c>
      <c r="E798" s="1">
        <v>23.352200797515323</v>
      </c>
      <c r="F798" s="1">
        <v>0</v>
      </c>
      <c r="G798" s="1">
        <v>366.80338384888768</v>
      </c>
      <c r="H798" s="17">
        <v>-7084.742607755782</v>
      </c>
      <c r="I798" s="17">
        <v>55.498057777568185</v>
      </c>
      <c r="J798" s="1">
        <v>57599.302311836662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-6178.0389983302175</v>
      </c>
      <c r="S798" s="1">
        <v>2492782.7453550408</v>
      </c>
    </row>
    <row r="799" spans="2:19" x14ac:dyDescent="0.3">
      <c r="B799" s="19">
        <f t="shared" si="12"/>
        <v>69276</v>
      </c>
      <c r="C799" s="1">
        <v>9978.4382794059202</v>
      </c>
      <c r="D799" s="1">
        <v>12933.50170820548</v>
      </c>
      <c r="E799" s="1">
        <v>21.969078103748842</v>
      </c>
      <c r="F799" s="1">
        <v>0</v>
      </c>
      <c r="G799" s="1">
        <v>363.79391620178541</v>
      </c>
      <c r="H799" s="17">
        <v>62.069078461127056</v>
      </c>
      <c r="I799" s="17">
        <v>54.714774723146768</v>
      </c>
      <c r="J799" s="1">
        <v>57927.867942621255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-10241.057322885597</v>
      </c>
      <c r="S799" s="1">
        <v>2462818.704154205</v>
      </c>
    </row>
    <row r="800" spans="2:19" x14ac:dyDescent="0.3">
      <c r="B800" s="19">
        <f t="shared" si="12"/>
        <v>69306</v>
      </c>
      <c r="C800" s="1">
        <v>9839.2306543885625</v>
      </c>
      <c r="D800" s="1">
        <v>12770.276830416959</v>
      </c>
      <c r="E800" s="1">
        <v>20.668857295985632</v>
      </c>
      <c r="F800" s="1">
        <v>0</v>
      </c>
      <c r="G800" s="1">
        <v>360.81272394336662</v>
      </c>
      <c r="H800" s="17">
        <v>59.189658285239531</v>
      </c>
      <c r="I800" s="17">
        <v>53.942648786205417</v>
      </c>
      <c r="J800" s="1">
        <v>58252.649581435813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-10278.005194941725</v>
      </c>
      <c r="S800" s="1">
        <v>2433241.4696437269</v>
      </c>
    </row>
    <row r="801" spans="2:19" x14ac:dyDescent="0.3">
      <c r="B801" s="19">
        <f t="shared" si="12"/>
        <v>69337</v>
      </c>
      <c r="C801" s="1">
        <v>9702.5818961777422</v>
      </c>
      <c r="D801" s="1">
        <v>12609.311438946228</v>
      </c>
      <c r="E801" s="1">
        <v>19.446415155500009</v>
      </c>
      <c r="F801" s="1">
        <v>0</v>
      </c>
      <c r="G801" s="1">
        <v>357.85946735866219</v>
      </c>
      <c r="H801" s="17">
        <v>56.367763016816134</v>
      </c>
      <c r="I801" s="17">
        <v>53.181515625684725</v>
      </c>
      <c r="J801" s="1">
        <v>58573.671531860426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-10314.43352237744</v>
      </c>
      <c r="S801" s="1">
        <v>2404045.2297151848</v>
      </c>
    </row>
    <row r="802" spans="2:19" x14ac:dyDescent="0.3">
      <c r="B802" s="19">
        <f t="shared" si="12"/>
        <v>69367</v>
      </c>
      <c r="C802" s="1">
        <v>9568.4315692988348</v>
      </c>
      <c r="D802" s="1">
        <v>12450.566498496033</v>
      </c>
      <c r="E802" s="1">
        <v>18.296971705681944</v>
      </c>
      <c r="F802" s="1">
        <v>0</v>
      </c>
      <c r="G802" s="1">
        <v>354.93381311065878</v>
      </c>
      <c r="H802" s="17">
        <v>53.602678841904762</v>
      </c>
      <c r="I802" s="17">
        <v>52.43121372842279</v>
      </c>
      <c r="J802" s="1">
        <v>58890.722943841414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-10350.378963878629</v>
      </c>
      <c r="S802" s="1">
        <v>2375224.2905150964</v>
      </c>
    </row>
    <row r="803" spans="2:19" x14ac:dyDescent="0.3">
      <c r="B803" s="19">
        <f t="shared" si="12"/>
        <v>69398</v>
      </c>
      <c r="C803" s="1">
        <v>9436.7209998385315</v>
      </c>
      <c r="D803" s="1">
        <v>12294.00397848437</v>
      </c>
      <c r="E803" s="1">
        <v>17.21606238782282</v>
      </c>
      <c r="F803" s="1">
        <v>0</v>
      </c>
      <c r="G803" s="1">
        <v>352.03543403275711</v>
      </c>
      <c r="H803" s="17">
        <v>50.893694076930963</v>
      </c>
      <c r="I803" s="17">
        <v>51.691584327615871</v>
      </c>
      <c r="J803" s="1">
        <v>59203.477817357423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-10385.890278890287</v>
      </c>
      <c r="S803" s="1">
        <v>2346773.072831932</v>
      </c>
    </row>
    <row r="804" spans="2:19" x14ac:dyDescent="0.3">
      <c r="B804" s="19">
        <f t="shared" si="12"/>
        <v>69429</v>
      </c>
      <c r="C804" s="1">
        <v>9307.3932158102471</v>
      </c>
      <c r="D804" s="1">
        <v>12139.586814287615</v>
      </c>
      <c r="E804" s="1">
        <v>16.199513344789054</v>
      </c>
      <c r="F804" s="1">
        <v>0</v>
      </c>
      <c r="G804" s="1">
        <v>349.16400893230934</v>
      </c>
      <c r="H804" s="17">
        <v>37.134841082672459</v>
      </c>
      <c r="I804" s="17">
        <v>50.962471326072674</v>
      </c>
      <c r="J804" s="1">
        <v>59512.044869093923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-10415.343590416491</v>
      </c>
      <c r="S804" s="1">
        <v>2318686.1086397171</v>
      </c>
    </row>
    <row r="805" spans="2:19" x14ac:dyDescent="0.3">
      <c r="B805" s="19">
        <f t="shared" si="12"/>
        <v>69457</v>
      </c>
      <c r="C805" s="1">
        <v>9180.3928897929618</v>
      </c>
      <c r="D805" s="1">
        <v>11987.278870386222</v>
      </c>
      <c r="E805" s="1">
        <v>15.243419335927401</v>
      </c>
      <c r="F805" s="1">
        <v>0</v>
      </c>
      <c r="G805" s="1">
        <v>346.31922240428952</v>
      </c>
      <c r="H805" s="17">
        <v>33.106229617314852</v>
      </c>
      <c r="I805" s="17">
        <v>50.243721223862828</v>
      </c>
      <c r="J805" s="1">
        <v>59815.69655067812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-10449.276092892567</v>
      </c>
      <c r="S805" s="1">
        <v>2290958.0377889941</v>
      </c>
    </row>
    <row r="806" spans="2:19" x14ac:dyDescent="0.3">
      <c r="B806" s="19">
        <f t="shared" si="12"/>
        <v>69488</v>
      </c>
      <c r="C806" s="1">
        <v>9055.6662837439835</v>
      </c>
      <c r="D806" s="1">
        <v>11837.044905306828</v>
      </c>
      <c r="E806" s="1">
        <v>14.344123894485596</v>
      </c>
      <c r="F806" s="1">
        <v>0</v>
      </c>
      <c r="G806" s="1">
        <v>343.50076465427048</v>
      </c>
      <c r="H806" s="17">
        <v>29.168713959937573</v>
      </c>
      <c r="I806" s="17">
        <v>49.535183049996434</v>
      </c>
      <c r="J806" s="1">
        <v>60116.381285622178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-10482.879620241858</v>
      </c>
      <c r="S806" s="1">
        <v>2263583.6048368015</v>
      </c>
    </row>
    <row r="807" spans="2:19" x14ac:dyDescent="0.3">
      <c r="B807" s="19">
        <f t="shared" si="12"/>
        <v>69518</v>
      </c>
      <c r="C807" s="1">
        <v>8933.1611958924532</v>
      </c>
      <c r="D807" s="1">
        <v>11688.850538261131</v>
      </c>
      <c r="E807" s="1">
        <v>13.498201409252784</v>
      </c>
      <c r="F807" s="1">
        <v>0</v>
      </c>
      <c r="G807" s="1">
        <v>340.70833132998592</v>
      </c>
      <c r="H807" s="17">
        <v>25.320929277478058</v>
      </c>
      <c r="I807" s="17">
        <v>48.836708297805281</v>
      </c>
      <c r="J807" s="1">
        <v>60413.103566881276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-10516.092613156241</v>
      </c>
      <c r="S807" s="1">
        <v>2236557.6560079576</v>
      </c>
    </row>
    <row r="808" spans="2:19" x14ac:dyDescent="0.3">
      <c r="B808" s="19">
        <f t="shared" si="12"/>
        <v>69549</v>
      </c>
      <c r="C808" s="1">
        <v>8812.8269096241929</v>
      </c>
      <c r="D808" s="1">
        <v>11542.662217387824</v>
      </c>
      <c r="E808" s="1">
        <v>12.702440868615385</v>
      </c>
      <c r="F808" s="1">
        <v>0</v>
      </c>
      <c r="G808" s="1">
        <v>337.94162336084145</v>
      </c>
      <c r="H808" s="17">
        <v>21.561524332280506</v>
      </c>
      <c r="I808" s="17">
        <v>48.148150863725611</v>
      </c>
      <c r="J808" s="1">
        <v>60705.871330911825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-10548.922260795945</v>
      </c>
      <c r="S808" s="1">
        <v>2209875.1362805516</v>
      </c>
    </row>
    <row r="809" spans="2:19" x14ac:dyDescent="0.3">
      <c r="B809" s="19">
        <f t="shared" si="12"/>
        <v>69579</v>
      </c>
      <c r="C809" s="1">
        <v>8694.6141442746593</v>
      </c>
      <c r="D809" s="1">
        <v>11398.44718950985</v>
      </c>
      <c r="E809" s="1">
        <v>11.953831050632655</v>
      </c>
      <c r="F809" s="1">
        <v>0</v>
      </c>
      <c r="G809" s="1">
        <v>335.20034680481189</v>
      </c>
      <c r="H809" s="17">
        <v>17.889161392773254</v>
      </c>
      <c r="I809" s="17">
        <v>47.469366989210251</v>
      </c>
      <c r="J809" s="1">
        <v>60994.596420442715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-10581.38896789946</v>
      </c>
      <c r="S809" s="1">
        <v>2183531.0865891092</v>
      </c>
    </row>
    <row r="810" spans="2:19" x14ac:dyDescent="0.3">
      <c r="B810" s="19">
        <f t="shared" si="12"/>
        <v>69610</v>
      </c>
      <c r="C810" s="1">
        <v>9532.8015082165402</v>
      </c>
      <c r="D810" s="1">
        <v>12697.78373540422</v>
      </c>
      <c r="E810" s="1">
        <v>14.525140610959355</v>
      </c>
      <c r="F810" s="1">
        <v>0</v>
      </c>
      <c r="G810" s="1">
        <v>321.38218012956941</v>
      </c>
      <c r="H810" s="17">
        <v>-7658.7842454381289</v>
      </c>
      <c r="I810" s="17">
        <v>52.245977153857645</v>
      </c>
      <c r="J810" s="1">
        <v>58092.352548219416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-6167.8895673827119</v>
      </c>
      <c r="S810" s="1">
        <v>2260064.4111549142</v>
      </c>
    </row>
    <row r="811" spans="2:19" x14ac:dyDescent="0.3">
      <c r="B811" s="19">
        <f t="shared" si="12"/>
        <v>69641</v>
      </c>
      <c r="C811" s="1">
        <v>9399.1407951114743</v>
      </c>
      <c r="D811" s="1">
        <v>12533.428005477086</v>
      </c>
      <c r="E811" s="1">
        <v>13.52724831322676</v>
      </c>
      <c r="F811" s="1">
        <v>0</v>
      </c>
      <c r="G811" s="1">
        <v>318.66518313797076</v>
      </c>
      <c r="H811" s="17">
        <v>66.861027798090518</v>
      </c>
      <c r="I811" s="17">
        <v>51.478591442593903</v>
      </c>
      <c r="J811" s="1">
        <v>58451.487863674694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-10444.294435470159</v>
      </c>
      <c r="S811" s="1">
        <v>2232189.1107007242</v>
      </c>
    </row>
    <row r="812" spans="2:19" x14ac:dyDescent="0.3">
      <c r="B812" s="19">
        <f t="shared" si="12"/>
        <v>69671</v>
      </c>
      <c r="C812" s="1">
        <v>9267.9618652412173</v>
      </c>
      <c r="D812" s="1">
        <v>12371.38239181491</v>
      </c>
      <c r="E812" s="1">
        <v>12.605426804894888</v>
      </c>
      <c r="F812" s="1">
        <v>0</v>
      </c>
      <c r="G812" s="1">
        <v>315.97424899025856</v>
      </c>
      <c r="H812" s="17">
        <v>63.627129996721067</v>
      </c>
      <c r="I812" s="17">
        <v>50.722497679928999</v>
      </c>
      <c r="J812" s="1">
        <v>58805.652933191865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-10476.429318237162</v>
      </c>
      <c r="S812" s="1">
        <v>2204681.1593261496</v>
      </c>
    </row>
    <row r="813" spans="2:19" x14ac:dyDescent="0.3">
      <c r="B813" s="19">
        <f t="shared" si="12"/>
        <v>69702</v>
      </c>
      <c r="C813" s="1">
        <v>9139.2046431729468</v>
      </c>
      <c r="D813" s="1">
        <v>12211.606999770274</v>
      </c>
      <c r="E813" s="1">
        <v>11.746634231587601</v>
      </c>
      <c r="F813" s="1">
        <v>0</v>
      </c>
      <c r="G813" s="1">
        <v>313.30906049765275</v>
      </c>
      <c r="H813" s="17">
        <v>60.46430222900775</v>
      </c>
      <c r="I813" s="17">
        <v>49.977527511560218</v>
      </c>
      <c r="J813" s="1">
        <v>59154.91303975747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-10508.364902234045</v>
      </c>
      <c r="S813" s="1">
        <v>2177534.9889633656</v>
      </c>
    </row>
    <row r="814" spans="2:19" x14ac:dyDescent="0.3">
      <c r="B814" s="19">
        <f t="shared" si="12"/>
        <v>69732</v>
      </c>
      <c r="C814" s="1">
        <v>9012.8108869577372</v>
      </c>
      <c r="D814" s="1">
        <v>12054.062971087631</v>
      </c>
      <c r="E814" s="1">
        <v>10.946535091433208</v>
      </c>
      <c r="F814" s="1">
        <v>0</v>
      </c>
      <c r="G814" s="1">
        <v>310.66930825724842</v>
      </c>
      <c r="H814" s="17">
        <v>57.371324879997857</v>
      </c>
      <c r="I814" s="17">
        <v>49.243515344936654</v>
      </c>
      <c r="J814" s="1">
        <v>59499.416939208415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-10540.087844485584</v>
      </c>
      <c r="S814" s="1">
        <v>2150745.1448317976</v>
      </c>
    </row>
    <row r="815" spans="2:19" x14ac:dyDescent="0.3">
      <c r="B815" s="19">
        <f t="shared" si="12"/>
        <v>69763</v>
      </c>
      <c r="C815" s="1">
        <v>8888.7241151415892</v>
      </c>
      <c r="D815" s="1">
        <v>11898.71244156395</v>
      </c>
      <c r="E815" s="1">
        <v>10.201095283555976</v>
      </c>
      <c r="F815" s="1">
        <v>0</v>
      </c>
      <c r="G815" s="1">
        <v>308.0546886080715</v>
      </c>
      <c r="H815" s="17">
        <v>54.346997938546529</v>
      </c>
      <c r="I815" s="17">
        <v>48.52029827511457</v>
      </c>
      <c r="J815" s="1">
        <v>59839.348387933227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-10571.583746842842</v>
      </c>
      <c r="S815" s="1">
        <v>2124306.2819226105</v>
      </c>
    </row>
    <row r="816" spans="2:19" x14ac:dyDescent="0.3">
      <c r="B816" s="19">
        <f t="shared" si="12"/>
        <v>69794</v>
      </c>
      <c r="C816" s="1">
        <v>8766.8895443501115</v>
      </c>
      <c r="D816" s="1">
        <v>11745.518500988197</v>
      </c>
      <c r="E816" s="1">
        <v>9.5065607674867003</v>
      </c>
      <c r="F816" s="1">
        <v>0</v>
      </c>
      <c r="G816" s="1">
        <v>305.46490344733508</v>
      </c>
      <c r="H816" s="17">
        <v>39.694866050425077</v>
      </c>
      <c r="I816" s="17">
        <v>47.807716015612471</v>
      </c>
      <c r="J816" s="1">
        <v>60174.689775334649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-10597.036018975101</v>
      </c>
      <c r="S816" s="1">
        <v>2098213.1616386366</v>
      </c>
    </row>
    <row r="817" spans="2:19" x14ac:dyDescent="0.3">
      <c r="B817" s="19">
        <f t="shared" si="12"/>
        <v>69822</v>
      </c>
      <c r="C817" s="1">
        <v>8647.2540293576894</v>
      </c>
      <c r="D817" s="1">
        <v>11594.445155218655</v>
      </c>
      <c r="E817" s="1">
        <v>8.8594377802903033</v>
      </c>
      <c r="F817" s="1">
        <v>0</v>
      </c>
      <c r="G817" s="1">
        <v>302.8996600555916</v>
      </c>
      <c r="H817" s="17">
        <v>35.305992379171322</v>
      </c>
      <c r="I817" s="17">
        <v>47.105610833737025</v>
      </c>
      <c r="J817" s="1">
        <v>60504.442270237669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-10627.307516890502</v>
      </c>
      <c r="S817" s="1">
        <v>2072460.648581303</v>
      </c>
    </row>
    <row r="818" spans="2:19" x14ac:dyDescent="0.3">
      <c r="B818" s="19">
        <f t="shared" si="12"/>
        <v>69853</v>
      </c>
      <c r="C818" s="1">
        <v>8529.7660055313481</v>
      </c>
      <c r="D818" s="1">
        <v>11445.457290267146</v>
      </c>
      <c r="E818" s="1">
        <v>8.2564744921794873</v>
      </c>
      <c r="F818" s="1">
        <v>0</v>
      </c>
      <c r="G818" s="1">
        <v>300.35867093022352</v>
      </c>
      <c r="H818" s="17">
        <v>31.022870534409538</v>
      </c>
      <c r="I818" s="17">
        <v>46.413827489911277</v>
      </c>
      <c r="J818" s="1">
        <v>60831.170357925046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-10657.402298624118</v>
      </c>
      <c r="S818" s="1">
        <v>2047043.7074766115</v>
      </c>
    </row>
    <row r="819" spans="2:19" x14ac:dyDescent="0.3">
      <c r="B819" s="19">
        <f t="shared" si="12"/>
        <v>69883</v>
      </c>
      <c r="C819" s="1">
        <v>8414.3754335445119</v>
      </c>
      <c r="D819" s="1">
        <v>11298.52063826765</v>
      </c>
      <c r="E819" s="1">
        <v>7.6946439911444164</v>
      </c>
      <c r="F819" s="1">
        <v>0</v>
      </c>
      <c r="G819" s="1">
        <v>297.84165362676129</v>
      </c>
      <c r="H819" s="17">
        <v>26.843575336863847</v>
      </c>
      <c r="I819" s="17">
        <v>45.732213180590925</v>
      </c>
      <c r="J819" s="1">
        <v>61153.450419334287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-10687.281366806717</v>
      </c>
      <c r="S819" s="1">
        <v>2021957.4002327095</v>
      </c>
    </row>
    <row r="820" spans="2:19" x14ac:dyDescent="0.3">
      <c r="B820" s="19">
        <f t="shared" si="12"/>
        <v>69914</v>
      </c>
      <c r="C820" s="1">
        <v>8301.0337462616844</v>
      </c>
      <c r="D820" s="1">
        <v>11153.601745215072</v>
      </c>
      <c r="E820" s="1">
        <v>7.1711284960208248</v>
      </c>
      <c r="F820" s="1">
        <v>0</v>
      </c>
      <c r="G820" s="1">
        <v>295.34833060754949</v>
      </c>
      <c r="H820" s="17">
        <v>22.766214431822082</v>
      </c>
      <c r="I820" s="17">
        <v>45.060617484401575</v>
      </c>
      <c r="J820" s="1">
        <v>61471.335926802414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-10716.942714056217</v>
      </c>
      <c r="S820" s="1">
        <v>1997196.883122056</v>
      </c>
    </row>
    <row r="821" spans="2:19" x14ac:dyDescent="0.3">
      <c r="B821" s="19">
        <f t="shared" si="12"/>
        <v>69944</v>
      </c>
      <c r="C821" s="1">
        <v>8189.6937976984318</v>
      </c>
      <c r="D821" s="1">
        <v>11010.667940367612</v>
      </c>
      <c r="E821" s="1">
        <v>6.6833047055270045</v>
      </c>
      <c r="F821" s="1">
        <v>0</v>
      </c>
      <c r="G821" s="1">
        <v>292.87842909732046</v>
      </c>
      <c r="H821" s="17">
        <v>18.788927557959276</v>
      </c>
      <c r="I821" s="17">
        <v>44.398892311172276</v>
      </c>
      <c r="J821" s="1">
        <v>61784.888490413497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-10746.383583603416</v>
      </c>
      <c r="S821" s="1">
        <v>1972757.4040816403</v>
      </c>
    </row>
    <row r="822" spans="2:19" x14ac:dyDescent="0.3">
      <c r="B822" s="19">
        <f t="shared" si="12"/>
        <v>69975</v>
      </c>
      <c r="C822" s="1">
        <v>8969.2827464830061</v>
      </c>
      <c r="D822" s="1">
        <v>11892.755280044494</v>
      </c>
      <c r="E822" s="1">
        <v>7.8860750705847904</v>
      </c>
      <c r="F822" s="1">
        <v>0</v>
      </c>
      <c r="G822" s="1">
        <v>272.5044811604759</v>
      </c>
      <c r="H822" s="17">
        <v>-7884.3563630151521</v>
      </c>
      <c r="I822" s="17">
        <v>48.724128095935058</v>
      </c>
      <c r="J822" s="1">
        <v>62138.4660831031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-6597.7117218043531</v>
      </c>
      <c r="S822" s="1">
        <v>2016196.1035049353</v>
      </c>
    </row>
    <row r="823" spans="2:19" x14ac:dyDescent="0.3">
      <c r="B823" s="19">
        <f t="shared" si="12"/>
        <v>70006</v>
      </c>
      <c r="C823" s="1">
        <v>8843.4644889116207</v>
      </c>
      <c r="D823" s="1">
        <v>11736.070384495455</v>
      </c>
      <c r="E823" s="1">
        <v>7.2694091506391283</v>
      </c>
      <c r="F823" s="1">
        <v>0</v>
      </c>
      <c r="G823" s="1">
        <v>270.18736212803401</v>
      </c>
      <c r="H823" s="17">
        <v>68.874694873942488</v>
      </c>
      <c r="I823" s="17">
        <v>47.980055167939362</v>
      </c>
      <c r="J823" s="1">
        <v>62488.768328028083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-10955.503104921771</v>
      </c>
      <c r="S823" s="1">
        <v>1990831.8732393377</v>
      </c>
    </row>
    <row r="824" spans="2:19" x14ac:dyDescent="0.3">
      <c r="B824" s="19">
        <f t="shared" si="12"/>
        <v>70036</v>
      </c>
      <c r="C824" s="1">
        <v>8719.9898290915044</v>
      </c>
      <c r="D824" s="1">
        <v>11581.59600742914</v>
      </c>
      <c r="E824" s="1">
        <v>6.7010726679548442</v>
      </c>
      <c r="F824" s="1">
        <v>0</v>
      </c>
      <c r="G824" s="1">
        <v>267.89221690946442</v>
      </c>
      <c r="H824" s="17">
        <v>65.466932649397208</v>
      </c>
      <c r="I824" s="17">
        <v>47.247354752607485</v>
      </c>
      <c r="J824" s="1">
        <v>62835.075652333231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-10991.450261969358</v>
      </c>
      <c r="S824" s="1">
        <v>1965806.3352137436</v>
      </c>
    </row>
    <row r="825" spans="2:19" x14ac:dyDescent="0.3">
      <c r="B825" s="19">
        <f t="shared" si="12"/>
        <v>70067</v>
      </c>
      <c r="C825" s="1">
        <v>8598.8010771323879</v>
      </c>
      <c r="D825" s="1">
        <v>11429.294343047917</v>
      </c>
      <c r="E825" s="1">
        <v>6.1772617856111092</v>
      </c>
      <c r="F825" s="1">
        <v>0</v>
      </c>
      <c r="G825" s="1">
        <v>265.61878381147159</v>
      </c>
      <c r="H825" s="17">
        <v>62.137369071068591</v>
      </c>
      <c r="I825" s="17">
        <v>46.525851475511089</v>
      </c>
      <c r="J825" s="1">
        <v>63177.41299252864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-11026.987191534694</v>
      </c>
      <c r="S825" s="1">
        <v>1941114.3461418075</v>
      </c>
    </row>
    <row r="826" spans="2:19" x14ac:dyDescent="0.3">
      <c r="B826" s="19">
        <f t="shared" si="12"/>
        <v>70097</v>
      </c>
      <c r="C826" s="1">
        <v>8479.8423647104973</v>
      </c>
      <c r="D826" s="1">
        <v>11279.12859241082</v>
      </c>
      <c r="E826" s="1">
        <v>5.694474461231037</v>
      </c>
      <c r="F826" s="1">
        <v>0</v>
      </c>
      <c r="G826" s="1">
        <v>263.36680624290938</v>
      </c>
      <c r="H826" s="17">
        <v>58.884524172367094</v>
      </c>
      <c r="I826" s="17">
        <v>45.815372916577488</v>
      </c>
      <c r="J826" s="1">
        <v>63515.563857980887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-11062.146462422446</v>
      </c>
      <c r="S826" s="1">
        <v>1916750.8673152218</v>
      </c>
    </row>
    <row r="827" spans="2:19" x14ac:dyDescent="0.3">
      <c r="B827" s="19">
        <f t="shared" si="12"/>
        <v>70128</v>
      </c>
      <c r="C827" s="1">
        <v>8363.0595765623639</v>
      </c>
      <c r="D827" s="1">
        <v>11131.062917279427</v>
      </c>
      <c r="E827" s="1">
        <v>5.2494861452952506</v>
      </c>
      <c r="F827" s="1">
        <v>0</v>
      </c>
      <c r="G827" s="1">
        <v>261.13603252885224</v>
      </c>
      <c r="H827" s="17">
        <v>55.706946262222637</v>
      </c>
      <c r="I827" s="17">
        <v>45.115749520518449</v>
      </c>
      <c r="J827" s="1">
        <v>63849.191225320057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-11096.981800973181</v>
      </c>
      <c r="S827" s="1">
        <v>1892710.9612497091</v>
      </c>
    </row>
    <row r="828" spans="2:19" x14ac:dyDescent="0.3">
      <c r="B828" s="19">
        <f t="shared" si="12"/>
        <v>70159</v>
      </c>
      <c r="C828" s="1">
        <v>8248.4002849171502</v>
      </c>
      <c r="D828" s="1">
        <v>10985.062396941377</v>
      </c>
      <c r="E828" s="1">
        <v>4.8393274889587516</v>
      </c>
      <c r="F828" s="1">
        <v>0</v>
      </c>
      <c r="G828" s="1">
        <v>258.92621573528766</v>
      </c>
      <c r="H828" s="17">
        <v>40.710314785827023</v>
      </c>
      <c r="I828" s="17">
        <v>44.426814515777131</v>
      </c>
      <c r="J828" s="1">
        <v>64178.40321337038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-11125.671347287911</v>
      </c>
      <c r="S828" s="1">
        <v>1868989.7884924011</v>
      </c>
    </row>
    <row r="829" spans="2:19" x14ac:dyDescent="0.3">
      <c r="B829" s="19">
        <f t="shared" si="12"/>
        <v>70188</v>
      </c>
      <c r="C829" s="1">
        <v>8135.8136867231924</v>
      </c>
      <c r="D829" s="1">
        <v>10841.09298778071</v>
      </c>
      <c r="E829" s="1">
        <v>4.4612638875689132</v>
      </c>
      <c r="F829" s="1">
        <v>0</v>
      </c>
      <c r="G829" s="1">
        <v>256.73711350363209</v>
      </c>
      <c r="H829" s="17">
        <v>36.160228243550158</v>
      </c>
      <c r="I829" s="17">
        <v>43.748403840713237</v>
      </c>
      <c r="J829" s="1">
        <v>64502.474402250555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-11159.145535160944</v>
      </c>
      <c r="S829" s="1">
        <v>1845582.6045806794</v>
      </c>
    </row>
    <row r="830" spans="2:19" x14ac:dyDescent="0.3">
      <c r="B830" s="19">
        <f t="shared" si="12"/>
        <v>70219</v>
      </c>
      <c r="C830" s="1">
        <v>8025.2505435308849</v>
      </c>
      <c r="D830" s="1">
        <v>10699.121485384738</v>
      </c>
      <c r="E830" s="1">
        <v>4.112776702193476</v>
      </c>
      <c r="F830" s="1">
        <v>0</v>
      </c>
      <c r="G830" s="1">
        <v>254.56848789434525</v>
      </c>
      <c r="H830" s="17">
        <v>31.723547849363595</v>
      </c>
      <c r="I830" s="17">
        <v>43.080356075950583</v>
      </c>
      <c r="J830" s="1">
        <v>64823.357599598246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-11192.396657785383</v>
      </c>
      <c r="S830" s="1">
        <v>1822484.7571432749</v>
      </c>
    </row>
    <row r="831" spans="2:19" x14ac:dyDescent="0.3">
      <c r="B831" s="19">
        <f t="shared" si="12"/>
        <v>70249</v>
      </c>
      <c r="C831" s="1">
        <v>7916.6631239058524</v>
      </c>
      <c r="D831" s="1">
        <v>10559.115488995581</v>
      </c>
      <c r="E831" s="1">
        <v>3.7915460159393533</v>
      </c>
      <c r="F831" s="1">
        <v>0</v>
      </c>
      <c r="G831" s="1">
        <v>252.42010523898827</v>
      </c>
      <c r="H831" s="17">
        <v>27.398067119533188</v>
      </c>
      <c r="I831" s="17">
        <v>42.422512381983303</v>
      </c>
      <c r="J831" s="1">
        <v>65140.060236987032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-11225.363357190579</v>
      </c>
      <c r="S831" s="1">
        <v>1799691.683135021</v>
      </c>
    </row>
    <row r="832" spans="2:19" x14ac:dyDescent="0.3">
      <c r="B832" s="19">
        <f t="shared" si="12"/>
        <v>70280</v>
      </c>
      <c r="C832" s="1">
        <v>7810.0051482499939</v>
      </c>
      <c r="D832" s="1">
        <v>10421.043368131204</v>
      </c>
      <c r="E832" s="1">
        <v>3.495434794860909</v>
      </c>
      <c r="F832" s="1">
        <v>0</v>
      </c>
      <c r="G832" s="1">
        <v>250.29173600011717</v>
      </c>
      <c r="H832" s="17">
        <v>23.18162116887946</v>
      </c>
      <c r="I832" s="17">
        <v>41.77471644128066</v>
      </c>
      <c r="J832" s="1">
        <v>65452.589440151867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-11258.04281282088</v>
      </c>
      <c r="S832" s="1">
        <v>1777198.9061973291</v>
      </c>
    </row>
    <row r="833" spans="2:19" x14ac:dyDescent="0.3">
      <c r="B833" s="19">
        <f t="shared" si="12"/>
        <v>70310</v>
      </c>
      <c r="C833" s="1">
        <v>7705.2317359165781</v>
      </c>
      <c r="D833" s="1">
        <v>10284.874231215759</v>
      </c>
      <c r="E833" s="1">
        <v>3.2224743349822869</v>
      </c>
      <c r="F833" s="1">
        <v>0</v>
      </c>
      <c r="G833" s="1">
        <v>248.18315463846457</v>
      </c>
      <c r="H833" s="17">
        <v>19.072085707307856</v>
      </c>
      <c r="I833" s="17">
        <v>41.13681440425151</v>
      </c>
      <c r="J833" s="1">
        <v>65760.851406525282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-11290.45267874441</v>
      </c>
      <c r="S833" s="1">
        <v>1755002.0341369594</v>
      </c>
    </row>
    <row r="834" spans="2:19" x14ac:dyDescent="0.3">
      <c r="B834" s="19">
        <f t="shared" si="12"/>
        <v>70341</v>
      </c>
      <c r="C834" s="1">
        <v>8091.6382334720865</v>
      </c>
      <c r="D834" s="1">
        <v>11209.265942146842</v>
      </c>
      <c r="E834" s="1">
        <v>3.8050309513881224</v>
      </c>
      <c r="F834" s="1">
        <v>0</v>
      </c>
      <c r="G834" s="1">
        <v>233.99836478361183</v>
      </c>
      <c r="H834" s="17">
        <v>-7469.2964352152812</v>
      </c>
      <c r="I834" s="17">
        <v>45.369732710024671</v>
      </c>
      <c r="J834" s="1">
        <v>62094.158594871915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-6946.4731725981555</v>
      </c>
      <c r="S834" s="1">
        <v>1789479.6243495524</v>
      </c>
    </row>
    <row r="835" spans="2:19" x14ac:dyDescent="0.3">
      <c r="B835" s="19">
        <f t="shared" si="12"/>
        <v>70372</v>
      </c>
      <c r="C835" s="1">
        <v>7978.460837587254</v>
      </c>
      <c r="D835" s="1">
        <v>11058.004484601912</v>
      </c>
      <c r="E835" s="1">
        <v>3.459578164629376</v>
      </c>
      <c r="F835" s="1">
        <v>0</v>
      </c>
      <c r="G835" s="1">
        <v>231.95778000263832</v>
      </c>
      <c r="H835" s="17">
        <v>64.963443184530149</v>
      </c>
      <c r="I835" s="17">
        <v>44.648739941589021</v>
      </c>
      <c r="J835" s="1">
        <v>62441.73279631992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-11052.086617253452</v>
      </c>
      <c r="S835" s="1">
        <v>1766393.1838097002</v>
      </c>
    </row>
    <row r="836" spans="2:19" x14ac:dyDescent="0.3">
      <c r="B836" s="19">
        <f t="shared" si="12"/>
        <v>70402</v>
      </c>
      <c r="C836" s="1">
        <v>7867.4088951779904</v>
      </c>
      <c r="D836" s="1">
        <v>10908.908631128479</v>
      </c>
      <c r="E836" s="1">
        <v>3.1455300545557012</v>
      </c>
      <c r="F836" s="1">
        <v>0</v>
      </c>
      <c r="G836" s="1">
        <v>229.93678309704458</v>
      </c>
      <c r="H836" s="17">
        <v>61.736341480831612</v>
      </c>
      <c r="I836" s="17">
        <v>43.93920482434693</v>
      </c>
      <c r="J836" s="1">
        <v>62784.562661975775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-11082.991182058808</v>
      </c>
      <c r="S836" s="1">
        <v>1743621.7345098713</v>
      </c>
    </row>
    <row r="837" spans="2:19" x14ac:dyDescent="0.3">
      <c r="B837" s="19">
        <f t="shared" si="12"/>
        <v>70433</v>
      </c>
      <c r="C837" s="1">
        <v>7758.4287122493761</v>
      </c>
      <c r="D837" s="1">
        <v>10761.94146031548</v>
      </c>
      <c r="E837" s="1">
        <v>2.8600237463566467</v>
      </c>
      <c r="F837" s="1">
        <v>0</v>
      </c>
      <c r="G837" s="1">
        <v>227.93514320540487</v>
      </c>
      <c r="H837" s="17">
        <v>58.584077490783834</v>
      </c>
      <c r="I837" s="17">
        <v>43.240945279120055</v>
      </c>
      <c r="J837" s="1">
        <v>63122.811665628258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-11113.872043017418</v>
      </c>
      <c r="S837" s="1">
        <v>1721160.4410913696</v>
      </c>
    </row>
    <row r="838" spans="2:19" x14ac:dyDescent="0.3">
      <c r="B838" s="19">
        <f t="shared" si="12"/>
        <v>70463</v>
      </c>
      <c r="C838" s="1">
        <v>7651.4683702644788</v>
      </c>
      <c r="D838" s="1">
        <v>10617.067047472243</v>
      </c>
      <c r="E838" s="1">
        <v>2.6004588526169208</v>
      </c>
      <c r="F838" s="1">
        <v>0</v>
      </c>
      <c r="G838" s="1">
        <v>225.95263384422577</v>
      </c>
      <c r="H838" s="17">
        <v>55.505227305219314</v>
      </c>
      <c r="I838" s="17">
        <v>42.55378212023993</v>
      </c>
      <c r="J838" s="1">
        <v>63456.50757436367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-11144.702960753026</v>
      </c>
      <c r="S838" s="1">
        <v>1699004.566344291</v>
      </c>
    </row>
    <row r="839" spans="2:19" x14ac:dyDescent="0.3">
      <c r="B839" s="19">
        <f t="shared" ref="B839:B902" si="13">+EOMONTH(B838,1)</f>
        <v>70494</v>
      </c>
      <c r="C839" s="1">
        <v>7546.4776554057562</v>
      </c>
      <c r="D839" s="1">
        <v>10474.250412642366</v>
      </c>
      <c r="E839" s="1">
        <v>2.3644731211725376</v>
      </c>
      <c r="F839" s="1">
        <v>0</v>
      </c>
      <c r="G839" s="1">
        <v>223.98903275158389</v>
      </c>
      <c r="H839" s="17">
        <v>52.498393795924322</v>
      </c>
      <c r="I839" s="17">
        <v>41.87753900956583</v>
      </c>
      <c r="J839" s="1">
        <v>63785.490138962938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-11175.486760943209</v>
      </c>
      <c r="S839" s="1">
        <v>1677149.4680080425</v>
      </c>
    </row>
    <row r="840" spans="2:19" x14ac:dyDescent="0.3">
      <c r="B840" s="19">
        <f t="shared" si="13"/>
        <v>70525</v>
      </c>
      <c r="C840" s="1">
        <v>7443.4079912139778</v>
      </c>
      <c r="D840" s="1">
        <v>10333.457474175661</v>
      </c>
      <c r="E840" s="1">
        <v>2.1499203960773849</v>
      </c>
      <c r="F840" s="1">
        <v>0</v>
      </c>
      <c r="G840" s="1">
        <v>222.04412174003079</v>
      </c>
      <c r="H840" s="17">
        <v>38.361740694432662</v>
      </c>
      <c r="I840" s="17">
        <v>41.21204241123327</v>
      </c>
      <c r="J840" s="1">
        <v>64109.98715465569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-11200.729004790133</v>
      </c>
      <c r="S840" s="1">
        <v>1655590.5957367646</v>
      </c>
    </row>
    <row r="841" spans="2:19" x14ac:dyDescent="0.3">
      <c r="B841" s="19">
        <f t="shared" si="13"/>
        <v>70553</v>
      </c>
      <c r="C841" s="1">
        <v>7342.2123742519634</v>
      </c>
      <c r="D841" s="1">
        <v>10194.655005681316</v>
      </c>
      <c r="E841" s="1">
        <v>1.954850661930682</v>
      </c>
      <c r="F841" s="1">
        <v>0</v>
      </c>
      <c r="G841" s="1">
        <v>220.11768655762697</v>
      </c>
      <c r="H841" s="17">
        <v>34.066479347364748</v>
      </c>
      <c r="I841" s="17">
        <v>40.557121547121646</v>
      </c>
      <c r="J841" s="1">
        <v>64429.379879694265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-11230.632249131881</v>
      </c>
      <c r="S841" s="1">
        <v>1634323.4882183359</v>
      </c>
    </row>
    <row r="842" spans="2:19" x14ac:dyDescent="0.3">
      <c r="B842" s="19">
        <f t="shared" si="13"/>
        <v>70584</v>
      </c>
      <c r="C842" s="1">
        <v>7242.8453126461463</v>
      </c>
      <c r="D842" s="1">
        <v>10057.810596122328</v>
      </c>
      <c r="E842" s="1">
        <v>1.7774919664626845</v>
      </c>
      <c r="F842" s="1">
        <v>0</v>
      </c>
      <c r="G842" s="1">
        <v>218.20951675651139</v>
      </c>
      <c r="H842" s="17">
        <v>29.879513886980909</v>
      </c>
      <c r="I842" s="17">
        <v>39.91260835302959</v>
      </c>
      <c r="J842" s="1">
        <v>64745.37754926709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-11260.50442747964</v>
      </c>
      <c r="S842" s="1">
        <v>1613343.7704365181</v>
      </c>
    </row>
    <row r="843" spans="2:19" x14ac:dyDescent="0.3">
      <c r="B843" s="19">
        <f t="shared" si="13"/>
        <v>70614</v>
      </c>
      <c r="C843" s="1">
        <v>7145.2627673608677</v>
      </c>
      <c r="D843" s="1">
        <v>9922.8926127659888</v>
      </c>
      <c r="E843" s="1">
        <v>1.6162340379607587</v>
      </c>
      <c r="F843" s="1">
        <v>0</v>
      </c>
      <c r="G843" s="1">
        <v>216.31940556845575</v>
      </c>
      <c r="H843" s="17">
        <v>25.798720820169891</v>
      </c>
      <c r="I843" s="17">
        <v>39.278337435546753</v>
      </c>
      <c r="J843" s="1">
        <v>65057.00855084513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-11290.28693598756</v>
      </c>
      <c r="S843" s="1">
        <v>1592647.1510666227</v>
      </c>
    </row>
    <row r="844" spans="2:19" x14ac:dyDescent="0.3">
      <c r="B844" s="19">
        <f t="shared" si="13"/>
        <v>70645</v>
      </c>
      <c r="C844" s="1">
        <v>7049.4220960678431</v>
      </c>
      <c r="D844" s="1">
        <v>9789.8701667377463</v>
      </c>
      <c r="E844" s="1">
        <v>1.4696134332479067</v>
      </c>
      <c r="F844" s="1">
        <v>0</v>
      </c>
      <c r="G844" s="1">
        <v>214.44714978689976</v>
      </c>
      <c r="H844" s="17">
        <v>21.82201616430401</v>
      </c>
      <c r="I844" s="17">
        <v>38.654146029610885</v>
      </c>
      <c r="J844" s="1">
        <v>65364.345262417613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-11319.964431679788</v>
      </c>
      <c r="S844" s="1">
        <v>1572229.4199958963</v>
      </c>
    </row>
    <row r="845" spans="2:19" x14ac:dyDescent="0.3">
      <c r="B845" s="19">
        <f t="shared" si="13"/>
        <v>70675</v>
      </c>
      <c r="C845" s="1">
        <v>6955.2819994824576</v>
      </c>
      <c r="D845" s="1">
        <v>9658.7130809512273</v>
      </c>
      <c r="E845" s="1">
        <v>1.3363000688447777</v>
      </c>
      <c r="F845" s="1">
        <v>0</v>
      </c>
      <c r="G845" s="1">
        <v>212.59254965501356</v>
      </c>
      <c r="H845" s="17">
        <v>17.947354526739637</v>
      </c>
      <c r="I845" s="17">
        <v>38.039873956739555</v>
      </c>
      <c r="J845" s="1">
        <v>65667.497641143869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-11349.517131450884</v>
      </c>
      <c r="S845" s="1">
        <v>1552086.4459605194</v>
      </c>
    </row>
    <row r="846" spans="2:19" x14ac:dyDescent="0.3">
      <c r="B846" s="19">
        <f t="shared" si="13"/>
        <v>70706</v>
      </c>
      <c r="C846" s="1">
        <v>6948.2407532449724</v>
      </c>
      <c r="D846" s="1">
        <v>8609.0228408550101</v>
      </c>
      <c r="E846" s="1">
        <v>1.5216657989401068</v>
      </c>
      <c r="F846" s="1">
        <v>0</v>
      </c>
      <c r="G846" s="1">
        <v>194.78172668194233</v>
      </c>
      <c r="H846" s="17">
        <v>-6618.058810613169</v>
      </c>
      <c r="I846" s="17">
        <v>41.92770439506328</v>
      </c>
      <c r="J846" s="1">
        <v>57302.753964243173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-6285.4955379126377</v>
      </c>
      <c r="S846" s="1">
        <v>1368320.6647969519</v>
      </c>
    </row>
    <row r="847" spans="2:19" x14ac:dyDescent="0.3">
      <c r="B847" s="19">
        <f t="shared" si="13"/>
        <v>70737</v>
      </c>
      <c r="C847" s="1">
        <v>6851.671402690683</v>
      </c>
      <c r="D847" s="1">
        <v>8494.1026357687406</v>
      </c>
      <c r="E847" s="1">
        <v>1.3629373514913687</v>
      </c>
      <c r="F847" s="1">
        <v>0</v>
      </c>
      <c r="G847" s="1">
        <v>193.03477905212827</v>
      </c>
      <c r="H847" s="17">
        <v>57.598485915945254</v>
      </c>
      <c r="I847" s="17">
        <v>41.234439285249529</v>
      </c>
      <c r="J847" s="1">
        <v>57648.175646366821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-9934.8654864986765</v>
      </c>
      <c r="S847" s="1">
        <v>1350583.6157446047</v>
      </c>
    </row>
    <row r="848" spans="2:19" x14ac:dyDescent="0.3">
      <c r="B848" s="19">
        <f t="shared" si="13"/>
        <v>70767</v>
      </c>
      <c r="C848" s="1">
        <v>6756.9505037790987</v>
      </c>
      <c r="D848" s="1">
        <v>8380.799101597755</v>
      </c>
      <c r="E848" s="1">
        <v>1.2207866763910209</v>
      </c>
      <c r="F848" s="1">
        <v>0</v>
      </c>
      <c r="G848" s="1">
        <v>191.30483856490906</v>
      </c>
      <c r="H848" s="17">
        <v>54.728077991280827</v>
      </c>
      <c r="I848" s="17">
        <v>40.552637157237896</v>
      </c>
      <c r="J848" s="1">
        <v>57988.894858921536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-9971.1264255377846</v>
      </c>
      <c r="S848" s="1">
        <v>1333089.8349388633</v>
      </c>
    </row>
    <row r="849" spans="2:19" x14ac:dyDescent="0.3">
      <c r="B849" s="19">
        <f t="shared" si="13"/>
        <v>70798</v>
      </c>
      <c r="C849" s="1">
        <v>6664.0292757529623</v>
      </c>
      <c r="D849" s="1">
        <v>8269.0851572634147</v>
      </c>
      <c r="E849" s="1">
        <v>1.0934763631015172</v>
      </c>
      <c r="F849" s="1">
        <v>0</v>
      </c>
      <c r="G849" s="1">
        <v>189.59170690920243</v>
      </c>
      <c r="H849" s="17">
        <v>51.924955520150448</v>
      </c>
      <c r="I849" s="17">
        <v>39.882108473216768</v>
      </c>
      <c r="J849" s="1">
        <v>58324.980383321665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-10007.19643511578</v>
      </c>
      <c r="S849" s="1">
        <v>1315835.5475400698</v>
      </c>
    </row>
    <row r="850" spans="2:19" x14ac:dyDescent="0.3">
      <c r="B850" s="19">
        <f t="shared" si="13"/>
        <v>70828</v>
      </c>
      <c r="C850" s="1">
        <v>6572.8606496898756</v>
      </c>
      <c r="D850" s="1">
        <v>8158.9344473730962</v>
      </c>
      <c r="E850" s="1">
        <v>0.97945285252520753</v>
      </c>
      <c r="F850" s="1">
        <v>0</v>
      </c>
      <c r="G850" s="1">
        <v>187.89518941375582</v>
      </c>
      <c r="H850" s="17">
        <v>49.187816400168252</v>
      </c>
      <c r="I850" s="17">
        <v>39.22266682933931</v>
      </c>
      <c r="J850" s="1">
        <v>58656.56135019417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-10043.061159143886</v>
      </c>
      <c r="S850" s="1">
        <v>1298817.0574732421</v>
      </c>
    </row>
    <row r="851" spans="2:19" x14ac:dyDescent="0.3">
      <c r="B851" s="19">
        <f t="shared" si="13"/>
        <v>70859</v>
      </c>
      <c r="C851" s="1">
        <v>6483.3991962284244</v>
      </c>
      <c r="D851" s="1">
        <v>8050.3213068197747</v>
      </c>
      <c r="E851" s="1">
        <v>0.87732646570708106</v>
      </c>
      <c r="F851" s="1">
        <v>0</v>
      </c>
      <c r="G851" s="1">
        <v>186.21509491748247</v>
      </c>
      <c r="H851" s="17">
        <v>46.515383623782085</v>
      </c>
      <c r="I851" s="17">
        <v>38.574128903904224</v>
      </c>
      <c r="J851" s="1">
        <v>58983.776203822606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-10078.708165990474</v>
      </c>
      <c r="S851" s="1">
        <v>1282030.7447792434</v>
      </c>
    </row>
    <row r="852" spans="2:19" x14ac:dyDescent="0.3">
      <c r="B852" s="19">
        <f t="shared" si="13"/>
        <v>70890</v>
      </c>
      <c r="C852" s="1">
        <v>6395.6010567564081</v>
      </c>
      <c r="D852" s="1">
        <v>7943.2207277650077</v>
      </c>
      <c r="E852" s="1">
        <v>0.78585375157454085</v>
      </c>
      <c r="F852" s="1">
        <v>0</v>
      </c>
      <c r="G852" s="1">
        <v>184.5512356476201</v>
      </c>
      <c r="H852" s="17">
        <v>33.98612864090309</v>
      </c>
      <c r="I852" s="17">
        <v>37.936314406393052</v>
      </c>
      <c r="J852" s="1">
        <v>59306.618905711737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-10109.289627679133</v>
      </c>
      <c r="S852" s="1">
        <v>1265473.0631028286</v>
      </c>
    </row>
    <row r="853" spans="2:19" x14ac:dyDescent="0.3">
      <c r="B853" s="19">
        <f t="shared" si="13"/>
        <v>70918</v>
      </c>
      <c r="C853" s="1">
        <v>6309.4238778718554</v>
      </c>
      <c r="D853" s="1">
        <v>7837.6083288239442</v>
      </c>
      <c r="E853" s="1">
        <v>0.70392184219852849</v>
      </c>
      <c r="F853" s="1">
        <v>0</v>
      </c>
      <c r="G853" s="1">
        <v>182.90342710499729</v>
      </c>
      <c r="H853" s="17">
        <v>30.175752216988311</v>
      </c>
      <c r="I853" s="17">
        <v>37.309046027350256</v>
      </c>
      <c r="J853" s="1">
        <v>59624.257836699056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-10143.858689712151</v>
      </c>
      <c r="S853" s="1">
        <v>1249140.5373083474</v>
      </c>
    </row>
    <row r="854" spans="2:19" x14ac:dyDescent="0.3">
      <c r="B854" s="19">
        <f t="shared" si="13"/>
        <v>70949</v>
      </c>
      <c r="C854" s="1">
        <v>6224.8267489431246</v>
      </c>
      <c r="D854" s="1">
        <v>7733.4603262860246</v>
      </c>
      <c r="E854" s="1">
        <v>0.63053455705882788</v>
      </c>
      <c r="F854" s="1">
        <v>0</v>
      </c>
      <c r="G854" s="1">
        <v>181.27148795579856</v>
      </c>
      <c r="H854" s="17">
        <v>26.462420652085353</v>
      </c>
      <c r="I854" s="17">
        <v>36.692149389092073</v>
      </c>
      <c r="J854" s="1">
        <v>59938.855379522807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-10178.242571236293</v>
      </c>
      <c r="S854" s="1">
        <v>1233029.761214565</v>
      </c>
    </row>
    <row r="855" spans="2:19" x14ac:dyDescent="0.3">
      <c r="B855" s="19">
        <f t="shared" si="13"/>
        <v>70979</v>
      </c>
      <c r="C855" s="1">
        <v>6141.7701426034764</v>
      </c>
      <c r="D855" s="1">
        <v>7630.7535072185137</v>
      </c>
      <c r="E855" s="1">
        <v>0.56480003923229083</v>
      </c>
      <c r="F855" s="1">
        <v>0</v>
      </c>
      <c r="G855" s="1">
        <v>179.65523992929619</v>
      </c>
      <c r="H855" s="17">
        <v>22.844201401818768</v>
      </c>
      <c r="I855" s="17">
        <v>36.08545299723032</v>
      </c>
      <c r="J855" s="1">
        <v>60249.219910994623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-10212.408620466878</v>
      </c>
      <c r="S855" s="1">
        <v>1217137.3954407775</v>
      </c>
    </row>
    <row r="856" spans="2:19" x14ac:dyDescent="0.3">
      <c r="B856" s="19">
        <f t="shared" si="13"/>
        <v>71010</v>
      </c>
      <c r="C856" s="1">
        <v>6060.2158580240757</v>
      </c>
      <c r="D856" s="1">
        <v>7529.4652043125679</v>
      </c>
      <c r="E856" s="1">
        <v>0.5059197392775272</v>
      </c>
      <c r="F856" s="1">
        <v>0</v>
      </c>
      <c r="G856" s="1">
        <v>178.05450772108017</v>
      </c>
      <c r="H856" s="17">
        <v>19.319198557586116</v>
      </c>
      <c r="I856" s="17">
        <v>35.488788192997703</v>
      </c>
      <c r="J856" s="1">
        <v>60555.399931985165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-10246.353196060074</v>
      </c>
      <c r="S856" s="1">
        <v>1201460.1653570458</v>
      </c>
    </row>
    <row r="857" spans="2:19" x14ac:dyDescent="0.3">
      <c r="B857" s="19">
        <f t="shared" si="13"/>
        <v>71040</v>
      </c>
      <c r="C857" s="1">
        <v>5980.1269668208261</v>
      </c>
      <c r="D857" s="1">
        <v>7429.5732723426891</v>
      </c>
      <c r="E857" s="1">
        <v>0.45317858901143787</v>
      </c>
      <c r="F857" s="1">
        <v>0</v>
      </c>
      <c r="G857" s="1">
        <v>176.46911890137295</v>
      </c>
      <c r="H857" s="17">
        <v>15.885551969236611</v>
      </c>
      <c r="I857" s="17">
        <v>34.901989106361519</v>
      </c>
      <c r="J857" s="1">
        <v>60857.44800141835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-10280.072466266238</v>
      </c>
      <c r="S857" s="1">
        <v>1185994.8591319195</v>
      </c>
    </row>
    <row r="858" spans="2:19" x14ac:dyDescent="0.3">
      <c r="B858" s="19">
        <f t="shared" si="13"/>
        <v>71071</v>
      </c>
      <c r="C858" s="1">
        <v>5622.7712798055163</v>
      </c>
      <c r="D858" s="1">
        <v>6823.2901803176419</v>
      </c>
      <c r="E858" s="1">
        <v>0.5285124573282044</v>
      </c>
      <c r="F858" s="1">
        <v>0</v>
      </c>
      <c r="G858" s="1">
        <v>146.73655501692349</v>
      </c>
      <c r="H858" s="17">
        <v>-5247.8986206563741</v>
      </c>
      <c r="I858" s="17">
        <v>38.443985100339837</v>
      </c>
      <c r="J858" s="1">
        <v>61123.922523211848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-7417.0877456331955</v>
      </c>
      <c r="S858" s="1">
        <v>1039304.4823013671</v>
      </c>
    </row>
    <row r="859" spans="2:19" x14ac:dyDescent="0.3">
      <c r="B859" s="19">
        <f t="shared" si="13"/>
        <v>71102</v>
      </c>
      <c r="C859" s="1">
        <v>5544.4577147866294</v>
      </c>
      <c r="D859" s="1">
        <v>6730.669405311387</v>
      </c>
      <c r="E859" s="1">
        <v>0.46321302812526677</v>
      </c>
      <c r="F859" s="1">
        <v>0</v>
      </c>
      <c r="G859" s="1">
        <v>145.38492246275331</v>
      </c>
      <c r="H859" s="17">
        <v>45.511746175680031</v>
      </c>
      <c r="I859" s="17">
        <v>37.779076374457205</v>
      </c>
      <c r="J859" s="1">
        <v>61390.203723780229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-10342.064807296591</v>
      </c>
      <c r="S859" s="1">
        <v>1025640.005339624</v>
      </c>
    </row>
    <row r="860" spans="2:19" x14ac:dyDescent="0.3">
      <c r="B860" s="19">
        <f t="shared" si="13"/>
        <v>71132</v>
      </c>
      <c r="C860" s="1">
        <v>5467.7206027236643</v>
      </c>
      <c r="D860" s="1">
        <v>6639.3741935941744</v>
      </c>
      <c r="E860" s="1">
        <v>0.40600776927066035</v>
      </c>
      <c r="F860" s="1">
        <v>0</v>
      </c>
      <c r="G860" s="1">
        <v>144.0468877452804</v>
      </c>
      <c r="H860" s="17">
        <v>43.232364672473253</v>
      </c>
      <c r="I860" s="17">
        <v>37.125667590960909</v>
      </c>
      <c r="J860" s="1">
        <v>61654.506314295257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-10389.910471179273</v>
      </c>
      <c r="S860" s="1">
        <v>1012167.0095309318</v>
      </c>
    </row>
    <row r="861" spans="2:19" x14ac:dyDescent="0.3">
      <c r="B861" s="19">
        <f t="shared" si="13"/>
        <v>71163</v>
      </c>
      <c r="C861" s="1">
        <v>5392.5151329543914</v>
      </c>
      <c r="D861" s="1">
        <v>6549.3815220182023</v>
      </c>
      <c r="E861" s="1">
        <v>0.35586716845010558</v>
      </c>
      <c r="F861" s="1">
        <v>0</v>
      </c>
      <c r="G861" s="1">
        <v>142.72228592254021</v>
      </c>
      <c r="H861" s="17">
        <v>41.007522720697303</v>
      </c>
      <c r="I861" s="17">
        <v>36.483559852363584</v>
      </c>
      <c r="J861" s="1">
        <v>61916.692309734317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-10436.904300510645</v>
      </c>
      <c r="S861" s="1">
        <v>998882.41683360178</v>
      </c>
    </row>
    <row r="862" spans="2:19" x14ac:dyDescent="0.3">
      <c r="B862" s="19">
        <f t="shared" si="13"/>
        <v>71193</v>
      </c>
      <c r="C862" s="1">
        <v>5318.7981979422948</v>
      </c>
      <c r="D862" s="1">
        <v>6460.6690671181077</v>
      </c>
      <c r="E862" s="1">
        <v>0.31191876403791613</v>
      </c>
      <c r="F862" s="1">
        <v>0</v>
      </c>
      <c r="G862" s="1">
        <v>141.41095528441261</v>
      </c>
      <c r="H862" s="17">
        <v>38.836132122372</v>
      </c>
      <c r="I862" s="17">
        <v>35.852557701213456</v>
      </c>
      <c r="J862" s="1">
        <v>62175.907745274613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-10483.163492133846</v>
      </c>
      <c r="S862" s="1">
        <v>985783.21769103443</v>
      </c>
    </row>
    <row r="863" spans="2:19" x14ac:dyDescent="0.3">
      <c r="B863" s="19">
        <f t="shared" si="13"/>
        <v>71224</v>
      </c>
      <c r="C863" s="1">
        <v>5246.5283153792816</v>
      </c>
      <c r="D863" s="1">
        <v>6373.2151633200447</v>
      </c>
      <c r="E863" s="1">
        <v>0.27339784049952959</v>
      </c>
      <c r="F863" s="1">
        <v>0</v>
      </c>
      <c r="G863" s="1">
        <v>140.11273721127705</v>
      </c>
      <c r="H863" s="17">
        <v>36.717126686840686</v>
      </c>
      <c r="I863" s="17">
        <v>35.23246906059704</v>
      </c>
      <c r="J863" s="1">
        <v>62431.161077946723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-10528.820955870973</v>
      </c>
      <c r="S863" s="1">
        <v>972866.46851303859</v>
      </c>
    </row>
    <row r="864" spans="2:19" x14ac:dyDescent="0.3">
      <c r="B864" s="19">
        <f t="shared" si="13"/>
        <v>71255</v>
      </c>
      <c r="C864" s="1">
        <v>5175.6655545061067</v>
      </c>
      <c r="D864" s="1">
        <v>6286.9987645397132</v>
      </c>
      <c r="E864" s="1">
        <v>0.23963412210982035</v>
      </c>
      <c r="F864" s="1">
        <v>0</v>
      </c>
      <c r="G864" s="1">
        <v>138.82747605775262</v>
      </c>
      <c r="H864" s="17">
        <v>26.818426136510496</v>
      </c>
      <c r="I864" s="17">
        <v>34.623105175671022</v>
      </c>
      <c r="J864" s="1">
        <v>62683.0221442498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-10570.094173317755</v>
      </c>
      <c r="S864" s="1">
        <v>960129.28930014069</v>
      </c>
    </row>
    <row r="865" spans="2:19" x14ac:dyDescent="0.3">
      <c r="B865" s="19">
        <f t="shared" si="13"/>
        <v>71283</v>
      </c>
      <c r="C865" s="1">
        <v>5106.1714662409013</v>
      </c>
      <c r="D865" s="1">
        <v>6201.9994088690191</v>
      </c>
      <c r="E865" s="1">
        <v>0.210040109952672</v>
      </c>
      <c r="F865" s="1">
        <v>0</v>
      </c>
      <c r="G865" s="1">
        <v>137.5550190436177</v>
      </c>
      <c r="H865" s="17">
        <v>23.805999129713722</v>
      </c>
      <c r="I865" s="17">
        <v>34.024280556205333</v>
      </c>
      <c r="J865" s="1">
        <v>62931.711605538432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-10614.13081347538</v>
      </c>
      <c r="S865" s="1">
        <v>947568.8614003344</v>
      </c>
    </row>
    <row r="866" spans="2:19" x14ac:dyDescent="0.3">
      <c r="B866" s="19">
        <f t="shared" si="13"/>
        <v>71314</v>
      </c>
      <c r="C866" s="1">
        <v>5038.0090168912075</v>
      </c>
      <c r="D866" s="1">
        <v>6118.1971860789545</v>
      </c>
      <c r="E866" s="1">
        <v>0.1841008592620734</v>
      </c>
      <c r="F866" s="1">
        <v>0</v>
      </c>
      <c r="G866" s="1">
        <v>136.29521615133586</v>
      </c>
      <c r="H866" s="17">
        <v>20.871835811568758</v>
      </c>
      <c r="I866" s="17">
        <v>33.435812920119922</v>
      </c>
      <c r="J866" s="1">
        <v>63176.956018338395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-10657.727746237893</v>
      </c>
      <c r="S866" s="1">
        <v>935182.42538860138</v>
      </c>
    </row>
    <row r="867" spans="2:19" x14ac:dyDescent="0.3">
      <c r="B867" s="19">
        <f t="shared" si="13"/>
        <v>71344</v>
      </c>
      <c r="C867" s="1">
        <v>4971.1425252383415</v>
      </c>
      <c r="D867" s="1">
        <v>6035.5727076909625</v>
      </c>
      <c r="E867" s="1">
        <v>0.1613650192273792</v>
      </c>
      <c r="F867" s="1">
        <v>0</v>
      </c>
      <c r="G867" s="1">
        <v>135.04792002966826</v>
      </c>
      <c r="H867" s="17">
        <v>18.014332095352515</v>
      </c>
      <c r="I867" s="17">
        <v>32.857523137998179</v>
      </c>
      <c r="J867" s="1">
        <v>63418.955451166403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-10700.811859554962</v>
      </c>
      <c r="S867" s="1">
        <v>922967.2790604214</v>
      </c>
    </row>
    <row r="868" spans="2:19" x14ac:dyDescent="0.3">
      <c r="B868" s="19">
        <f t="shared" si="13"/>
        <v>71375</v>
      </c>
      <c r="C868" s="1">
        <v>4905.5376028007431</v>
      </c>
      <c r="D868" s="1">
        <v>5954.1070793917852</v>
      </c>
      <c r="E868" s="1">
        <v>0.14143697935263619</v>
      </c>
      <c r="F868" s="1">
        <v>0</v>
      </c>
      <c r="G868" s="1">
        <v>133.81298590289799</v>
      </c>
      <c r="H868" s="17">
        <v>15.231915482290423</v>
      </c>
      <c r="I868" s="17">
        <v>32.289235178559949</v>
      </c>
      <c r="J868" s="1">
        <v>63657.720739484597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-10743.386693970982</v>
      </c>
      <c r="S868" s="1">
        <v>910920.77553116006</v>
      </c>
    </row>
    <row r="869" spans="2:19" x14ac:dyDescent="0.3">
      <c r="B869" s="19">
        <f t="shared" si="13"/>
        <v>71405</v>
      </c>
      <c r="C869" s="1">
        <v>4841.1610970922839</v>
      </c>
      <c r="D869" s="1">
        <v>5873.7818755872677</v>
      </c>
      <c r="E869" s="1">
        <v>0.12396998571425101</v>
      </c>
      <c r="F869" s="1">
        <v>0</v>
      </c>
      <c r="G869" s="1">
        <v>132.59027148523612</v>
      </c>
      <c r="H869" s="17">
        <v>12.523044255101059</v>
      </c>
      <c r="I869" s="17">
        <v>31.730776055077683</v>
      </c>
      <c r="J869" s="1">
        <v>63893.15606935526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-10785.46959116968</v>
      </c>
      <c r="S869" s="1">
        <v>899040.32143394894</v>
      </c>
    </row>
    <row r="870" spans="2:19" x14ac:dyDescent="0.3">
      <c r="B870" s="19">
        <f t="shared" si="13"/>
        <v>71436</v>
      </c>
      <c r="C870" s="1">
        <v>4784.1223462888001</v>
      </c>
      <c r="D870" s="1">
        <v>4582.8543484290212</v>
      </c>
      <c r="E870" s="1">
        <v>0.145130871516711</v>
      </c>
      <c r="F870" s="1">
        <v>0</v>
      </c>
      <c r="G870" s="1">
        <v>107.24452334626847</v>
      </c>
      <c r="H870" s="17">
        <v>-4702.3400038045538</v>
      </c>
      <c r="I870" s="17">
        <v>34.923938104607288</v>
      </c>
      <c r="J870" s="1">
        <v>33260.666706117481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-3185.2580859514414</v>
      </c>
      <c r="S870" s="1">
        <v>663679.99998276657</v>
      </c>
    </row>
    <row r="871" spans="2:19" x14ac:dyDescent="0.3">
      <c r="B871" s="19">
        <f t="shared" si="13"/>
        <v>71467</v>
      </c>
      <c r="C871" s="1">
        <v>4716.8055526628959</v>
      </c>
      <c r="D871" s="1">
        <v>4517.5831819972955</v>
      </c>
      <c r="E871" s="1">
        <v>0.12339468978440339</v>
      </c>
      <c r="F871" s="1">
        <v>0</v>
      </c>
      <c r="G871" s="1">
        <v>106.21159564759141</v>
      </c>
      <c r="H871" s="17">
        <v>40.801392198210301</v>
      </c>
      <c r="I871" s="17">
        <v>34.285151744611042</v>
      </c>
      <c r="J871" s="1">
        <v>33444.218666890323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-5755.1777227866405</v>
      </c>
      <c r="S871" s="1">
        <v>654653.08653340198</v>
      </c>
    </row>
    <row r="872" spans="2:19" x14ac:dyDescent="0.3">
      <c r="B872" s="19">
        <f t="shared" si="13"/>
        <v>71497</v>
      </c>
      <c r="C872" s="1">
        <v>4650.856743376251</v>
      </c>
      <c r="D872" s="1">
        <v>4453.296810932995</v>
      </c>
      <c r="E872" s="1">
        <v>0.10491392567180945</v>
      </c>
      <c r="F872" s="1">
        <v>0</v>
      </c>
      <c r="G872" s="1">
        <v>105.18943877857194</v>
      </c>
      <c r="H872" s="17">
        <v>38.743210455129024</v>
      </c>
      <c r="I872" s="17">
        <v>33.658049290722268</v>
      </c>
      <c r="J872" s="1">
        <v>33625.424949421184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-5792.5407996310478</v>
      </c>
      <c r="S872" s="1">
        <v>645759.1221284701</v>
      </c>
    </row>
    <row r="873" spans="2:19" x14ac:dyDescent="0.3">
      <c r="B873" s="19">
        <f t="shared" si="13"/>
        <v>71528</v>
      </c>
      <c r="C873" s="1">
        <v>4586.2364607847067</v>
      </c>
      <c r="D873" s="1">
        <v>4389.9769854498445</v>
      </c>
      <c r="E873" s="1">
        <v>8.9201016827396687E-2</v>
      </c>
      <c r="F873" s="1">
        <v>0</v>
      </c>
      <c r="G873" s="1">
        <v>104.17792239446521</v>
      </c>
      <c r="H873" s="17">
        <v>36.735491319237028</v>
      </c>
      <c r="I873" s="17">
        <v>33.042417035087318</v>
      </c>
      <c r="J873" s="1">
        <v>33804.307493445471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-5829.243500525311</v>
      </c>
      <c r="S873" s="1">
        <v>636995.82046578464</v>
      </c>
    </row>
    <row r="874" spans="2:19" x14ac:dyDescent="0.3">
      <c r="B874" s="19">
        <f t="shared" si="13"/>
        <v>71558</v>
      </c>
      <c r="C874" s="1">
        <v>4522.9067862805014</v>
      </c>
      <c r="D874" s="1">
        <v>4327.6060843381283</v>
      </c>
      <c r="E874" s="1">
        <v>7.5841422881571932E-2</v>
      </c>
      <c r="F874" s="1">
        <v>0</v>
      </c>
      <c r="G874" s="1">
        <v>103.17691843802046</v>
      </c>
      <c r="H874" s="17">
        <v>34.777191179748542</v>
      </c>
      <c r="I874" s="17">
        <v>32.438045178737688</v>
      </c>
      <c r="J874" s="1">
        <v>33980.800512822272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-5865.3114582663675</v>
      </c>
      <c r="S874" s="1">
        <v>628360.9504681878</v>
      </c>
    </row>
    <row r="875" spans="2:19" x14ac:dyDescent="0.3">
      <c r="B875" s="19">
        <f t="shared" si="13"/>
        <v>71589</v>
      </c>
      <c r="C875" s="1">
        <v>4460.8312678546263</v>
      </c>
      <c r="D875" s="1">
        <v>4266.167069825332</v>
      </c>
      <c r="E875" s="1">
        <v>6.4482688979110483E-2</v>
      </c>
      <c r="F875" s="1">
        <v>0</v>
      </c>
      <c r="G875" s="1">
        <v>102.18630106373826</v>
      </c>
      <c r="H875" s="17">
        <v>32.867288030372706</v>
      </c>
      <c r="I875" s="17">
        <v>31.844727760093377</v>
      </c>
      <c r="J875" s="1">
        <v>34154.889248295585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-5900.8344155574869</v>
      </c>
      <c r="S875" s="1">
        <v>619852.33408574387</v>
      </c>
    </row>
    <row r="876" spans="2:19" x14ac:dyDescent="0.3">
      <c r="B876" s="19">
        <f t="shared" si="13"/>
        <v>71620</v>
      </c>
      <c r="C876" s="1">
        <v>4399.9748515533574</v>
      </c>
      <c r="D876" s="1">
        <v>4205.6434468300504</v>
      </c>
      <c r="E876" s="1">
        <v>5.4825147261141641E-2</v>
      </c>
      <c r="F876" s="1">
        <v>0</v>
      </c>
      <c r="G876" s="1">
        <v>101.20594656658437</v>
      </c>
      <c r="H876" s="17">
        <v>23.99894651876027</v>
      </c>
      <c r="I876" s="17">
        <v>31.262262584774057</v>
      </c>
      <c r="J876" s="1">
        <v>34326.716763265387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-5932.4193995345622</v>
      </c>
      <c r="S876" s="1">
        <v>611467.84423382476</v>
      </c>
    </row>
    <row r="877" spans="2:19" x14ac:dyDescent="0.3">
      <c r="B877" s="19">
        <f t="shared" si="13"/>
        <v>71649</v>
      </c>
      <c r="C877" s="1">
        <v>4340.3038165869084</v>
      </c>
      <c r="D877" s="1">
        <v>4146.0192261455813</v>
      </c>
      <c r="E877" s="1">
        <v>4.6614010981763036E-2</v>
      </c>
      <c r="F877" s="1">
        <v>0</v>
      </c>
      <c r="G877" s="1">
        <v>100.23573331479096</v>
      </c>
      <c r="H877" s="17">
        <v>21.295304040667329</v>
      </c>
      <c r="I877" s="17">
        <v>30.690451156694014</v>
      </c>
      <c r="J877" s="1">
        <v>34496.17006882745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-5966.3490334499393</v>
      </c>
      <c r="S877" s="1">
        <v>603205.40285584866</v>
      </c>
    </row>
    <row r="878" spans="2:19" x14ac:dyDescent="0.3">
      <c r="B878" s="19">
        <f t="shared" si="13"/>
        <v>71680</v>
      </c>
      <c r="C878" s="1">
        <v>4281.7857138660584</v>
      </c>
      <c r="D878" s="1">
        <v>4087.2788911402304</v>
      </c>
      <c r="E878" s="1">
        <v>3.9632652685056891E-2</v>
      </c>
      <c r="F878" s="1">
        <v>0</v>
      </c>
      <c r="G878" s="1">
        <v>99.275541686412836</v>
      </c>
      <c r="H878" s="17">
        <v>18.663578373315072</v>
      </c>
      <c r="I878" s="17">
        <v>30.129098610417429</v>
      </c>
      <c r="J878" s="1">
        <v>34663.599258081304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-5999.7148172392845</v>
      </c>
      <c r="S878" s="1">
        <v>595062.97910051595</v>
      </c>
    </row>
    <row r="879" spans="2:19" x14ac:dyDescent="0.3">
      <c r="B879" s="19">
        <f t="shared" si="13"/>
        <v>71710</v>
      </c>
      <c r="C879" s="1">
        <v>4224.3893077570219</v>
      </c>
      <c r="D879" s="1">
        <v>4029.4073676063326</v>
      </c>
      <c r="E879" s="1">
        <v>3.3696889106343497E-2</v>
      </c>
      <c r="F879" s="1">
        <v>0</v>
      </c>
      <c r="G879" s="1">
        <v>98.325254009338877</v>
      </c>
      <c r="H879" s="17">
        <v>16.10224114326552</v>
      </c>
      <c r="I879" s="17">
        <v>29.578013644750932</v>
      </c>
      <c r="J879" s="1">
        <v>34828.802200505961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-6032.569994512125</v>
      </c>
      <c r="S879" s="1">
        <v>587038.58760444273</v>
      </c>
    </row>
    <row r="880" spans="2:19" x14ac:dyDescent="0.3">
      <c r="B880" s="19">
        <f t="shared" si="13"/>
        <v>71741</v>
      </c>
      <c r="C880" s="1">
        <v>4168.0845208634637</v>
      </c>
      <c r="D880" s="1">
        <v>3972.3899964297725</v>
      </c>
      <c r="E880" s="1">
        <v>2.8650122021061007E-2</v>
      </c>
      <c r="F880" s="1">
        <v>0</v>
      </c>
      <c r="G880" s="1">
        <v>97.384754504490814</v>
      </c>
      <c r="H880" s="17">
        <v>13.60979510086991</v>
      </c>
      <c r="I880" s="17">
        <v>29.03700845755078</v>
      </c>
      <c r="J880" s="1">
        <v>34991.824952092145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-6064.9189089891124</v>
      </c>
      <c r="S880" s="1">
        <v>579130.28687192895</v>
      </c>
    </row>
    <row r="881" spans="2:19" x14ac:dyDescent="0.3">
      <c r="B881" s="19">
        <f t="shared" si="13"/>
        <v>71771</v>
      </c>
      <c r="C881" s="1">
        <v>4112.8423816556315</v>
      </c>
      <c r="D881" s="1">
        <v>3916.2125087873883</v>
      </c>
      <c r="E881" s="1">
        <v>2.4359206846401801E-2</v>
      </c>
      <c r="F881" s="1">
        <v>0</v>
      </c>
      <c r="G881" s="1">
        <v>96.453929231964608</v>
      </c>
      <c r="H881" s="17">
        <v>11.184773350937338</v>
      </c>
      <c r="I881" s="17">
        <v>28.505898681722492</v>
      </c>
      <c r="J881" s="1">
        <v>35152.728500629302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-6096.7297139462171</v>
      </c>
      <c r="S881" s="1">
        <v>571336.17774439708</v>
      </c>
    </row>
    <row r="882" spans="2:19" x14ac:dyDescent="0.3">
      <c r="B882" s="19">
        <f t="shared" si="13"/>
        <v>71802</v>
      </c>
      <c r="C882" s="1">
        <v>2335.8225155658965</v>
      </c>
      <c r="D882" s="1">
        <v>2478.2388135896072</v>
      </c>
      <c r="E882" s="1">
        <v>2.9238387502857385E-2</v>
      </c>
      <c r="F882" s="1">
        <v>0</v>
      </c>
      <c r="G882" s="1">
        <v>76.478074095963933</v>
      </c>
      <c r="H882" s="17">
        <v>-2679.1123112462237</v>
      </c>
      <c r="I882" s="17">
        <v>0</v>
      </c>
      <c r="J882" s="1">
        <v>10150.432288763408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-105.64080282580198</v>
      </c>
      <c r="S882" s="1">
        <v>348165.33473058237</v>
      </c>
    </row>
    <row r="883" spans="2:19" x14ac:dyDescent="0.3">
      <c r="B883" s="19">
        <f t="shared" si="13"/>
        <v>71833</v>
      </c>
      <c r="C883" s="1">
        <v>2304.0766603320521</v>
      </c>
      <c r="D883" s="1">
        <v>2442.7292799240058</v>
      </c>
      <c r="E883" s="1">
        <v>2.366314492695307E-2</v>
      </c>
      <c r="F883" s="1">
        <v>0</v>
      </c>
      <c r="G883" s="1">
        <v>75.729172287746877</v>
      </c>
      <c r="H883" s="17">
        <v>23.309306917969586</v>
      </c>
      <c r="I883" s="17">
        <v>0</v>
      </c>
      <c r="J883" s="1">
        <v>10194.001106622874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-1555.7618516217631</v>
      </c>
      <c r="S883" s="1">
        <v>343375.7759672972</v>
      </c>
    </row>
    <row r="884" spans="2:19" x14ac:dyDescent="0.3">
      <c r="B884" s="19">
        <f t="shared" si="13"/>
        <v>71863</v>
      </c>
      <c r="C884" s="1">
        <v>2272.7999770783258</v>
      </c>
      <c r="D884" s="1">
        <v>2407.7470522591443</v>
      </c>
      <c r="E884" s="1">
        <v>1.9151002351934187E-2</v>
      </c>
      <c r="F884" s="1">
        <v>0</v>
      </c>
      <c r="G884" s="1">
        <v>74.988088610925928</v>
      </c>
      <c r="H884" s="17">
        <v>22.136964315339672</v>
      </c>
      <c r="I884" s="17">
        <v>0</v>
      </c>
      <c r="J884" s="1">
        <v>10237.134366368458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-1563.1166143221492</v>
      </c>
      <c r="S884" s="1">
        <v>338653.77619709185</v>
      </c>
    </row>
    <row r="885" spans="2:19" x14ac:dyDescent="0.3">
      <c r="B885" s="19">
        <f t="shared" si="13"/>
        <v>71894</v>
      </c>
      <c r="C885" s="1">
        <v>2241.9841047368127</v>
      </c>
      <c r="D885" s="1">
        <v>2373.2833532855498</v>
      </c>
      <c r="E885" s="1">
        <v>1.5499245439097847E-2</v>
      </c>
      <c r="F885" s="1">
        <v>0</v>
      </c>
      <c r="G885" s="1">
        <v>74.254730723668487</v>
      </c>
      <c r="H885" s="17">
        <v>20.99263641646608</v>
      </c>
      <c r="I885" s="17">
        <v>0</v>
      </c>
      <c r="J885" s="1">
        <v>10279.799250156319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-1570.3923492289721</v>
      </c>
      <c r="S885" s="1">
        <v>333998.33732332662</v>
      </c>
    </row>
    <row r="886" spans="2:19" x14ac:dyDescent="0.3">
      <c r="B886" s="19">
        <f t="shared" si="13"/>
        <v>71924</v>
      </c>
      <c r="C886" s="1">
        <v>2211.6209140986284</v>
      </c>
      <c r="D886" s="1">
        <v>2339.3296226508814</v>
      </c>
      <c r="E886" s="1">
        <v>1.2543813883304826E-2</v>
      </c>
      <c r="F886" s="1">
        <v>0</v>
      </c>
      <c r="G886" s="1">
        <v>73.529007819972279</v>
      </c>
      <c r="H886" s="17">
        <v>19.875742542800257</v>
      </c>
      <c r="I886" s="17">
        <v>0</v>
      </c>
      <c r="J886" s="1">
        <v>10321.879930889943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-1577.6032375728455</v>
      </c>
      <c r="S886" s="1">
        <v>329408.47833554418</v>
      </c>
    </row>
    <row r="887" spans="2:19" x14ac:dyDescent="0.3">
      <c r="B887" s="19">
        <f t="shared" si="13"/>
        <v>71955</v>
      </c>
      <c r="C887" s="1">
        <v>2181.7024961454395</v>
      </c>
      <c r="D887" s="1">
        <v>2305.8775061883339</v>
      </c>
      <c r="E887" s="1">
        <v>1.0151930773486058E-2</v>
      </c>
      <c r="F887" s="1">
        <v>0</v>
      </c>
      <c r="G887" s="1">
        <v>72.810830579630462</v>
      </c>
      <c r="H887" s="17">
        <v>18.785715025122894</v>
      </c>
      <c r="I887" s="17">
        <v>0</v>
      </c>
      <c r="J887" s="1">
        <v>10363.285401049085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-1584.7581639895991</v>
      </c>
      <c r="S887" s="1">
        <v>324883.23483815463</v>
      </c>
    </row>
    <row r="888" spans="2:19" x14ac:dyDescent="0.3">
      <c r="B888" s="19">
        <f t="shared" si="13"/>
        <v>71986</v>
      </c>
      <c r="C888" s="1">
        <v>2152.2211512511917</v>
      </c>
      <c r="D888" s="1">
        <v>2272.9188459735806</v>
      </c>
      <c r="E888" s="1">
        <v>8.2161374035390547E-3</v>
      </c>
      <c r="F888" s="1">
        <v>0</v>
      </c>
      <c r="G888" s="1">
        <v>72.100111121298482</v>
      </c>
      <c r="H888" s="17">
        <v>13.729045169773798</v>
      </c>
      <c r="I888" s="17">
        <v>0</v>
      </c>
      <c r="J888" s="1">
        <v>10404.13255786248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-1589.9372460746065</v>
      </c>
      <c r="S888" s="1">
        <v>320421.65860785072</v>
      </c>
    </row>
    <row r="889" spans="2:19" x14ac:dyDescent="0.3">
      <c r="B889" s="19">
        <f t="shared" si="13"/>
        <v>72014</v>
      </c>
      <c r="C889" s="1">
        <v>2123.1693791752414</v>
      </c>
      <c r="D889" s="1">
        <v>2240.4456711380708</v>
      </c>
      <c r="E889" s="1">
        <v>6.6494655391205982E-3</v>
      </c>
      <c r="F889" s="1">
        <v>0</v>
      </c>
      <c r="G889" s="1">
        <v>71.396762958383903</v>
      </c>
      <c r="H889" s="17">
        <v>12.183138257459063</v>
      </c>
      <c r="I889" s="17">
        <v>0</v>
      </c>
      <c r="J889" s="1">
        <v>10444.449744093778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-1596.730042019522</v>
      </c>
      <c r="S889" s="1">
        <v>316022.81717675255</v>
      </c>
    </row>
    <row r="890" spans="2:19" x14ac:dyDescent="0.3">
      <c r="B890" s="19">
        <f t="shared" si="13"/>
        <v>72045</v>
      </c>
      <c r="C890" s="1">
        <v>2094.5398697762871</v>
      </c>
      <c r="D890" s="1">
        <v>2208.4501893729703</v>
      </c>
      <c r="E890" s="1">
        <v>5.3815302476449417E-3</v>
      </c>
      <c r="F890" s="1">
        <v>0</v>
      </c>
      <c r="G890" s="1">
        <v>70.70070095751295</v>
      </c>
      <c r="H890" s="17">
        <v>10.677081950968352</v>
      </c>
      <c r="I890" s="17">
        <v>0</v>
      </c>
      <c r="J890" s="1">
        <v>10484.20654752466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-1603.4881321732037</v>
      </c>
      <c r="S890" s="1">
        <v>311685.7934386959</v>
      </c>
    </row>
    <row r="891" spans="2:19" x14ac:dyDescent="0.3">
      <c r="B891" s="19">
        <f t="shared" si="13"/>
        <v>72075</v>
      </c>
      <c r="C891" s="1">
        <v>2066.3254943836782</v>
      </c>
      <c r="D891" s="1">
        <v>2176.924779063901</v>
      </c>
      <c r="E891" s="1">
        <v>4.3553677563907701E-3</v>
      </c>
      <c r="F891" s="1">
        <v>0</v>
      </c>
      <c r="G891" s="1">
        <v>70.011841299355027</v>
      </c>
      <c r="H891" s="17">
        <v>9.2100400592262943</v>
      </c>
      <c r="I891" s="17">
        <v>0</v>
      </c>
      <c r="J891" s="1">
        <v>10523.391003275245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-1610.202201060559</v>
      </c>
      <c r="S891" s="1">
        <v>307409.6852764067</v>
      </c>
    </row>
    <row r="892" spans="2:19" x14ac:dyDescent="0.3">
      <c r="B892" s="19">
        <f t="shared" si="13"/>
        <v>72106</v>
      </c>
      <c r="C892" s="1">
        <v>2038.5192977690351</v>
      </c>
      <c r="D892" s="1">
        <v>2145.8619820020413</v>
      </c>
      <c r="E892" s="1">
        <v>3.5248762750538592E-3</v>
      </c>
      <c r="F892" s="1">
        <v>0</v>
      </c>
      <c r="G892" s="1">
        <v>69.330101441608306</v>
      </c>
      <c r="H892" s="17">
        <v>7.7811940616449728</v>
      </c>
      <c r="I892" s="17">
        <v>0</v>
      </c>
      <c r="J892" s="1">
        <v>10562.019851177105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-1616.8716785267804</v>
      </c>
      <c r="S892" s="1">
        <v>303193.60520760558</v>
      </c>
    </row>
    <row r="893" spans="2:19" x14ac:dyDescent="0.3">
      <c r="B893" s="19">
        <f t="shared" si="13"/>
        <v>72136</v>
      </c>
      <c r="C893" s="1">
        <v>2011.1144906667741</v>
      </c>
      <c r="D893" s="1">
        <v>2115.2544966219612</v>
      </c>
      <c r="E893" s="1">
        <v>2.8527448081063487E-3</v>
      </c>
      <c r="F893" s="1">
        <v>0</v>
      </c>
      <c r="G893" s="1">
        <v>68.655400083972864</v>
      </c>
      <c r="H893" s="17">
        <v>6.3897426000887956</v>
      </c>
      <c r="I893" s="17">
        <v>0</v>
      </c>
      <c r="J893" s="1">
        <v>10600.123795558569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-1623.4921795739508</v>
      </c>
      <c r="S893" s="1">
        <v>299036.68004832108</v>
      </c>
    </row>
    <row r="894" spans="2:19" x14ac:dyDescent="0.3">
      <c r="B894" s="19">
        <f t="shared" si="13"/>
        <v>72167</v>
      </c>
      <c r="C894" s="1">
        <v>2085.8383015793452</v>
      </c>
      <c r="D894" s="1">
        <v>2261.3930653551461</v>
      </c>
      <c r="E894" s="1">
        <v>4.0620682282404216E-3</v>
      </c>
      <c r="F894" s="1">
        <v>0</v>
      </c>
      <c r="G894" s="1">
        <v>66.103129335696977</v>
      </c>
      <c r="H894" s="17">
        <v>-2512.1601052635565</v>
      </c>
      <c r="I894" s="17">
        <v>0</v>
      </c>
      <c r="J894" s="1">
        <v>2467.2247029769187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868.92219508269227</v>
      </c>
      <c r="S894" s="1">
        <v>295825.18493938207</v>
      </c>
    </row>
    <row r="895" spans="2:19" x14ac:dyDescent="0.3">
      <c r="B895" s="19">
        <f t="shared" si="13"/>
        <v>72198</v>
      </c>
      <c r="C895" s="1">
        <v>2056.6776205440283</v>
      </c>
      <c r="D895" s="1">
        <v>2227.7523987234708</v>
      </c>
      <c r="E895" s="1">
        <v>2.8671462583658171E-3</v>
      </c>
      <c r="F895" s="1">
        <v>0</v>
      </c>
      <c r="G895" s="1">
        <v>65.420411657981575</v>
      </c>
      <c r="H895" s="17">
        <v>21.849260484801217</v>
      </c>
      <c r="I895" s="17">
        <v>0</v>
      </c>
      <c r="J895" s="1">
        <v>2481.6818549757804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-469.88270592144022</v>
      </c>
      <c r="S895" s="1">
        <v>291610.00419654994</v>
      </c>
    </row>
    <row r="896" spans="2:19" x14ac:dyDescent="0.3">
      <c r="B896" s="19">
        <f t="shared" si="13"/>
        <v>72228</v>
      </c>
      <c r="C896" s="1">
        <v>2027.948325704177</v>
      </c>
      <c r="D896" s="1">
        <v>2194.6294599777198</v>
      </c>
      <c r="E896" s="1">
        <v>2.0237295892053531E-3</v>
      </c>
      <c r="F896" s="1">
        <v>0</v>
      </c>
      <c r="G896" s="1">
        <v>64.745162986587417</v>
      </c>
      <c r="H896" s="17">
        <v>20.741307049531216</v>
      </c>
      <c r="I896" s="17">
        <v>0</v>
      </c>
      <c r="J896" s="1">
        <v>2495.9548828019792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-468.83468085087361</v>
      </c>
      <c r="S896" s="1">
        <v>287456.29475699016</v>
      </c>
    </row>
    <row r="897" spans="2:19" x14ac:dyDescent="0.3">
      <c r="B897" s="19">
        <f t="shared" si="13"/>
        <v>72259</v>
      </c>
      <c r="C897" s="1">
        <v>1999.6431283317897</v>
      </c>
      <c r="D897" s="1">
        <v>2162.0153560140498</v>
      </c>
      <c r="E897" s="1">
        <v>1.4284173464382533E-3</v>
      </c>
      <c r="F897" s="1">
        <v>0</v>
      </c>
      <c r="G897" s="1">
        <v>64.077292984744162</v>
      </c>
      <c r="H897" s="17">
        <v>19.660458045897652</v>
      </c>
      <c r="I897" s="17">
        <v>0</v>
      </c>
      <c r="J897" s="1">
        <v>2510.0459796985865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-467.91491378185759</v>
      </c>
      <c r="S897" s="1">
        <v>283363.12668856943</v>
      </c>
    </row>
    <row r="898" spans="2:19" x14ac:dyDescent="0.3">
      <c r="B898" s="19">
        <f t="shared" si="13"/>
        <v>72289</v>
      </c>
      <c r="C898" s="1">
        <v>1971.7549260194266</v>
      </c>
      <c r="D898" s="1">
        <v>2129.9014295914817</v>
      </c>
      <c r="E898" s="1">
        <v>1.0082256673466362E-3</v>
      </c>
      <c r="F898" s="1">
        <v>0</v>
      </c>
      <c r="G898" s="1">
        <v>63.416712769652655</v>
      </c>
      <c r="H898" s="17">
        <v>18.606140575804353</v>
      </c>
      <c r="I898" s="17">
        <v>0</v>
      </c>
      <c r="J898" s="1">
        <v>2523.9576503932194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-467.11458187407305</v>
      </c>
      <c r="S898" s="1">
        <v>279329.58584728593</v>
      </c>
    </row>
    <row r="899" spans="2:19" x14ac:dyDescent="0.3">
      <c r="B899" s="19">
        <f t="shared" si="13"/>
        <v>72320</v>
      </c>
      <c r="C899" s="1">
        <v>1944.276792420635</v>
      </c>
      <c r="D899" s="1">
        <v>2098.2792452208332</v>
      </c>
      <c r="E899" s="1">
        <v>7.1164005311980558E-4</v>
      </c>
      <c r="F899" s="1">
        <v>0</v>
      </c>
      <c r="G899" s="1">
        <v>62.76333486513802</v>
      </c>
      <c r="H899" s="17">
        <v>17.577794545716472</v>
      </c>
      <c r="I899" s="17">
        <v>0</v>
      </c>
      <c r="J899" s="1">
        <v>2537.6924227488657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-466.42551758701438</v>
      </c>
      <c r="S899" s="1">
        <v>275354.77344966523</v>
      </c>
    </row>
    <row r="900" spans="2:19" x14ac:dyDescent="0.3">
      <c r="B900" s="19">
        <f t="shared" si="13"/>
        <v>72351</v>
      </c>
      <c r="C900" s="1">
        <v>1917.2019679651485</v>
      </c>
      <c r="D900" s="1">
        <v>2067.1405764042984</v>
      </c>
      <c r="E900" s="1">
        <v>5.0229981402590516E-4</v>
      </c>
      <c r="F900" s="1">
        <v>0</v>
      </c>
      <c r="G900" s="1">
        <v>62.117073157824954</v>
      </c>
      <c r="H900" s="17">
        <v>12.842305472143261</v>
      </c>
      <c r="I900" s="17">
        <v>0</v>
      </c>
      <c r="J900" s="1">
        <v>2551.2515003413332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-464.06287515472621</v>
      </c>
      <c r="S900" s="1">
        <v>271437.80567540013</v>
      </c>
    </row>
    <row r="901" spans="2:19" x14ac:dyDescent="0.3">
      <c r="B901" s="19">
        <f t="shared" si="13"/>
        <v>72379</v>
      </c>
      <c r="C901" s="1">
        <v>1890.5238514316438</v>
      </c>
      <c r="D901" s="1">
        <v>2036.4773940812897</v>
      </c>
      <c r="E901" s="1">
        <v>3.5454033547488233E-4</v>
      </c>
      <c r="F901" s="1">
        <v>0</v>
      </c>
      <c r="G901" s="1">
        <v>61.47784285640455</v>
      </c>
      <c r="H901" s="17">
        <v>11.391046604810102</v>
      </c>
      <c r="I901" s="17">
        <v>0</v>
      </c>
      <c r="J901" s="1">
        <v>2564.6037022926921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-463.34946160462289</v>
      </c>
      <c r="S901" s="1">
        <v>267577.81329595129</v>
      </c>
    </row>
    <row r="902" spans="2:19" x14ac:dyDescent="0.3">
      <c r="B902" s="19">
        <f t="shared" si="13"/>
        <v>72410</v>
      </c>
      <c r="C902" s="1">
        <v>1864.2359922777575</v>
      </c>
      <c r="D902" s="1">
        <v>2006.2818561519171</v>
      </c>
      <c r="E902" s="1">
        <v>2.502466574119803E-4</v>
      </c>
      <c r="F902" s="1">
        <v>0</v>
      </c>
      <c r="G902" s="1">
        <v>60.845560453633439</v>
      </c>
      <c r="H902" s="17">
        <v>9.9781652157242942</v>
      </c>
      <c r="I902" s="17">
        <v>0</v>
      </c>
      <c r="J902" s="1">
        <v>2577.8313654306608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-462.73378883127174</v>
      </c>
      <c r="S902" s="1">
        <v>263773.94132568676</v>
      </c>
    </row>
    <row r="903" spans="2:19" x14ac:dyDescent="0.3">
      <c r="B903" s="19">
        <f t="shared" ref="B903:B966" si="14">+EOMONTH(B902,1)</f>
        <v>72440</v>
      </c>
      <c r="C903" s="1">
        <v>1838.3320836412831</v>
      </c>
      <c r="D903" s="1">
        <v>1976.5462979634751</v>
      </c>
      <c r="E903" s="1">
        <v>1.7663262337129943E-4</v>
      </c>
      <c r="F903" s="1">
        <v>0</v>
      </c>
      <c r="G903" s="1">
        <v>60.220143690767209</v>
      </c>
      <c r="H903" s="17">
        <v>8.6028370987039295</v>
      </c>
      <c r="I903" s="17">
        <v>0</v>
      </c>
      <c r="J903" s="1">
        <v>2590.888654678794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-462.20860913104457</v>
      </c>
      <c r="S903" s="1">
        <v>260025.34869277806</v>
      </c>
    </row>
    <row r="904" spans="2:19" x14ac:dyDescent="0.3">
      <c r="B904" s="19">
        <f t="shared" si="14"/>
        <v>72471</v>
      </c>
      <c r="C904" s="1">
        <v>1812.8059559377743</v>
      </c>
      <c r="D904" s="1">
        <v>1947.2632236578033</v>
      </c>
      <c r="E904" s="1">
        <v>1.2467332815424727E-4</v>
      </c>
      <c r="F904" s="1">
        <v>0</v>
      </c>
      <c r="G904" s="1">
        <v>59.601511524172849</v>
      </c>
      <c r="H904" s="17">
        <v>7.2642554995726236</v>
      </c>
      <c r="I904" s="17">
        <v>0</v>
      </c>
      <c r="J904" s="1">
        <v>2603.7773466753515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-461.76807143239228</v>
      </c>
      <c r="S904" s="1">
        <v>256331.207927571</v>
      </c>
    </row>
    <row r="905" spans="2:19" x14ac:dyDescent="0.3">
      <c r="B905" s="19">
        <f t="shared" si="14"/>
        <v>72501</v>
      </c>
      <c r="C905" s="1">
        <v>1787.6515709896046</v>
      </c>
      <c r="D905" s="1">
        <v>1918.4252982884943</v>
      </c>
      <c r="E905" s="1">
        <v>8.7998685952723219E-5</v>
      </c>
      <c r="F905" s="1">
        <v>0</v>
      </c>
      <c r="G905" s="1">
        <v>58.989584093903957</v>
      </c>
      <c r="H905" s="17">
        <v>5.9616306340025744</v>
      </c>
      <c r="I905" s="17">
        <v>0</v>
      </c>
      <c r="J905" s="1">
        <v>2616.4990720526307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-461.40673600188211</v>
      </c>
      <c r="S905" s="1">
        <v>252690.70486652525</v>
      </c>
    </row>
    <row r="906" spans="2:19" x14ac:dyDescent="0.3">
      <c r="B906" s="19">
        <f t="shared" si="14"/>
        <v>72532</v>
      </c>
      <c r="C906" s="1">
        <v>1615.1359816952984</v>
      </c>
      <c r="D906" s="1">
        <v>1699.7692407559007</v>
      </c>
      <c r="E906" s="1">
        <v>2.492201910440414E-4</v>
      </c>
      <c r="F906" s="1">
        <v>0</v>
      </c>
      <c r="G906" s="1">
        <v>43.137861475909425</v>
      </c>
      <c r="H906" s="17">
        <v>-1961.5726110726207</v>
      </c>
      <c r="I906" s="17">
        <v>0</v>
      </c>
      <c r="J906" s="1">
        <v>2630.5476747591542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592.78043690970435</v>
      </c>
      <c r="S906" s="1">
        <v>200063.07669986793</v>
      </c>
    </row>
    <row r="907" spans="2:19" x14ac:dyDescent="0.3">
      <c r="B907" s="19">
        <f t="shared" si="14"/>
        <v>72563</v>
      </c>
      <c r="C907" s="1">
        <v>1591.9106450396757</v>
      </c>
      <c r="D907" s="1">
        <v>1672.7438216295338</v>
      </c>
      <c r="E907" s="1">
        <v>2.9157831637518001E-20</v>
      </c>
      <c r="F907" s="1">
        <v>0</v>
      </c>
      <c r="G907" s="1">
        <v>42.651568238163954</v>
      </c>
      <c r="H907" s="17">
        <v>17.052626884291708</v>
      </c>
      <c r="I907" s="17">
        <v>0</v>
      </c>
      <c r="J907" s="1">
        <v>2644.4438354829263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-436.47373732810519</v>
      </c>
      <c r="S907" s="1">
        <v>197044.58403586544</v>
      </c>
    </row>
    <row r="908" spans="2:19" x14ac:dyDescent="0.3">
      <c r="B908" s="19">
        <f t="shared" si="14"/>
        <v>72593</v>
      </c>
      <c r="C908" s="1">
        <v>1569.0390093632445</v>
      </c>
      <c r="D908" s="1">
        <v>1646.1589708789436</v>
      </c>
      <c r="E908" s="1">
        <v>0</v>
      </c>
      <c r="F908" s="1">
        <v>0</v>
      </c>
      <c r="G908" s="1">
        <v>42.171104272719305</v>
      </c>
      <c r="H908" s="17">
        <v>16.180750434648839</v>
      </c>
      <c r="I908" s="17">
        <v>0</v>
      </c>
      <c r="J908" s="1">
        <v>2658.1777140108507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-437.45423090890228</v>
      </c>
      <c r="S908" s="1">
        <v>194072.93725612707</v>
      </c>
    </row>
    <row r="909" spans="2:19" x14ac:dyDescent="0.3">
      <c r="B909" s="19">
        <f t="shared" si="14"/>
        <v>72624</v>
      </c>
      <c r="C909" s="1">
        <v>1546.5151280792891</v>
      </c>
      <c r="D909" s="1">
        <v>1620.0072102443557</v>
      </c>
      <c r="E909" s="1">
        <v>0</v>
      </c>
      <c r="F909" s="1">
        <v>0</v>
      </c>
      <c r="G909" s="1">
        <v>41.696393518705968</v>
      </c>
      <c r="H909" s="17">
        <v>15.33076925731009</v>
      </c>
      <c r="I909" s="17">
        <v>0</v>
      </c>
      <c r="J909" s="1">
        <v>2671.7477570756914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-438.44541728330984</v>
      </c>
      <c r="S909" s="1">
        <v>191147.38617636787</v>
      </c>
    </row>
    <row r="910" spans="2:19" x14ac:dyDescent="0.3">
      <c r="B910" s="19">
        <f t="shared" si="14"/>
        <v>72654</v>
      </c>
      <c r="C910" s="1">
        <v>1524.3331874157134</v>
      </c>
      <c r="D910" s="1">
        <v>1594.2812107618479</v>
      </c>
      <c r="E910" s="1">
        <v>0</v>
      </c>
      <c r="F910" s="1">
        <v>0</v>
      </c>
      <c r="G910" s="1">
        <v>41.22736112880451</v>
      </c>
      <c r="H910" s="17">
        <v>14.50221050059522</v>
      </c>
      <c r="I910" s="17">
        <v>0</v>
      </c>
      <c r="J910" s="1">
        <v>2685.1451499469586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-439.44771905063084</v>
      </c>
      <c r="S910" s="1">
        <v>188267.19325505407</v>
      </c>
    </row>
    <row r="911" spans="2:19" x14ac:dyDescent="0.3">
      <c r="B911" s="19">
        <f t="shared" si="14"/>
        <v>72685</v>
      </c>
      <c r="C911" s="1">
        <v>1502.4874984757735</v>
      </c>
      <c r="D911" s="1">
        <v>1568.9737868522932</v>
      </c>
      <c r="E911" s="1">
        <v>0</v>
      </c>
      <c r="F911" s="1">
        <v>0</v>
      </c>
      <c r="G911" s="1">
        <v>40.763933424898042</v>
      </c>
      <c r="H911" s="17">
        <v>13.694611486963764</v>
      </c>
      <c r="I911" s="17">
        <v>0</v>
      </c>
      <c r="J911" s="1">
        <v>2698.3633692071362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-440.46123883292205</v>
      </c>
      <c r="S911" s="1">
        <v>185431.63334344496</v>
      </c>
    </row>
    <row r="912" spans="2:19" x14ac:dyDescent="0.3">
      <c r="B912" s="19">
        <f t="shared" si="14"/>
        <v>72716</v>
      </c>
      <c r="C912" s="1">
        <v>1480.9724919875578</v>
      </c>
      <c r="D912" s="1">
        <v>1544.0778910217916</v>
      </c>
      <c r="E912" s="1">
        <v>0</v>
      </c>
      <c r="F912" s="1">
        <v>0</v>
      </c>
      <c r="G912" s="1">
        <v>40.30603787055226</v>
      </c>
      <c r="H912" s="17">
        <v>10.001074575838922</v>
      </c>
      <c r="I912" s="17">
        <v>0</v>
      </c>
      <c r="J912" s="1">
        <v>2711.4137884818938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-440.11621218916201</v>
      </c>
      <c r="S912" s="1">
        <v>182639.99344453041</v>
      </c>
    </row>
    <row r="913" spans="2:19" x14ac:dyDescent="0.3">
      <c r="B913" s="19">
        <f t="shared" si="14"/>
        <v>72744</v>
      </c>
      <c r="C913" s="1">
        <v>1459.7827135605048</v>
      </c>
      <c r="D913" s="1">
        <v>1519.5866090840777</v>
      </c>
      <c r="E913" s="1">
        <v>0</v>
      </c>
      <c r="F913" s="1">
        <v>0</v>
      </c>
      <c r="G913" s="1">
        <v>39.853603044803869</v>
      </c>
      <c r="H913" s="17">
        <v>8.8669652225424009</v>
      </c>
      <c r="I913" s="17">
        <v>0</v>
      </c>
      <c r="J913" s="1">
        <v>2724.2788455135487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-440.97488267425501</v>
      </c>
      <c r="S913" s="1">
        <v>179891.57248006505</v>
      </c>
    </row>
    <row r="914" spans="2:19" x14ac:dyDescent="0.3">
      <c r="B914" s="19">
        <f t="shared" si="14"/>
        <v>72775</v>
      </c>
      <c r="C914" s="1">
        <v>1438.9128193780675</v>
      </c>
      <c r="D914" s="1">
        <v>1495.4931558293183</v>
      </c>
      <c r="E914" s="1">
        <v>0</v>
      </c>
      <c r="F914" s="1">
        <v>0</v>
      </c>
      <c r="G914" s="1">
        <v>39.406558617136703</v>
      </c>
      <c r="H914" s="17">
        <v>7.7637017004686566</v>
      </c>
      <c r="I914" s="17">
        <v>0</v>
      </c>
      <c r="J914" s="1">
        <v>2737.009178628366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-441.8495615776099</v>
      </c>
      <c r="S914" s="1">
        <v>177185.68106501133</v>
      </c>
    </row>
    <row r="915" spans="2:19" x14ac:dyDescent="0.3">
      <c r="B915" s="19">
        <f t="shared" si="14"/>
        <v>72805</v>
      </c>
      <c r="C915" s="1">
        <v>1418.3575722665373</v>
      </c>
      <c r="D915" s="1">
        <v>1471.7908710754073</v>
      </c>
      <c r="E915" s="1">
        <v>0</v>
      </c>
      <c r="F915" s="1">
        <v>0</v>
      </c>
      <c r="G915" s="1">
        <v>38.9648353235415</v>
      </c>
      <c r="H915" s="17">
        <v>6.6906019979713074</v>
      </c>
      <c r="I915" s="17">
        <v>0</v>
      </c>
      <c r="J915" s="1">
        <v>2749.5739967568334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-442.73806003375552</v>
      </c>
      <c r="S915" s="1">
        <v>174521.64128879714</v>
      </c>
    </row>
    <row r="916" spans="2:19" x14ac:dyDescent="0.3">
      <c r="B916" s="19">
        <f t="shared" si="14"/>
        <v>72836</v>
      </c>
      <c r="C916" s="1">
        <v>1398.111838089208</v>
      </c>
      <c r="D916" s="1">
        <v>1448.4732160477593</v>
      </c>
      <c r="E916" s="1">
        <v>0</v>
      </c>
      <c r="F916" s="1">
        <v>0</v>
      </c>
      <c r="G916" s="1">
        <v>38.528364943567048</v>
      </c>
      <c r="H916" s="17">
        <v>5.6469985062564607</v>
      </c>
      <c r="I916" s="17">
        <v>0</v>
      </c>
      <c r="J916" s="1">
        <v>2761.9759963285978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-443.63972853834207</v>
      </c>
      <c r="S916" s="1">
        <v>171898.7865028721</v>
      </c>
    </row>
    <row r="917" spans="2:19" x14ac:dyDescent="0.3">
      <c r="B917" s="19">
        <f t="shared" si="14"/>
        <v>72866</v>
      </c>
      <c r="C917" s="1">
        <v>1378.1705824228191</v>
      </c>
      <c r="D917" s="1">
        <v>1425.5337700419318</v>
      </c>
      <c r="E917" s="1">
        <v>0</v>
      </c>
      <c r="F917" s="1">
        <v>0</v>
      </c>
      <c r="G917" s="1">
        <v>38.097080278282732</v>
      </c>
      <c r="H917" s="17">
        <v>4.6322376813645318</v>
      </c>
      <c r="I917" s="17">
        <v>0</v>
      </c>
      <c r="J917" s="1">
        <v>2774.2190319069273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-444.55352394532184</v>
      </c>
      <c r="S917" s="1">
        <v>169316.46111411514</v>
      </c>
    </row>
    <row r="918" spans="2:19" x14ac:dyDescent="0.3">
      <c r="B918" s="19">
        <f t="shared" si="14"/>
        <v>72897</v>
      </c>
      <c r="C918" s="1">
        <v>1379.5839903553735</v>
      </c>
      <c r="D918" s="1">
        <v>756.10095211489556</v>
      </c>
      <c r="E918" s="1">
        <v>0</v>
      </c>
      <c r="F918" s="1">
        <v>0</v>
      </c>
      <c r="G918" s="1">
        <v>32.699052792113108</v>
      </c>
      <c r="H918" s="17">
        <v>-1773.3817018583018</v>
      </c>
      <c r="I918" s="17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1249.2813921189472</v>
      </c>
      <c r="S918" s="1">
        <v>107509.85384883292</v>
      </c>
    </row>
    <row r="919" spans="2:19" x14ac:dyDescent="0.3">
      <c r="B919" s="19">
        <f t="shared" si="14"/>
        <v>72928</v>
      </c>
      <c r="C919" s="1">
        <v>1359.6045268738274</v>
      </c>
      <c r="D919" s="1">
        <v>745.0448537129414</v>
      </c>
      <c r="E919" s="1">
        <v>0</v>
      </c>
      <c r="F919" s="1">
        <v>0</v>
      </c>
      <c r="G919" s="1">
        <v>32.319022220443188</v>
      </c>
      <c r="H919" s="17">
        <v>15.474756257461282</v>
      </c>
      <c r="I919" s="17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308.332306544971</v>
      </c>
      <c r="S919" s="1">
        <v>106003.37142752715</v>
      </c>
    </row>
    <row r="920" spans="2:19" x14ac:dyDescent="0.3">
      <c r="B920" s="19">
        <f t="shared" si="14"/>
        <v>72958</v>
      </c>
      <c r="C920" s="1">
        <v>1339.9249188703277</v>
      </c>
      <c r="D920" s="1">
        <v>734.15606353699513</v>
      </c>
      <c r="E920" s="1">
        <v>0</v>
      </c>
      <c r="F920" s="1">
        <v>0</v>
      </c>
      <c r="G920" s="1">
        <v>31.943607688184919</v>
      </c>
      <c r="H920" s="17">
        <v>14.682001564309628</v>
      </c>
      <c r="I920" s="17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304.42956036949926</v>
      </c>
      <c r="S920" s="1">
        <v>104518.44986279432</v>
      </c>
    </row>
    <row r="921" spans="2:19" x14ac:dyDescent="0.3">
      <c r="B921" s="19">
        <f t="shared" si="14"/>
        <v>72989</v>
      </c>
      <c r="C921" s="1">
        <v>1320.5404300928531</v>
      </c>
      <c r="D921" s="1">
        <v>723.43190440895899</v>
      </c>
      <c r="E921" s="1">
        <v>0</v>
      </c>
      <c r="F921" s="1">
        <v>0</v>
      </c>
      <c r="G921" s="1">
        <v>31.572750058872384</v>
      </c>
      <c r="H921" s="17">
        <v>13.909238993528993</v>
      </c>
      <c r="I921" s="17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300.57258421791141</v>
      </c>
      <c r="S921" s="1">
        <v>103054.77163103064</v>
      </c>
    </row>
    <row r="922" spans="2:19" x14ac:dyDescent="0.3">
      <c r="B922" s="19">
        <f t="shared" si="14"/>
        <v>73019</v>
      </c>
      <c r="C922" s="1">
        <v>1301.4464060939786</v>
      </c>
      <c r="D922" s="1">
        <v>712.86974948470106</v>
      </c>
      <c r="E922" s="1">
        <v>0</v>
      </c>
      <c r="F922" s="1">
        <v>0</v>
      </c>
      <c r="G922" s="1">
        <v>31.206391016111517</v>
      </c>
      <c r="H922" s="17">
        <v>13.156037046802528</v>
      </c>
      <c r="I922" s="17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296.76149941982021</v>
      </c>
      <c r="S922" s="1">
        <v>101612.02410179221</v>
      </c>
    </row>
    <row r="923" spans="2:19" x14ac:dyDescent="0.3">
      <c r="B923" s="19">
        <f t="shared" si="14"/>
        <v>73050</v>
      </c>
      <c r="C923" s="1">
        <v>1282.6382723854556</v>
      </c>
      <c r="D923" s="1">
        <v>702.46702047704218</v>
      </c>
      <c r="E923" s="1">
        <v>0</v>
      </c>
      <c r="F923" s="1">
        <v>0</v>
      </c>
      <c r="G923" s="1">
        <v>30.844497047934045</v>
      </c>
      <c r="H923" s="17">
        <v>12.421973203905926</v>
      </c>
      <c r="I923" s="17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292.99631351410034</v>
      </c>
      <c r="S923" s="1">
        <v>100189.89945242148</v>
      </c>
    </row>
    <row r="924" spans="2:19" x14ac:dyDescent="0.3">
      <c r="B924" s="19">
        <f t="shared" si="14"/>
        <v>73081</v>
      </c>
      <c r="C924" s="1">
        <v>1264.1115326858485</v>
      </c>
      <c r="D924" s="1">
        <v>692.22118605068681</v>
      </c>
      <c r="E924" s="1">
        <v>0</v>
      </c>
      <c r="F924" s="1">
        <v>0</v>
      </c>
      <c r="G924" s="1">
        <v>30.487025076016966</v>
      </c>
      <c r="H924" s="17">
        <v>9.0711645293100194</v>
      </c>
      <c r="I924" s="17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290.53230923881949</v>
      </c>
      <c r="S924" s="1">
        <v>98788.09458519562</v>
      </c>
    </row>
    <row r="925" spans="2:19" x14ac:dyDescent="0.3">
      <c r="B925" s="19">
        <f t="shared" si="14"/>
        <v>73109</v>
      </c>
      <c r="C925" s="1">
        <v>1245.8617672502946</v>
      </c>
      <c r="D925" s="1">
        <v>682.12976036378723</v>
      </c>
      <c r="E925" s="1">
        <v>0</v>
      </c>
      <c r="F925" s="1">
        <v>0</v>
      </c>
      <c r="G925" s="1">
        <v>30.133917845192734</v>
      </c>
      <c r="H925" s="17">
        <v>8.0415529819411233</v>
      </c>
      <c r="I925" s="17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287.01849808722756</v>
      </c>
      <c r="S925" s="1">
        <v>97406.311046785413</v>
      </c>
    </row>
    <row r="926" spans="2:19" x14ac:dyDescent="0.3">
      <c r="B926" s="19">
        <f t="shared" si="14"/>
        <v>73140</v>
      </c>
      <c r="C926" s="1">
        <v>1227.8846312731366</v>
      </c>
      <c r="D926" s="1">
        <v>672.19030173483247</v>
      </c>
      <c r="E926" s="1">
        <v>0</v>
      </c>
      <c r="F926" s="1">
        <v>0</v>
      </c>
      <c r="G926" s="1">
        <v>29.785118899331422</v>
      </c>
      <c r="H926" s="17">
        <v>7.0400939090395012</v>
      </c>
      <c r="I926" s="17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283.54561284132029</v>
      </c>
      <c r="S926" s="1">
        <v>96044.254949840848</v>
      </c>
    </row>
    <row r="927" spans="2:19" x14ac:dyDescent="0.3">
      <c r="B927" s="19">
        <f t="shared" si="14"/>
        <v>73170</v>
      </c>
      <c r="C927" s="1">
        <v>1210.175853355569</v>
      </c>
      <c r="D927" s="1">
        <v>662.40041141692336</v>
      </c>
      <c r="E927" s="1">
        <v>0</v>
      </c>
      <c r="F927" s="1">
        <v>0</v>
      </c>
      <c r="G927" s="1">
        <v>29.440572568368136</v>
      </c>
      <c r="H927" s="17">
        <v>6.0661632612449274</v>
      </c>
      <c r="I927" s="17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280.11349549968986</v>
      </c>
      <c r="S927" s="1">
        <v>94701.636896548283</v>
      </c>
    </row>
    <row r="928" spans="2:19" x14ac:dyDescent="0.3">
      <c r="B928" s="19">
        <f t="shared" si="14"/>
        <v>73201</v>
      </c>
      <c r="C928" s="1">
        <v>1192.7312340316166</v>
      </c>
      <c r="D928" s="1">
        <v>652.75773246432607</v>
      </c>
      <c r="E928" s="1">
        <v>0</v>
      </c>
      <c r="F928" s="1">
        <v>0</v>
      </c>
      <c r="G928" s="1">
        <v>29.100223955678068</v>
      </c>
      <c r="H928" s="17">
        <v>5.1191500559821339</v>
      </c>
      <c r="I928" s="17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276.72194088062997</v>
      </c>
      <c r="S928" s="1">
        <v>93378.171904023096</v>
      </c>
    </row>
    <row r="929" spans="2:19" x14ac:dyDescent="0.3">
      <c r="B929" s="19">
        <f t="shared" si="14"/>
        <v>73231</v>
      </c>
      <c r="C929" s="1">
        <v>1175.5466443467599</v>
      </c>
      <c r="D929" s="1">
        <v>643.25994867856343</v>
      </c>
      <c r="E929" s="1">
        <v>0</v>
      </c>
      <c r="F929" s="1">
        <v>0</v>
      </c>
      <c r="G929" s="1">
        <v>28.76401892577432</v>
      </c>
      <c r="H929" s="17">
        <v>4.1984560994100333</v>
      </c>
      <c r="I929" s="17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273.37070383392518</v>
      </c>
      <c r="S929" s="1">
        <v>92073.579331421439</v>
      </c>
    </row>
    <row r="930" spans="2:19" x14ac:dyDescent="0.3">
      <c r="B930" s="19">
        <f t="shared" si="14"/>
        <v>73262</v>
      </c>
      <c r="C930" s="1">
        <v>927.77574865298254</v>
      </c>
      <c r="D930" s="1">
        <v>482.78822848130903</v>
      </c>
      <c r="E930" s="1">
        <v>0</v>
      </c>
      <c r="F930" s="1">
        <v>0</v>
      </c>
      <c r="G930" s="1">
        <v>20.872562062253564</v>
      </c>
      <c r="H930" s="17">
        <v>-1188.6001677156455</v>
      </c>
      <c r="I930" s="17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857.30970053342025</v>
      </c>
      <c r="S930" s="1">
        <v>70232.753958324945</v>
      </c>
    </row>
    <row r="931" spans="2:19" x14ac:dyDescent="0.3">
      <c r="B931" s="19">
        <f t="shared" si="14"/>
        <v>73293</v>
      </c>
      <c r="C931" s="1">
        <v>914.62738240636372</v>
      </c>
      <c r="D931" s="1">
        <v>475.90737800898324</v>
      </c>
      <c r="E931" s="1">
        <v>0</v>
      </c>
      <c r="F931" s="1">
        <v>0</v>
      </c>
      <c r="G931" s="1">
        <v>20.616572671531422</v>
      </c>
      <c r="H931" s="17">
        <v>10.378160004034381</v>
      </c>
      <c r="I931" s="17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222.52132090666234</v>
      </c>
      <c r="S931" s="1">
        <v>69259.356198338981</v>
      </c>
    </row>
    <row r="932" spans="2:19" x14ac:dyDescent="0.3">
      <c r="B932" s="19">
        <f t="shared" si="14"/>
        <v>73323</v>
      </c>
      <c r="C932" s="1">
        <v>901.66914354647702</v>
      </c>
      <c r="D932" s="1">
        <v>469.12670803991665</v>
      </c>
      <c r="E932" s="1">
        <v>0</v>
      </c>
      <c r="F932" s="1">
        <v>0</v>
      </c>
      <c r="G932" s="1">
        <v>20.363888633723704</v>
      </c>
      <c r="H932" s="17">
        <v>9.8502614692770383</v>
      </c>
      <c r="I932" s="17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219.72853345663685</v>
      </c>
      <c r="S932" s="1">
        <v>68299.636298847647</v>
      </c>
    </row>
    <row r="933" spans="2:19" x14ac:dyDescent="0.3">
      <c r="B933" s="19">
        <f t="shared" si="14"/>
        <v>73354</v>
      </c>
      <c r="C933" s="1">
        <v>888.89821314296898</v>
      </c>
      <c r="D933" s="1">
        <v>462.4447191733326</v>
      </c>
      <c r="E933" s="1">
        <v>0</v>
      </c>
      <c r="F933" s="1">
        <v>0</v>
      </c>
      <c r="G933" s="1">
        <v>20.114465214204792</v>
      </c>
      <c r="H933" s="17">
        <v>9.3353416991203773</v>
      </c>
      <c r="I933" s="17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216.97082634520967</v>
      </c>
      <c r="S933" s="1">
        <v>67353.398582363618</v>
      </c>
    </row>
    <row r="934" spans="2:19" x14ac:dyDescent="0.3">
      <c r="B934" s="19">
        <f t="shared" si="14"/>
        <v>73384</v>
      </c>
      <c r="C934" s="1">
        <v>876.3118153798697</v>
      </c>
      <c r="D934" s="1">
        <v>455.85993542441042</v>
      </c>
      <c r="E934" s="1">
        <v>0</v>
      </c>
      <c r="F934" s="1">
        <v>0</v>
      </c>
      <c r="G934" s="1">
        <v>19.868258314660302</v>
      </c>
      <c r="H934" s="17">
        <v>8.8331321920399937</v>
      </c>
      <c r="I934" s="17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214.24778412172159</v>
      </c>
      <c r="S934" s="1">
        <v>66420.45023864301</v>
      </c>
    </row>
    <row r="935" spans="2:19" x14ac:dyDescent="0.3">
      <c r="B935" s="19">
        <f t="shared" si="14"/>
        <v>73415</v>
      </c>
      <c r="C935" s="1">
        <v>863.90721686616439</v>
      </c>
      <c r="D935" s="1">
        <v>449.37090381306569</v>
      </c>
      <c r="E935" s="1">
        <v>0</v>
      </c>
      <c r="F935" s="1">
        <v>0</v>
      </c>
      <c r="G935" s="1">
        <v>19.625224462965388</v>
      </c>
      <c r="H935" s="17">
        <v>8.343369653516671</v>
      </c>
      <c r="I935" s="17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211.55899253728344</v>
      </c>
      <c r="S935" s="1">
        <v>65500.601281072246</v>
      </c>
    </row>
    <row r="936" spans="2:19" x14ac:dyDescent="0.3">
      <c r="B936" s="19">
        <f t="shared" si="14"/>
        <v>73446</v>
      </c>
      <c r="C936" s="1">
        <v>851.68172595877877</v>
      </c>
      <c r="D936" s="1">
        <v>442.97619396454945</v>
      </c>
      <c r="E936" s="1">
        <v>0</v>
      </c>
      <c r="F936" s="1">
        <v>0</v>
      </c>
      <c r="G936" s="1">
        <v>19.385320803334949</v>
      </c>
      <c r="H936" s="17">
        <v>6.0949533269535872</v>
      </c>
      <c r="I936" s="17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209.75421122708582</v>
      </c>
      <c r="S936" s="1">
        <v>64593.664503786589</v>
      </c>
    </row>
    <row r="937" spans="2:19" x14ac:dyDescent="0.3">
      <c r="B937" s="19">
        <f t="shared" si="14"/>
        <v>73474</v>
      </c>
      <c r="C937" s="1">
        <v>839.63269209759903</v>
      </c>
      <c r="D937" s="1">
        <v>436.67439772093479</v>
      </c>
      <c r="E937" s="1">
        <v>0</v>
      </c>
      <c r="F937" s="1">
        <v>0</v>
      </c>
      <c r="G937" s="1">
        <v>19.148505086723091</v>
      </c>
      <c r="H937" s="17">
        <v>5.4051208892064837</v>
      </c>
      <c r="I937" s="17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207.24130952754217</v>
      </c>
      <c r="S937" s="1">
        <v>63699.455439501304</v>
      </c>
    </row>
    <row r="938" spans="2:19" x14ac:dyDescent="0.3">
      <c r="B938" s="19">
        <f t="shared" si="14"/>
        <v>73505</v>
      </c>
      <c r="C938" s="1">
        <v>827.75750515218397</v>
      </c>
      <c r="D938" s="1">
        <v>430.46412876268812</v>
      </c>
      <c r="E938" s="1">
        <v>0</v>
      </c>
      <c r="F938" s="1">
        <v>0</v>
      </c>
      <c r="G938" s="1">
        <v>18.914735661453015</v>
      </c>
      <c r="H938" s="17">
        <v>4.7337012991262819</v>
      </c>
      <c r="I938" s="17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204.75841350759902</v>
      </c>
      <c r="S938" s="1">
        <v>62817.792318038526</v>
      </c>
    </row>
    <row r="939" spans="2:19" x14ac:dyDescent="0.3">
      <c r="B939" s="19">
        <f t="shared" si="14"/>
        <v>73535</v>
      </c>
      <c r="C939" s="1">
        <v>816.05359477985508</v>
      </c>
      <c r="D939" s="1">
        <v>424.34402223963161</v>
      </c>
      <c r="E939" s="1">
        <v>0</v>
      </c>
      <c r="F939" s="1">
        <v>0</v>
      </c>
      <c r="G939" s="1">
        <v>18.683971464060654</v>
      </c>
      <c r="H939" s="17">
        <v>4.0803021421324379</v>
      </c>
      <c r="I939" s="17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202.30517962788826</v>
      </c>
      <c r="S939" s="1">
        <v>61948.49602553391</v>
      </c>
    </row>
    <row r="940" spans="2:19" x14ac:dyDescent="0.3">
      <c r="B940" s="19">
        <f t="shared" si="14"/>
        <v>73566</v>
      </c>
      <c r="C940" s="1">
        <v>804.51842979487412</v>
      </c>
      <c r="D940" s="1">
        <v>418.31273441069106</v>
      </c>
      <c r="E940" s="1">
        <v>0</v>
      </c>
      <c r="F940" s="1">
        <v>0</v>
      </c>
      <c r="G940" s="1">
        <v>18.456172010337955</v>
      </c>
      <c r="H940" s="17">
        <v>3.4445387187714438</v>
      </c>
      <c r="I940" s="17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199.88126635574281</v>
      </c>
      <c r="S940" s="1">
        <v>61091.390064307452</v>
      </c>
    </row>
    <row r="941" spans="2:19" x14ac:dyDescent="0.3">
      <c r="B941" s="19">
        <f t="shared" si="14"/>
        <v>73596</v>
      </c>
      <c r="C941" s="1">
        <v>793.14951754843275</v>
      </c>
      <c r="D941" s="1">
        <v>412.36894229190591</v>
      </c>
      <c r="E941" s="1">
        <v>0</v>
      </c>
      <c r="F941" s="1">
        <v>0</v>
      </c>
      <c r="G941" s="1">
        <v>18.231297386563437</v>
      </c>
      <c r="H941" s="17">
        <v>2.8260338971656007</v>
      </c>
      <c r="I941" s="17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197.4863344110473</v>
      </c>
      <c r="S941" s="1">
        <v>60246.300513384551</v>
      </c>
    </row>
    <row r="942" spans="2:19" x14ac:dyDescent="0.3">
      <c r="B942" s="19">
        <f t="shared" si="14"/>
        <v>73627</v>
      </c>
      <c r="C942" s="1">
        <v>807.63709810150112</v>
      </c>
      <c r="D942" s="1">
        <v>418.29725031893776</v>
      </c>
      <c r="E942" s="1">
        <v>0</v>
      </c>
      <c r="F942" s="1">
        <v>0</v>
      </c>
      <c r="G942" s="1">
        <v>10.539479870143474</v>
      </c>
      <c r="H942" s="17">
        <v>-1072.5299800500218</v>
      </c>
      <c r="I942" s="17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777.21240055044757</v>
      </c>
      <c r="S942" s="1">
        <v>59523.80522877146</v>
      </c>
    </row>
    <row r="943" spans="2:19" x14ac:dyDescent="0.3">
      <c r="B943" s="19">
        <f t="shared" si="14"/>
        <v>73658</v>
      </c>
      <c r="C943" s="1">
        <v>796.23533055302732</v>
      </c>
      <c r="D943" s="1">
        <v>412.37395358174081</v>
      </c>
      <c r="E943" s="1">
        <v>0</v>
      </c>
      <c r="F943" s="1">
        <v>0</v>
      </c>
      <c r="G943" s="1">
        <v>10.416210931221391</v>
      </c>
      <c r="H943" s="17">
        <v>9.3680281694595742</v>
      </c>
      <c r="I943" s="17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200.04934194355479</v>
      </c>
      <c r="S943" s="1">
        <v>58689.849085351554</v>
      </c>
    </row>
    <row r="944" spans="2:19" x14ac:dyDescent="0.3">
      <c r="B944" s="19">
        <f t="shared" si="14"/>
        <v>73688</v>
      </c>
      <c r="C944" s="1">
        <v>784.9957349281317</v>
      </c>
      <c r="D944" s="1">
        <v>406.53521582781133</v>
      </c>
      <c r="E944" s="1">
        <v>0</v>
      </c>
      <c r="F944" s="1">
        <v>0</v>
      </c>
      <c r="G944" s="1">
        <v>10.294456692210336</v>
      </c>
      <c r="H944" s="17">
        <v>8.8921350535815673</v>
      </c>
      <c r="I944" s="17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197.54643399605703</v>
      </c>
      <c r="S944" s="1">
        <v>57867.640225993789</v>
      </c>
    </row>
    <row r="945" spans="2:19" x14ac:dyDescent="0.3">
      <c r="B945" s="19">
        <f t="shared" si="14"/>
        <v>73719</v>
      </c>
      <c r="C945" s="1">
        <v>773.91598271991359</v>
      </c>
      <c r="D945" s="1">
        <v>400.7798162201654</v>
      </c>
      <c r="E945" s="1">
        <v>0</v>
      </c>
      <c r="F945" s="1">
        <v>0</v>
      </c>
      <c r="G945" s="1">
        <v>10.174197568404932</v>
      </c>
      <c r="H945" s="17">
        <v>8.427839419507233</v>
      </c>
      <c r="I945" s="17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195.07460567666777</v>
      </c>
      <c r="S945" s="1">
        <v>57057.012018378926</v>
      </c>
    </row>
    <row r="946" spans="2:19" x14ac:dyDescent="0.3">
      <c r="B946" s="19">
        <f t="shared" si="14"/>
        <v>73749</v>
      </c>
      <c r="C946" s="1">
        <v>762.99377926652539</v>
      </c>
      <c r="D946" s="1">
        <v>395.10655188762934</v>
      </c>
      <c r="E946" s="1">
        <v>0</v>
      </c>
      <c r="F946" s="1">
        <v>0</v>
      </c>
      <c r="G946" s="1">
        <v>10.055414242758644</v>
      </c>
      <c r="H946" s="17">
        <v>7.9749066262944677</v>
      </c>
      <c r="I946" s="17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192.63347777915169</v>
      </c>
      <c r="S946" s="1">
        <v>56257.800217138189</v>
      </c>
    </row>
    <row r="947" spans="2:19" x14ac:dyDescent="0.3">
      <c r="B947" s="19">
        <f t="shared" si="14"/>
        <v>73780</v>
      </c>
      <c r="C947" s="1">
        <v>752.22686325092172</v>
      </c>
      <c r="D947" s="1">
        <v>389.51423764795481</v>
      </c>
      <c r="E947" s="1">
        <v>0</v>
      </c>
      <c r="F947" s="1">
        <v>0</v>
      </c>
      <c r="G947" s="1">
        <v>9.9380876619777574</v>
      </c>
      <c r="H947" s="17">
        <v>7.533106408964203</v>
      </c>
      <c r="I947" s="17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190.22267543123303</v>
      </c>
      <c r="S947" s="1">
        <v>55469.842929072205</v>
      </c>
    </row>
    <row r="948" spans="2:19" x14ac:dyDescent="0.3">
      <c r="B948" s="19">
        <f t="shared" si="14"/>
        <v>73811</v>
      </c>
      <c r="C948" s="1">
        <v>741.61300620819657</v>
      </c>
      <c r="D948" s="1">
        <v>384.00170573588946</v>
      </c>
      <c r="E948" s="1">
        <v>0</v>
      </c>
      <c r="F948" s="1">
        <v>0</v>
      </c>
      <c r="G948" s="1">
        <v>9.8221990326773501</v>
      </c>
      <c r="H948" s="17">
        <v>5.5038742903392803</v>
      </c>
      <c r="I948" s="17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188.61633928907699</v>
      </c>
      <c r="S948" s="1">
        <v>54692.980578899187</v>
      </c>
    </row>
    <row r="949" spans="2:19" x14ac:dyDescent="0.3">
      <c r="B949" s="19">
        <f t="shared" si="14"/>
        <v>73839</v>
      </c>
      <c r="C949" s="1">
        <v>731.15001204038515</v>
      </c>
      <c r="D949" s="1">
        <v>378.56780553606416</v>
      </c>
      <c r="E949" s="1">
        <v>0</v>
      </c>
      <c r="F949" s="1">
        <v>0</v>
      </c>
      <c r="G949" s="1">
        <v>9.707729817598187</v>
      </c>
      <c r="H949" s="17">
        <v>4.8811419525771438</v>
      </c>
      <c r="I949" s="17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186.3641156296141</v>
      </c>
      <c r="S949" s="1">
        <v>53927.055875522885</v>
      </c>
    </row>
    <row r="950" spans="2:19" x14ac:dyDescent="0.3">
      <c r="B950" s="19">
        <f t="shared" si="14"/>
        <v>73870</v>
      </c>
      <c r="C950" s="1">
        <v>720.83571653861566</v>
      </c>
      <c r="D950" s="1">
        <v>373.21140332057342</v>
      </c>
      <c r="E950" s="1">
        <v>0</v>
      </c>
      <c r="F950" s="1">
        <v>0</v>
      </c>
      <c r="G950" s="1">
        <v>9.5946617318834448</v>
      </c>
      <c r="H950" s="17">
        <v>4.2749161308109231</v>
      </c>
      <c r="I950" s="17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184.13838701210014</v>
      </c>
      <c r="S950" s="1">
        <v>53171.913778811439</v>
      </c>
    </row>
    <row r="951" spans="2:19" x14ac:dyDescent="0.3">
      <c r="B951" s="19">
        <f t="shared" si="14"/>
        <v>73900</v>
      </c>
      <c r="C951" s="1">
        <v>710.66798691248948</v>
      </c>
      <c r="D951" s="1">
        <v>367.93138199112451</v>
      </c>
      <c r="E951" s="1">
        <v>0</v>
      </c>
      <c r="F951" s="1">
        <v>0</v>
      </c>
      <c r="G951" s="1">
        <v>9.4829767394142124</v>
      </c>
      <c r="H951" s="17">
        <v>3.6848521073484917</v>
      </c>
      <c r="I951" s="17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181.93885000611129</v>
      </c>
      <c r="S951" s="1">
        <v>52427.401466878204</v>
      </c>
    </row>
    <row r="952" spans="2:19" x14ac:dyDescent="0.3">
      <c r="B952" s="19">
        <f t="shared" si="14"/>
        <v>73931</v>
      </c>
      <c r="C952" s="1">
        <v>700.64472132657954</v>
      </c>
      <c r="D952" s="1">
        <v>362.72664082564086</v>
      </c>
      <c r="E952" s="1">
        <v>0</v>
      </c>
      <c r="F952" s="1">
        <v>0</v>
      </c>
      <c r="G952" s="1">
        <v>9.3726570492026955</v>
      </c>
      <c r="H952" s="17">
        <v>3.1106116969895465</v>
      </c>
      <c r="I952" s="17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179.7652043808215</v>
      </c>
      <c r="S952" s="1">
        <v>51693.368303855859</v>
      </c>
    </row>
    <row r="953" spans="2:19" x14ac:dyDescent="0.3">
      <c r="B953" s="19">
        <f t="shared" si="14"/>
        <v>73961</v>
      </c>
      <c r="C953" s="1">
        <v>690.76384844393112</v>
      </c>
      <c r="D953" s="1">
        <v>357.59609522921016</v>
      </c>
      <c r="E953" s="1">
        <v>0</v>
      </c>
      <c r="F953" s="1">
        <v>0</v>
      </c>
      <c r="G953" s="1">
        <v>9.2636851118421379</v>
      </c>
      <c r="H953" s="17">
        <v>2.5518631289308593</v>
      </c>
      <c r="I953" s="17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177.61715308371802</v>
      </c>
      <c r="S953" s="1">
        <v>50969.665808155703</v>
      </c>
    </row>
    <row r="954" spans="2:19" x14ac:dyDescent="0.3">
      <c r="B954" s="19">
        <f t="shared" si="14"/>
        <v>73992</v>
      </c>
      <c r="C954" s="1">
        <v>762.58663088835749</v>
      </c>
      <c r="D954" s="1">
        <v>397.04240724269772</v>
      </c>
      <c r="E954" s="1">
        <v>0</v>
      </c>
      <c r="F954" s="1">
        <v>0</v>
      </c>
      <c r="G954" s="1">
        <v>9.1351484318808041</v>
      </c>
      <c r="H954" s="17">
        <v>-1058.6807522373333</v>
      </c>
      <c r="I954" s="17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765.22949556750496</v>
      </c>
      <c r="S954" s="1">
        <v>52737.343676018252</v>
      </c>
    </row>
    <row r="955" spans="2:19" x14ac:dyDescent="0.3">
      <c r="B955" s="19">
        <f t="shared" si="14"/>
        <v>74023</v>
      </c>
      <c r="C955" s="1">
        <v>751.45040752666932</v>
      </c>
      <c r="D955" s="1">
        <v>391.22859595011244</v>
      </c>
      <c r="E955" s="1">
        <v>0</v>
      </c>
      <c r="F955" s="1">
        <v>0</v>
      </c>
      <c r="G955" s="1">
        <v>9.0231951318535266</v>
      </c>
      <c r="H955" s="17">
        <v>9.2411022573430266</v>
      </c>
      <c r="I955" s="17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189.7881665686109</v>
      </c>
      <c r="S955" s="1">
        <v>51972.736722680456</v>
      </c>
    </row>
    <row r="956" spans="2:19" x14ac:dyDescent="0.3">
      <c r="B956" s="19">
        <f t="shared" si="14"/>
        <v>74053</v>
      </c>
      <c r="C956" s="1">
        <v>740.47795603490965</v>
      </c>
      <c r="D956" s="1">
        <v>385.50055235188324</v>
      </c>
      <c r="E956" s="1">
        <v>0</v>
      </c>
      <c r="F956" s="1">
        <v>0</v>
      </c>
      <c r="G956" s="1">
        <v>8.9126788445176484</v>
      </c>
      <c r="H956" s="17">
        <v>8.7669342239457038</v>
      </c>
      <c r="I956" s="17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187.32926856015862</v>
      </c>
      <c r="S956" s="1">
        <v>51219.272288295462</v>
      </c>
    </row>
    <row r="957" spans="2:19" x14ac:dyDescent="0.3">
      <c r="B957" s="19">
        <f t="shared" si="14"/>
        <v>74084</v>
      </c>
      <c r="C957" s="1">
        <v>729.66684708175478</v>
      </c>
      <c r="D957" s="1">
        <v>379.85699855325527</v>
      </c>
      <c r="E957" s="1">
        <v>0</v>
      </c>
      <c r="F957" s="1">
        <v>0</v>
      </c>
      <c r="G957" s="1">
        <v>8.8035802750476346</v>
      </c>
      <c r="H957" s="17">
        <v>8.3046688310093373</v>
      </c>
      <c r="I957" s="17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184.90201099917496</v>
      </c>
      <c r="S957" s="1">
        <v>50476.78694221707</v>
      </c>
    </row>
    <row r="958" spans="2:19" x14ac:dyDescent="0.3">
      <c r="B958" s="19">
        <f t="shared" si="14"/>
        <v>74114</v>
      </c>
      <c r="C958" s="1">
        <v>719.0146877587714</v>
      </c>
      <c r="D958" s="1">
        <v>374.29667599817344</v>
      </c>
      <c r="E958" s="1">
        <v>0</v>
      </c>
      <c r="F958" s="1">
        <v>0</v>
      </c>
      <c r="G958" s="1">
        <v>8.6958803996430092</v>
      </c>
      <c r="H958" s="17">
        <v>7.854057643927943</v>
      </c>
      <c r="I958" s="17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182.50599346728913</v>
      </c>
      <c r="S958" s="1">
        <v>49745.119671703287</v>
      </c>
    </row>
    <row r="959" spans="2:19" x14ac:dyDescent="0.3">
      <c r="B959" s="19">
        <f t="shared" si="14"/>
        <v>74145</v>
      </c>
      <c r="C959" s="1">
        <v>708.51912102683707</v>
      </c>
      <c r="D959" s="1">
        <v>368.81834516593892</v>
      </c>
      <c r="E959" s="1">
        <v>0</v>
      </c>
      <c r="F959" s="1">
        <v>0</v>
      </c>
      <c r="G959" s="1">
        <v>8.5895604615283858</v>
      </c>
      <c r="H959" s="17">
        <v>7.4148570045639541</v>
      </c>
      <c r="I959" s="17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180.14082028447919</v>
      </c>
      <c r="S959" s="1">
        <v>49024.111845645508</v>
      </c>
    </row>
    <row r="960" spans="2:19" x14ac:dyDescent="0.3">
      <c r="B960" s="19">
        <f t="shared" si="14"/>
        <v>74176</v>
      </c>
      <c r="C960" s="1">
        <v>698.17782517113744</v>
      </c>
      <c r="D960" s="1">
        <v>363.420785273246</v>
      </c>
      <c r="E960" s="1">
        <v>0</v>
      </c>
      <c r="F960" s="1">
        <v>0</v>
      </c>
      <c r="G960" s="1">
        <v>8.484601967016367</v>
      </c>
      <c r="H960" s="17">
        <v>5.4151857798293506</v>
      </c>
      <c r="I960" s="17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178.57697669743942</v>
      </c>
      <c r="S960" s="1">
        <v>48313.60717886006</v>
      </c>
    </row>
    <row r="961" spans="2:19" x14ac:dyDescent="0.3">
      <c r="B961" s="19">
        <f t="shared" si="14"/>
        <v>74204</v>
      </c>
      <c r="C961" s="1">
        <v>687.98851326460272</v>
      </c>
      <c r="D961" s="1">
        <v>358.10279398145644</v>
      </c>
      <c r="E961" s="1">
        <v>0</v>
      </c>
      <c r="F961" s="1">
        <v>0</v>
      </c>
      <c r="G961" s="1">
        <v>8.3809866816322156</v>
      </c>
      <c r="H961" s="17">
        <v>4.7998196941813758</v>
      </c>
      <c r="I961" s="17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176.37046496325925</v>
      </c>
      <c r="S961" s="1">
        <v>47613.451696932432</v>
      </c>
    </row>
    <row r="962" spans="2:19" x14ac:dyDescent="0.3">
      <c r="B962" s="19">
        <f t="shared" si="14"/>
        <v>74235</v>
      </c>
      <c r="C962" s="1">
        <v>677.94893263965048</v>
      </c>
      <c r="D962" s="1">
        <v>352.86318710897723</v>
      </c>
      <c r="E962" s="1">
        <v>0</v>
      </c>
      <c r="F962" s="1">
        <v>0</v>
      </c>
      <c r="G962" s="1">
        <v>8.2786966262992401</v>
      </c>
      <c r="H962" s="17">
        <v>4.2012880841646529</v>
      </c>
      <c r="I962" s="17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174.19082536767525</v>
      </c>
      <c r="S962" s="1">
        <v>46923.493701604471</v>
      </c>
    </row>
    <row r="963" spans="2:19" x14ac:dyDescent="0.3">
      <c r="B963" s="19">
        <f t="shared" si="14"/>
        <v>74265</v>
      </c>
      <c r="C963" s="1">
        <v>668.05686436809697</v>
      </c>
      <c r="D963" s="1">
        <v>347.70079834861406</v>
      </c>
      <c r="E963" s="1">
        <v>0</v>
      </c>
      <c r="F963" s="1">
        <v>0</v>
      </c>
      <c r="G963" s="1">
        <v>8.1777140735838145</v>
      </c>
      <c r="H963" s="17">
        <v>3.6192278930025852</v>
      </c>
      <c r="I963" s="17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172.03773899499859</v>
      </c>
      <c r="S963" s="1">
        <v>46243.583736695226</v>
      </c>
    </row>
    <row r="964" spans="2:19" x14ac:dyDescent="0.3">
      <c r="B964" s="19">
        <f t="shared" si="14"/>
        <v>74296</v>
      </c>
      <c r="C964" s="1">
        <v>658.31012274911006</v>
      </c>
      <c r="D964" s="1">
        <v>342.61447898977877</v>
      </c>
      <c r="E964" s="1">
        <v>0</v>
      </c>
      <c r="F964" s="1">
        <v>0</v>
      </c>
      <c r="G964" s="1">
        <v>8.0780215439990783</v>
      </c>
      <c r="H964" s="17">
        <v>3.0532831621455059</v>
      </c>
      <c r="I964" s="17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169.91089041562466</v>
      </c>
      <c r="S964" s="1">
        <v>45573.574554546642</v>
      </c>
    </row>
    <row r="965" spans="2:19" x14ac:dyDescent="0.3">
      <c r="B965" s="19">
        <f t="shared" si="14"/>
        <v>74326</v>
      </c>
      <c r="C965" s="1">
        <v>648.70655480507742</v>
      </c>
      <c r="D965" s="1">
        <v>337.60309764543365</v>
      </c>
      <c r="E965" s="1">
        <v>0</v>
      </c>
      <c r="F965" s="1">
        <v>0</v>
      </c>
      <c r="G965" s="1">
        <v>7.9796018023662452</v>
      </c>
      <c r="H965" s="17">
        <v>2.5031048991907521</v>
      </c>
      <c r="I965" s="17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167.80996766303073</v>
      </c>
      <c r="S965" s="1">
        <v>44913.321082984832</v>
      </c>
    </row>
    <row r="966" spans="2:19" x14ac:dyDescent="0.3">
      <c r="B966" s="19">
        <f t="shared" si="14"/>
        <v>74357</v>
      </c>
      <c r="C966" s="1">
        <v>330.48838007140728</v>
      </c>
      <c r="D966" s="1">
        <v>160.11631049865224</v>
      </c>
      <c r="E966" s="1">
        <v>0</v>
      </c>
      <c r="F966" s="1">
        <v>0</v>
      </c>
      <c r="G966" s="1">
        <v>6.4175274672847875</v>
      </c>
      <c r="H966" s="17">
        <v>-458.47914191239647</v>
      </c>
      <c r="I966" s="17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339.37422767565135</v>
      </c>
      <c r="S966" s="1">
        <v>20784.368762013492</v>
      </c>
    </row>
    <row r="967" spans="2:19" x14ac:dyDescent="0.3">
      <c r="B967" s="19">
        <f t="shared" ref="B967:B1030" si="15">+EOMONTH(B966,1)</f>
        <v>74388</v>
      </c>
      <c r="C967" s="1">
        <v>325.56007839879123</v>
      </c>
      <c r="D967" s="1">
        <v>157.71968280967289</v>
      </c>
      <c r="E967" s="1">
        <v>0</v>
      </c>
      <c r="F967" s="1">
        <v>0</v>
      </c>
      <c r="G967" s="1">
        <v>6.3321032141770477</v>
      </c>
      <c r="H967" s="17">
        <v>3.9998377908772658</v>
      </c>
      <c r="I967" s="1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87.791037511455627</v>
      </c>
      <c r="S967" s="1">
        <v>20479.485711915204</v>
      </c>
    </row>
    <row r="968" spans="2:19" x14ac:dyDescent="0.3">
      <c r="B968" s="19">
        <f t="shared" si="15"/>
        <v>74418</v>
      </c>
      <c r="C968" s="1">
        <v>320.7063494766461</v>
      </c>
      <c r="D968" s="1">
        <v>155.35951923440112</v>
      </c>
      <c r="E968" s="1">
        <v>0</v>
      </c>
      <c r="F968" s="1">
        <v>0</v>
      </c>
      <c r="G968" s="1">
        <v>6.2478675108911093</v>
      </c>
      <c r="H968" s="17">
        <v>3.7934025542590142</v>
      </c>
      <c r="I968" s="17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86.623228763762327</v>
      </c>
      <c r="S968" s="1">
        <v>20179.122152100961</v>
      </c>
    </row>
    <row r="969" spans="2:19" x14ac:dyDescent="0.3">
      <c r="B969" s="19">
        <f t="shared" si="15"/>
        <v>74449</v>
      </c>
      <c r="C969" s="1">
        <v>315.92604446760333</v>
      </c>
      <c r="D969" s="1">
        <v>153.03525311827266</v>
      </c>
      <c r="E969" s="1">
        <v>0</v>
      </c>
      <c r="F969" s="1">
        <v>0</v>
      </c>
      <c r="G969" s="1">
        <v>6.1648032098314589</v>
      </c>
      <c r="H969" s="17">
        <v>3.5922533263850145</v>
      </c>
      <c r="I969" s="17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85.470936741721104</v>
      </c>
      <c r="S969" s="1">
        <v>19883.210156061818</v>
      </c>
    </row>
    <row r="970" spans="2:19" x14ac:dyDescent="0.3">
      <c r="B970" s="19">
        <f t="shared" si="15"/>
        <v>74479</v>
      </c>
      <c r="C970" s="1">
        <v>311.21803261527339</v>
      </c>
      <c r="D970" s="1">
        <v>150.74632688431581</v>
      </c>
      <c r="E970" s="1">
        <v>0</v>
      </c>
      <c r="F970" s="1">
        <v>0</v>
      </c>
      <c r="G970" s="1">
        <v>6.0828934179749137</v>
      </c>
      <c r="H970" s="17">
        <v>3.3962765540534008</v>
      </c>
      <c r="I970" s="17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84.333959666738096</v>
      </c>
      <c r="S970" s="1">
        <v>19591.68283708948</v>
      </c>
    </row>
    <row r="971" spans="2:19" x14ac:dyDescent="0.3">
      <c r="B971" s="19">
        <f t="shared" si="15"/>
        <v>74510</v>
      </c>
      <c r="C971" s="1">
        <v>306.58120095249797</v>
      </c>
      <c r="D971" s="1">
        <v>148.49219187820844</v>
      </c>
      <c r="E971" s="1">
        <v>0</v>
      </c>
      <c r="F971" s="1">
        <v>0</v>
      </c>
      <c r="G971" s="1">
        <v>6.0021214930029689</v>
      </c>
      <c r="H971" s="17">
        <v>3.2053609535768266</v>
      </c>
      <c r="I971" s="17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83.212098005053747</v>
      </c>
      <c r="S971" s="1">
        <v>19304.47433192005</v>
      </c>
    </row>
    <row r="972" spans="2:19" x14ac:dyDescent="0.3">
      <c r="B972" s="19">
        <f t="shared" si="15"/>
        <v>74541</v>
      </c>
      <c r="C972" s="1">
        <v>302.0144540144567</v>
      </c>
      <c r="D972" s="1">
        <v>146.27230821658219</v>
      </c>
      <c r="E972" s="1">
        <v>0</v>
      </c>
      <c r="F972" s="1">
        <v>0</v>
      </c>
      <c r="G972" s="1">
        <v>5.9224710394943214</v>
      </c>
      <c r="H972" s="17">
        <v>2.340197741037163</v>
      </c>
      <c r="I972" s="17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82.441957350463611</v>
      </c>
      <c r="S972" s="1">
        <v>19021.519784650642</v>
      </c>
    </row>
    <row r="973" spans="2:19" x14ac:dyDescent="0.3">
      <c r="B973" s="19">
        <f t="shared" si="15"/>
        <v>74570</v>
      </c>
      <c r="C973" s="1">
        <v>297.51671355654179</v>
      </c>
      <c r="D973" s="1">
        <v>144.08614463845507</v>
      </c>
      <c r="E973" s="1">
        <v>0</v>
      </c>
      <c r="F973" s="1">
        <v>0</v>
      </c>
      <c r="G973" s="1">
        <v>5.8439259051765564</v>
      </c>
      <c r="H973" s="17">
        <v>2.0736287143327625</v>
      </c>
      <c r="I973" s="17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81.392490907928988</v>
      </c>
      <c r="S973" s="1">
        <v>18742.755330923366</v>
      </c>
    </row>
    <row r="974" spans="2:19" x14ac:dyDescent="0.3">
      <c r="B974" s="19">
        <f t="shared" si="15"/>
        <v>74601</v>
      </c>
      <c r="C974" s="1">
        <v>293.08691827691888</v>
      </c>
      <c r="D974" s="1">
        <v>141.93317835968256</v>
      </c>
      <c r="E974" s="1">
        <v>0</v>
      </c>
      <c r="F974" s="1">
        <v>0</v>
      </c>
      <c r="G974" s="1">
        <v>5.7664701772360543</v>
      </c>
      <c r="H974" s="17">
        <v>1.814497489478331</v>
      </c>
      <c r="I974" s="17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80.356299109041615</v>
      </c>
      <c r="S974" s="1">
        <v>18468.118082371362</v>
      </c>
    </row>
    <row r="975" spans="2:19" x14ac:dyDescent="0.3">
      <c r="B975" s="19">
        <f t="shared" si="15"/>
        <v>74631</v>
      </c>
      <c r="C975" s="1">
        <v>288.72402354369171</v>
      </c>
      <c r="D975" s="1">
        <v>139.81289493032327</v>
      </c>
      <c r="E975" s="1">
        <v>0</v>
      </c>
      <c r="F975" s="1">
        <v>0</v>
      </c>
      <c r="G975" s="1">
        <v>5.6900881786851656</v>
      </c>
      <c r="H975" s="17">
        <v>1.56263909202516</v>
      </c>
      <c r="I975" s="17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79.333218253416533</v>
      </c>
      <c r="S975" s="1">
        <v>18197.546111321622</v>
      </c>
    </row>
    <row r="976" spans="2:19" x14ac:dyDescent="0.3">
      <c r="B976" s="19">
        <f t="shared" si="15"/>
        <v>74662</v>
      </c>
      <c r="C976" s="1">
        <v>284.42700112658986</v>
      </c>
      <c r="D976" s="1">
        <v>137.72478809482459</v>
      </c>
      <c r="E976" s="1">
        <v>0</v>
      </c>
      <c r="F976" s="1">
        <v>0</v>
      </c>
      <c r="G976" s="1">
        <v>5.6147644647857256</v>
      </c>
      <c r="H976" s="17">
        <v>1.3178918972573281</v>
      </c>
      <c r="I976" s="17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78.323086369690955</v>
      </c>
      <c r="S976" s="1">
        <v>17930.978435749697</v>
      </c>
    </row>
    <row r="977" spans="2:19" x14ac:dyDescent="0.3">
      <c r="B977" s="19">
        <f t="shared" si="15"/>
        <v>74692</v>
      </c>
      <c r="C977" s="1">
        <v>280.1948389331028</v>
      </c>
      <c r="D977" s="1">
        <v>135.66835965493684</v>
      </c>
      <c r="E977" s="1">
        <v>0</v>
      </c>
      <c r="F977" s="1">
        <v>0</v>
      </c>
      <c r="G977" s="1">
        <v>5.5404838195279993</v>
      </c>
      <c r="H977" s="17">
        <v>1.0800975647483579</v>
      </c>
      <c r="I977" s="17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77.325743217876564</v>
      </c>
      <c r="S977" s="1">
        <v>17668.3550044814</v>
      </c>
    </row>
    <row r="978" spans="2:19" x14ac:dyDescent="0.3">
      <c r="B978" s="19">
        <f t="shared" si="15"/>
        <v>74723</v>
      </c>
      <c r="C978" s="1">
        <v>273.6120233206031</v>
      </c>
      <c r="D978" s="1">
        <v>132.25280552939554</v>
      </c>
      <c r="E978" s="1">
        <v>0</v>
      </c>
      <c r="F978" s="1">
        <v>0</v>
      </c>
      <c r="G978" s="1">
        <v>2.9991265097603153</v>
      </c>
      <c r="H978" s="17">
        <v>-394.14277517886148</v>
      </c>
      <c r="I978" s="17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292.2839030589779</v>
      </c>
      <c r="S978" s="1">
        <v>16967.369671950288</v>
      </c>
    </row>
    <row r="979" spans="2:19" x14ac:dyDescent="0.3">
      <c r="B979" s="19">
        <f t="shared" si="15"/>
        <v>74754</v>
      </c>
      <c r="C979" s="1">
        <v>269.57660744371316</v>
      </c>
      <c r="D979" s="1">
        <v>130.29873734524452</v>
      </c>
      <c r="E979" s="1">
        <v>0</v>
      </c>
      <c r="F979" s="1">
        <v>0</v>
      </c>
      <c r="G979" s="1">
        <v>2.9629969695885849</v>
      </c>
      <c r="H979" s="17">
        <v>3.4404061792936602</v>
      </c>
      <c r="I979" s="17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74.533672812277331</v>
      </c>
      <c r="S979" s="1">
        <v>16716.942976342321</v>
      </c>
    </row>
    <row r="980" spans="2:19" x14ac:dyDescent="0.3">
      <c r="B980" s="19">
        <f t="shared" si="15"/>
        <v>74784</v>
      </c>
      <c r="C980" s="1">
        <v>265.60071347502344</v>
      </c>
      <c r="D980" s="1">
        <v>128.37359140882856</v>
      </c>
      <c r="E980" s="1">
        <v>0</v>
      </c>
      <c r="F980" s="1">
        <v>0</v>
      </c>
      <c r="G980" s="1">
        <v>2.9273263071715707</v>
      </c>
      <c r="H980" s="17">
        <v>3.2633228592040386</v>
      </c>
      <c r="I980" s="17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73.553779965564601</v>
      </c>
      <c r="S980" s="1">
        <v>16470.215059703627</v>
      </c>
    </row>
    <row r="981" spans="2:19" x14ac:dyDescent="0.3">
      <c r="B981" s="19">
        <f t="shared" si="15"/>
        <v>74815</v>
      </c>
      <c r="C981" s="1">
        <v>261.68346333012573</v>
      </c>
      <c r="D981" s="1">
        <v>126.47693793565034</v>
      </c>
      <c r="E981" s="1">
        <v>0</v>
      </c>
      <c r="F981" s="1">
        <v>0</v>
      </c>
      <c r="G981" s="1">
        <v>2.8921083501154858</v>
      </c>
      <c r="H981" s="17">
        <v>3.0907146632038751</v>
      </c>
      <c r="I981" s="17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72.586506151621876</v>
      </c>
      <c r="S981" s="1">
        <v>16227.131214375635</v>
      </c>
    </row>
    <row r="982" spans="2:19" x14ac:dyDescent="0.3">
      <c r="B982" s="19">
        <f t="shared" si="15"/>
        <v>74845</v>
      </c>
      <c r="C982" s="1">
        <v>257.82399188349257</v>
      </c>
      <c r="D982" s="1">
        <v>124.60835361233931</v>
      </c>
      <c r="E982" s="1">
        <v>0</v>
      </c>
      <c r="F982" s="1">
        <v>0</v>
      </c>
      <c r="G982" s="1">
        <v>2.8573370139764851</v>
      </c>
      <c r="H982" s="17">
        <v>2.9224880999865293</v>
      </c>
      <c r="I982" s="17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71.631699566465372</v>
      </c>
      <c r="S982" s="1">
        <v>15987.637544453442</v>
      </c>
    </row>
    <row r="983" spans="2:19" x14ac:dyDescent="0.3">
      <c r="B983" s="19">
        <f t="shared" si="15"/>
        <v>74876</v>
      </c>
      <c r="C983" s="1">
        <v>254.02144677694628</v>
      </c>
      <c r="D983" s="1">
        <v>122.76742149244212</v>
      </c>
      <c r="E983" s="1">
        <v>0</v>
      </c>
      <c r="F983" s="1">
        <v>0</v>
      </c>
      <c r="G983" s="1">
        <v>2.8230063009352451</v>
      </c>
      <c r="H983" s="17">
        <v>2.7585514628821066</v>
      </c>
      <c r="I983" s="17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70.689209486417468</v>
      </c>
      <c r="S983" s="1">
        <v>15751.680953614596</v>
      </c>
    </row>
    <row r="984" spans="2:19" x14ac:dyDescent="0.3">
      <c r="B984" s="19">
        <f t="shared" si="15"/>
        <v>74907</v>
      </c>
      <c r="C984" s="1">
        <v>250.27498823098387</v>
      </c>
      <c r="D984" s="1">
        <v>120.95373089459837</v>
      </c>
      <c r="E984" s="1">
        <v>0</v>
      </c>
      <c r="F984" s="1">
        <v>0</v>
      </c>
      <c r="G984" s="1">
        <v>2.7891102984928815</v>
      </c>
      <c r="H984" s="17">
        <v>2.0144452894540685</v>
      </c>
      <c r="I984" s="17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70.051099115582105</v>
      </c>
      <c r="S984" s="1">
        <v>15519.209133140339</v>
      </c>
    </row>
    <row r="985" spans="2:19" x14ac:dyDescent="0.3">
      <c r="B985" s="19">
        <f t="shared" si="15"/>
        <v>74935</v>
      </c>
      <c r="C985" s="1">
        <v>246.5837888589115</v>
      </c>
      <c r="D985" s="1">
        <v>119.16687730297092</v>
      </c>
      <c r="E985" s="1">
        <v>0</v>
      </c>
      <c r="F985" s="1">
        <v>0</v>
      </c>
      <c r="G985" s="1">
        <v>2.7556431781877766</v>
      </c>
      <c r="H985" s="17">
        <v>1.78518871928471</v>
      </c>
      <c r="I985" s="17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69.169942533390497</v>
      </c>
      <c r="S985" s="1">
        <v>15290.170550125345</v>
      </c>
    </row>
    <row r="986" spans="2:19" x14ac:dyDescent="0.3">
      <c r="B986" s="19">
        <f t="shared" si="15"/>
        <v>74966</v>
      </c>
      <c r="C986" s="1">
        <v>242.947033483745</v>
      </c>
      <c r="D986" s="1">
        <v>117.40646226981403</v>
      </c>
      <c r="E986" s="1">
        <v>0</v>
      </c>
      <c r="F986" s="1">
        <v>0</v>
      </c>
      <c r="G986" s="1">
        <v>2.7225991943329575</v>
      </c>
      <c r="H986" s="17">
        <v>1.5622563351645407</v>
      </c>
      <c r="I986" s="17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68.299578617444666</v>
      </c>
      <c r="S986" s="1">
        <v>15064.514435871892</v>
      </c>
    </row>
    <row r="987" spans="2:19" x14ac:dyDescent="0.3">
      <c r="B987" s="19">
        <f t="shared" si="15"/>
        <v>74996</v>
      </c>
      <c r="C987" s="1">
        <v>239.36391895783285</v>
      </c>
      <c r="D987" s="1">
        <v>115.67209332007241</v>
      </c>
      <c r="E987" s="1">
        <v>0</v>
      </c>
      <c r="F987" s="1">
        <v>0</v>
      </c>
      <c r="G987" s="1">
        <v>2.6899726827736283</v>
      </c>
      <c r="H987" s="17">
        <v>1.3455114513464208</v>
      </c>
      <c r="I987" s="17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67.439883913738626</v>
      </c>
      <c r="S987" s="1">
        <v>14842.190774464951</v>
      </c>
    </row>
    <row r="988" spans="2:19" x14ac:dyDescent="0.3">
      <c r="B988" s="19">
        <f t="shared" si="15"/>
        <v>75027</v>
      </c>
      <c r="C988" s="1">
        <v>235.83365398515988</v>
      </c>
      <c r="D988" s="1">
        <v>113.96338385791654</v>
      </c>
      <c r="E988" s="1">
        <v>0</v>
      </c>
      <c r="F988" s="1">
        <v>0</v>
      </c>
      <c r="G988" s="1">
        <v>2.6577580596645065</v>
      </c>
      <c r="H988" s="17">
        <v>1.1348200387052951</v>
      </c>
      <c r="I988" s="17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66.590735870069437</v>
      </c>
      <c r="S988" s="1">
        <v>14623.150291524502</v>
      </c>
    </row>
    <row r="989" spans="2:19" x14ac:dyDescent="0.3">
      <c r="B989" s="19">
        <f t="shared" si="15"/>
        <v>75057</v>
      </c>
      <c r="C989" s="1">
        <v>232.3554589462893</v>
      </c>
      <c r="D989" s="1">
        <v>112.27995307512727</v>
      </c>
      <c r="E989" s="1">
        <v>0</v>
      </c>
      <c r="F989" s="1">
        <v>0</v>
      </c>
      <c r="G989" s="1">
        <v>2.6259498202666016</v>
      </c>
      <c r="H989" s="17">
        <v>0.93005067608956604</v>
      </c>
      <c r="I989" s="17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65.752012872130678</v>
      </c>
      <c r="S989" s="1">
        <v>14407.344443131751</v>
      </c>
    </row>
    <row r="990" spans="2:19" x14ac:dyDescent="0.3">
      <c r="B990" s="19">
        <f t="shared" si="15"/>
        <v>75088</v>
      </c>
      <c r="C990" s="1">
        <v>2.1715083576633827E-2</v>
      </c>
      <c r="D990" s="1">
        <v>0.23650927145644868</v>
      </c>
      <c r="E990" s="1">
        <v>0</v>
      </c>
      <c r="F990" s="1">
        <v>0</v>
      </c>
      <c r="G990" s="1">
        <v>9.9765440842758228E-3</v>
      </c>
      <c r="H990" s="17">
        <v>-2.0509568031173975E-2</v>
      </c>
      <c r="I990" s="17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-0.14904445193906762</v>
      </c>
      <c r="S990" s="1">
        <v>11.896295640776589</v>
      </c>
    </row>
    <row r="991" spans="2:19" x14ac:dyDescent="0.3">
      <c r="B991" s="19">
        <f t="shared" si="15"/>
        <v>75119</v>
      </c>
      <c r="C991" s="1">
        <v>2.1077201003481271E-2</v>
      </c>
      <c r="D991" s="1">
        <v>0.22955162647177088</v>
      </c>
      <c r="E991" s="1">
        <v>0</v>
      </c>
      <c r="F991" s="1">
        <v>0</v>
      </c>
      <c r="G991" s="1">
        <v>9.7206766629399453E-3</v>
      </c>
      <c r="H991" s="17">
        <v>2.5346447026768722E-4</v>
      </c>
      <c r="I991" s="17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-0.15809169146260707</v>
      </c>
      <c r="S991" s="1">
        <v>11.546939713578471</v>
      </c>
    </row>
    <row r="992" spans="2:19" x14ac:dyDescent="0.3">
      <c r="B992" s="19">
        <f t="shared" si="15"/>
        <v>75149</v>
      </c>
      <c r="C992" s="1">
        <v>2.0458096211464594E-2</v>
      </c>
      <c r="D992" s="1">
        <v>0.2228005053022529</v>
      </c>
      <c r="E992" s="1">
        <v>0</v>
      </c>
      <c r="F992" s="1">
        <v>0</v>
      </c>
      <c r="G992" s="1">
        <v>9.4713865275484147E-3</v>
      </c>
      <c r="H992" s="17">
        <v>2.3661331822213809E-4</v>
      </c>
      <c r="I992" s="17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-0.15276021395254447</v>
      </c>
      <c r="S992" s="1">
        <v>11.207857746010466</v>
      </c>
    </row>
    <row r="993" spans="2:19" x14ac:dyDescent="0.3">
      <c r="B993" s="19">
        <f t="shared" si="15"/>
        <v>75180</v>
      </c>
      <c r="C993" s="1">
        <v>1.985721015927603E-2</v>
      </c>
      <c r="D993" s="1">
        <v>0.2162494877049172</v>
      </c>
      <c r="E993" s="1">
        <v>0</v>
      </c>
      <c r="F993" s="1">
        <v>0</v>
      </c>
      <c r="G993" s="1">
        <v>9.2285041082397629E-3</v>
      </c>
      <c r="H993" s="17">
        <v>2.2053373824114221E-4</v>
      </c>
      <c r="I993" s="17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-0.14768800671145907</v>
      </c>
      <c r="S993" s="1">
        <v>10.878745313398792</v>
      </c>
    </row>
    <row r="994" spans="2:19" x14ac:dyDescent="0.3">
      <c r="B994" s="19">
        <f t="shared" si="15"/>
        <v>75210</v>
      </c>
      <c r="C994" s="1">
        <v>1.9274001433714542E-2</v>
      </c>
      <c r="D994" s="1">
        <v>0.2098923982384292</v>
      </c>
      <c r="E994" s="1">
        <v>0</v>
      </c>
      <c r="F994" s="1">
        <v>0</v>
      </c>
      <c r="G994" s="1">
        <v>8.9918642355533707E-3</v>
      </c>
      <c r="H994" s="17">
        <v>2.0519484132644429E-4</v>
      </c>
      <c r="I994" s="17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-0.14285378779474325</v>
      </c>
      <c r="S994" s="1">
        <v>10.559307370997242</v>
      </c>
    </row>
    <row r="995" spans="2:19" x14ac:dyDescent="0.3">
      <c r="B995" s="19">
        <f t="shared" si="15"/>
        <v>75241</v>
      </c>
      <c r="C995" s="1">
        <v>1.870794554076061E-2</v>
      </c>
      <c r="D995" s="1">
        <v>0.20372329019775118</v>
      </c>
      <c r="E995" s="1">
        <v>0</v>
      </c>
      <c r="F995" s="1">
        <v>0</v>
      </c>
      <c r="G995" s="1">
        <v>8.761306023063832E-3</v>
      </c>
      <c r="H995" s="17">
        <v>1.9056690648574018E-4</v>
      </c>
      <c r="I995" s="17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-0.13823867614760874</v>
      </c>
      <c r="S995" s="1">
        <v>10.24925790880582</v>
      </c>
    </row>
    <row r="996" spans="2:19" x14ac:dyDescent="0.3">
      <c r="B996" s="19">
        <f t="shared" si="15"/>
        <v>75272</v>
      </c>
      <c r="C996" s="1">
        <v>1.8158534247628182E-2</v>
      </c>
      <c r="D996" s="1">
        <v>0.19773643142009603</v>
      </c>
      <c r="E996" s="1">
        <v>0</v>
      </c>
      <c r="F996" s="1">
        <v>0</v>
      </c>
      <c r="G996" s="1">
        <v>8.5366727535984115E-3</v>
      </c>
      <c r="H996" s="17">
        <v>1.3728340701783638E-4</v>
      </c>
      <c r="I996" s="17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-0.13379943713661024</v>
      </c>
      <c r="S996" s="1">
        <v>9.9483196275284449</v>
      </c>
    </row>
    <row r="997" spans="2:19" x14ac:dyDescent="0.3">
      <c r="B997" s="19">
        <f t="shared" si="15"/>
        <v>75300</v>
      </c>
      <c r="C997" s="1">
        <v>1.7625274969542262E-2</v>
      </c>
      <c r="D997" s="1">
        <v>0.19192629168659436</v>
      </c>
      <c r="E997" s="1">
        <v>0</v>
      </c>
      <c r="F997" s="1">
        <v>0</v>
      </c>
      <c r="G997" s="1">
        <v>8.3178117688616198E-3</v>
      </c>
      <c r="H997" s="17">
        <v>1.1969308896143363E-4</v>
      </c>
      <c r="I997" s="17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-0.1295711446980615</v>
      </c>
      <c r="S997" s="1">
        <v>9.656223633314168</v>
      </c>
    </row>
    <row r="998" spans="2:19" x14ac:dyDescent="0.3">
      <c r="B998" s="19">
        <f t="shared" si="15"/>
        <v>75331</v>
      </c>
      <c r="C998" s="1">
        <v>1.7107690195923685E-2</v>
      </c>
      <c r="D998" s="1">
        <v>0.18628753148696559</v>
      </c>
      <c r="E998" s="1">
        <v>0</v>
      </c>
      <c r="F998" s="1">
        <v>0</v>
      </c>
      <c r="G998" s="1">
        <v>8.1045743623082457E-3</v>
      </c>
      <c r="H998" s="17">
        <v>1.0301751511232609E-4</v>
      </c>
      <c r="I998" s="17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-0.12551709932851385</v>
      </c>
      <c r="S998" s="1">
        <v>9.3727091492690686</v>
      </c>
    </row>
    <row r="999" spans="2:19" x14ac:dyDescent="0.3">
      <c r="B999" s="19">
        <f t="shared" si="15"/>
        <v>75361</v>
      </c>
      <c r="C999" s="1">
        <v>1.660531695145006E-2</v>
      </c>
      <c r="D999" s="1">
        <v>0.1808149919506136</v>
      </c>
      <c r="E999" s="1">
        <v>0</v>
      </c>
      <c r="F999" s="1">
        <v>0</v>
      </c>
      <c r="G999" s="1">
        <v>7.8968156751210543E-3</v>
      </c>
      <c r="H999" s="17">
        <v>8.7218087506938155E-5</v>
      </c>
      <c r="I999" s="17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-0.12162537533833633</v>
      </c>
      <c r="S999" s="1">
        <v>9.0975232420153844</v>
      </c>
    </row>
    <row r="1000" spans="2:19" x14ac:dyDescent="0.3">
      <c r="B1000" s="19">
        <f t="shared" si="15"/>
        <v>75392</v>
      </c>
      <c r="C1000" s="1">
        <v>1.6117706288127077E-2</v>
      </c>
      <c r="D1000" s="1">
        <v>0.17550368577802186</v>
      </c>
      <c r="E1000" s="1">
        <v>0</v>
      </c>
      <c r="F1000" s="1">
        <v>0</v>
      </c>
      <c r="G1000" s="1">
        <v>7.6943945951622288E-3</v>
      </c>
      <c r="H1000" s="17">
        <v>7.2257695324071347E-5</v>
      </c>
      <c r="I1000" s="17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-0.11788528647818738</v>
      </c>
      <c r="S1000" s="1">
        <v>8.8304205618191816</v>
      </c>
    </row>
    <row r="1001" spans="2:19" x14ac:dyDescent="0.3">
      <c r="B1001" s="19">
        <f t="shared" si="15"/>
        <v>75422</v>
      </c>
      <c r="C1001" s="1">
        <v>1.5644422805065509E-2</v>
      </c>
      <c r="D1001" s="1">
        <v>0.17034878903198925</v>
      </c>
      <c r="E1001" s="1">
        <v>0</v>
      </c>
      <c r="F1001" s="1">
        <v>0</v>
      </c>
      <c r="G1001" s="1">
        <v>7.4971736587787739E-3</v>
      </c>
      <c r="H1001" s="17">
        <v>5.8100659143566764E-5</v>
      </c>
      <c r="I1001" s="17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-0.11428723449695671</v>
      </c>
      <c r="S1001" s="1">
        <v>8.5711630950146862</v>
      </c>
    </row>
    <row r="1002" spans="2:19" x14ac:dyDescent="0.3">
      <c r="B1002" s="19">
        <f t="shared" si="15"/>
        <v>75453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7">
        <v>0</v>
      </c>
      <c r="I1002" s="17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</row>
    <row r="1003" spans="2:19" x14ac:dyDescent="0.3">
      <c r="B1003" s="19">
        <f t="shared" si="15"/>
        <v>75484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7">
        <v>0</v>
      </c>
      <c r="I1003" s="17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</row>
    <row r="1004" spans="2:19" x14ac:dyDescent="0.3">
      <c r="B1004" s="19">
        <f t="shared" si="15"/>
        <v>75514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7">
        <v>0</v>
      </c>
      <c r="I1004" s="17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</row>
    <row r="1005" spans="2:19" x14ac:dyDescent="0.3">
      <c r="B1005" s="19">
        <f t="shared" si="15"/>
        <v>75545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7">
        <v>0</v>
      </c>
      <c r="I1005" s="17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</row>
    <row r="1006" spans="2:19" x14ac:dyDescent="0.3">
      <c r="B1006" s="19">
        <f t="shared" si="15"/>
        <v>75575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7">
        <v>0</v>
      </c>
      <c r="I1006" s="17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</row>
    <row r="1007" spans="2:19" x14ac:dyDescent="0.3">
      <c r="B1007" s="19">
        <f t="shared" si="15"/>
        <v>75606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7">
        <v>0</v>
      </c>
      <c r="I1007" s="17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</row>
    <row r="1008" spans="2:19" x14ac:dyDescent="0.3">
      <c r="B1008" s="19">
        <f t="shared" si="15"/>
        <v>75637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7">
        <v>0</v>
      </c>
      <c r="I1008" s="17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</row>
    <row r="1009" spans="2:19" x14ac:dyDescent="0.3">
      <c r="B1009" s="19">
        <f t="shared" si="15"/>
        <v>75665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7">
        <v>0</v>
      </c>
      <c r="I1009" s="17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</row>
    <row r="1010" spans="2:19" x14ac:dyDescent="0.3">
      <c r="B1010" s="19">
        <f t="shared" si="15"/>
        <v>75696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7">
        <v>0</v>
      </c>
      <c r="I1010" s="17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</row>
    <row r="1011" spans="2:19" x14ac:dyDescent="0.3">
      <c r="B1011" s="19">
        <f t="shared" si="15"/>
        <v>75726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7">
        <v>0</v>
      </c>
      <c r="I1011" s="17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</row>
    <row r="1012" spans="2:19" x14ac:dyDescent="0.3">
      <c r="B1012" s="19">
        <f t="shared" si="15"/>
        <v>75757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7">
        <v>0</v>
      </c>
      <c r="I1012" s="17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</row>
    <row r="1013" spans="2:19" x14ac:dyDescent="0.3">
      <c r="B1013" s="19">
        <f t="shared" si="15"/>
        <v>75787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7">
        <v>0</v>
      </c>
      <c r="I1013" s="17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</row>
    <row r="1014" spans="2:19" x14ac:dyDescent="0.3">
      <c r="B1014" s="19">
        <f t="shared" si="15"/>
        <v>75818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7">
        <v>0</v>
      </c>
      <c r="I1014" s="17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pans="2:19" x14ac:dyDescent="0.3">
      <c r="B1015" s="19">
        <f t="shared" si="15"/>
        <v>75849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7">
        <v>0</v>
      </c>
      <c r="I1015" s="17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</row>
    <row r="1016" spans="2:19" x14ac:dyDescent="0.3">
      <c r="B1016" s="19">
        <f t="shared" si="15"/>
        <v>75879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7">
        <v>0</v>
      </c>
      <c r="I1016" s="17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</row>
    <row r="1017" spans="2:19" x14ac:dyDescent="0.3">
      <c r="B1017" s="19">
        <f t="shared" si="15"/>
        <v>75910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7">
        <v>0</v>
      </c>
      <c r="I1017" s="17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</row>
    <row r="1018" spans="2:19" x14ac:dyDescent="0.3">
      <c r="B1018" s="19">
        <f t="shared" si="15"/>
        <v>75940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7">
        <v>0</v>
      </c>
      <c r="I1018" s="17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</row>
    <row r="1019" spans="2:19" x14ac:dyDescent="0.3">
      <c r="B1019" s="19">
        <f t="shared" si="15"/>
        <v>75971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7">
        <v>0</v>
      </c>
      <c r="I1019" s="17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</row>
    <row r="1020" spans="2:19" x14ac:dyDescent="0.3">
      <c r="B1020" s="19">
        <f t="shared" si="15"/>
        <v>76002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7">
        <v>0</v>
      </c>
      <c r="I1020" s="17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</row>
    <row r="1021" spans="2:19" x14ac:dyDescent="0.3">
      <c r="B1021" s="19">
        <f t="shared" si="15"/>
        <v>76031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7">
        <v>0</v>
      </c>
      <c r="I1021" s="17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</row>
    <row r="1022" spans="2:19" x14ac:dyDescent="0.3">
      <c r="B1022" s="19">
        <f t="shared" si="15"/>
        <v>76062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7">
        <v>0</v>
      </c>
      <c r="I1022" s="17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</row>
    <row r="1023" spans="2:19" x14ac:dyDescent="0.3">
      <c r="B1023" s="19">
        <f t="shared" si="15"/>
        <v>76092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7">
        <v>0</v>
      </c>
      <c r="I1023" s="17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</row>
    <row r="1024" spans="2:19" x14ac:dyDescent="0.3">
      <c r="B1024" s="19">
        <f t="shared" si="15"/>
        <v>76123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7">
        <v>0</v>
      </c>
      <c r="I1024" s="17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</row>
    <row r="1025" spans="2:19" x14ac:dyDescent="0.3">
      <c r="B1025" s="19">
        <f t="shared" si="15"/>
        <v>76153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7">
        <v>0</v>
      </c>
      <c r="I1025" s="17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</row>
    <row r="1026" spans="2:19" x14ac:dyDescent="0.3">
      <c r="B1026" s="19">
        <f t="shared" si="15"/>
        <v>76184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7">
        <v>0</v>
      </c>
      <c r="I1026" s="17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</row>
    <row r="1027" spans="2:19" x14ac:dyDescent="0.3">
      <c r="B1027" s="19">
        <f t="shared" si="15"/>
        <v>76215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7">
        <v>0</v>
      </c>
      <c r="I1027" s="17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</row>
    <row r="1028" spans="2:19" x14ac:dyDescent="0.3">
      <c r="B1028" s="19">
        <f t="shared" si="15"/>
        <v>76245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7">
        <v>0</v>
      </c>
      <c r="I1028" s="17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</row>
    <row r="1029" spans="2:19" x14ac:dyDescent="0.3">
      <c r="B1029" s="19">
        <f t="shared" si="15"/>
        <v>76276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7">
        <v>0</v>
      </c>
      <c r="I1029" s="17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</row>
    <row r="1030" spans="2:19" x14ac:dyDescent="0.3">
      <c r="B1030" s="19">
        <f t="shared" si="15"/>
        <v>76306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7">
        <v>0</v>
      </c>
      <c r="I1030" s="17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</row>
    <row r="1031" spans="2:19" x14ac:dyDescent="0.3">
      <c r="B1031" s="19">
        <f t="shared" ref="B1031:B1094" si="16">+EOMONTH(B1030,1)</f>
        <v>76337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7">
        <v>0</v>
      </c>
      <c r="I1031" s="17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</row>
    <row r="1032" spans="2:19" x14ac:dyDescent="0.3">
      <c r="B1032" s="19">
        <f t="shared" si="16"/>
        <v>76368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7">
        <v>0</v>
      </c>
      <c r="I1032" s="17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</row>
    <row r="1033" spans="2:19" x14ac:dyDescent="0.3">
      <c r="B1033" s="19">
        <f t="shared" si="16"/>
        <v>76396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7">
        <v>0</v>
      </c>
      <c r="I1033" s="17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</row>
    <row r="1034" spans="2:19" x14ac:dyDescent="0.3">
      <c r="B1034" s="19">
        <f t="shared" si="16"/>
        <v>76427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7">
        <v>0</v>
      </c>
      <c r="I1034" s="17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pans="2:19" x14ac:dyDescent="0.3">
      <c r="B1035" s="19">
        <f t="shared" si="16"/>
        <v>76457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7">
        <v>0</v>
      </c>
      <c r="I1035" s="17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</row>
    <row r="1036" spans="2:19" x14ac:dyDescent="0.3">
      <c r="B1036" s="19">
        <f t="shared" si="16"/>
        <v>76488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7">
        <v>0</v>
      </c>
      <c r="I1036" s="17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</row>
    <row r="1037" spans="2:19" x14ac:dyDescent="0.3">
      <c r="B1037" s="19">
        <f t="shared" si="16"/>
        <v>76518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7">
        <v>0</v>
      </c>
      <c r="I1037" s="17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pans="2:19" x14ac:dyDescent="0.3">
      <c r="B1038" s="19">
        <f t="shared" si="16"/>
        <v>76549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7">
        <v>0</v>
      </c>
      <c r="I1038" s="17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</row>
    <row r="1039" spans="2:19" x14ac:dyDescent="0.3">
      <c r="B1039" s="19">
        <f t="shared" si="16"/>
        <v>76580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7">
        <v>0</v>
      </c>
      <c r="I1039" s="17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</row>
    <row r="1040" spans="2:19" x14ac:dyDescent="0.3">
      <c r="B1040" s="19">
        <f t="shared" si="16"/>
        <v>76610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7">
        <v>0</v>
      </c>
      <c r="I1040" s="17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</row>
    <row r="1041" spans="2:19" x14ac:dyDescent="0.3">
      <c r="B1041" s="19">
        <f t="shared" si="16"/>
        <v>76641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7">
        <v>0</v>
      </c>
      <c r="I1041" s="17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</row>
    <row r="1042" spans="2:19" x14ac:dyDescent="0.3">
      <c r="B1042" s="19">
        <f t="shared" si="16"/>
        <v>76671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7">
        <v>0</v>
      </c>
      <c r="I1042" s="17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</row>
    <row r="1043" spans="2:19" x14ac:dyDescent="0.3">
      <c r="B1043" s="19">
        <f t="shared" si="16"/>
        <v>76702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7">
        <v>0</v>
      </c>
      <c r="I1043" s="17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</row>
    <row r="1044" spans="2:19" x14ac:dyDescent="0.3">
      <c r="B1044" s="19">
        <f t="shared" si="16"/>
        <v>76733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7">
        <v>0</v>
      </c>
      <c r="I1044" s="17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</row>
    <row r="1045" spans="2:19" x14ac:dyDescent="0.3">
      <c r="B1045" s="19">
        <f t="shared" si="16"/>
        <v>76761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7">
        <v>0</v>
      </c>
      <c r="I1045" s="17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</row>
    <row r="1046" spans="2:19" x14ac:dyDescent="0.3">
      <c r="B1046" s="19">
        <f t="shared" si="16"/>
        <v>76792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7">
        <v>0</v>
      </c>
      <c r="I1046" s="17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</row>
    <row r="1047" spans="2:19" x14ac:dyDescent="0.3">
      <c r="B1047" s="19">
        <f t="shared" si="16"/>
        <v>76822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7">
        <v>0</v>
      </c>
      <c r="I1047" s="17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</row>
    <row r="1048" spans="2:19" x14ac:dyDescent="0.3">
      <c r="B1048" s="19">
        <f t="shared" si="16"/>
        <v>76853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7">
        <v>0</v>
      </c>
      <c r="I1048" s="17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</row>
    <row r="1049" spans="2:19" x14ac:dyDescent="0.3">
      <c r="B1049" s="19">
        <f t="shared" si="16"/>
        <v>76883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7">
        <v>0</v>
      </c>
      <c r="I1049" s="17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</row>
    <row r="1050" spans="2:19" x14ac:dyDescent="0.3">
      <c r="B1050" s="19">
        <f t="shared" si="16"/>
        <v>76914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7">
        <v>0</v>
      </c>
      <c r="I1050" s="17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</row>
    <row r="1051" spans="2:19" x14ac:dyDescent="0.3">
      <c r="B1051" s="19">
        <f t="shared" si="16"/>
        <v>76945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7">
        <v>0</v>
      </c>
      <c r="I1051" s="17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</row>
    <row r="1052" spans="2:19" x14ac:dyDescent="0.3">
      <c r="B1052" s="19">
        <f t="shared" si="16"/>
        <v>76975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7">
        <v>0</v>
      </c>
      <c r="I1052" s="17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</row>
    <row r="1053" spans="2:19" x14ac:dyDescent="0.3">
      <c r="B1053" s="19">
        <f t="shared" si="16"/>
        <v>77006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7">
        <v>0</v>
      </c>
      <c r="I1053" s="17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</row>
    <row r="1054" spans="2:19" x14ac:dyDescent="0.3">
      <c r="B1054" s="19">
        <f t="shared" si="16"/>
        <v>77036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7">
        <v>0</v>
      </c>
      <c r="I1054" s="17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</row>
    <row r="1055" spans="2:19" x14ac:dyDescent="0.3">
      <c r="B1055" s="19">
        <f t="shared" si="16"/>
        <v>77067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7">
        <v>0</v>
      </c>
      <c r="I1055" s="17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</row>
    <row r="1056" spans="2:19" x14ac:dyDescent="0.3">
      <c r="B1056" s="19">
        <f t="shared" si="16"/>
        <v>77098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7">
        <v>0</v>
      </c>
      <c r="I1056" s="17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</row>
    <row r="1057" spans="2:19" x14ac:dyDescent="0.3">
      <c r="B1057" s="19">
        <f t="shared" si="16"/>
        <v>77126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7">
        <v>0</v>
      </c>
      <c r="I1057" s="17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</row>
    <row r="1058" spans="2:19" x14ac:dyDescent="0.3">
      <c r="B1058" s="19">
        <f t="shared" si="16"/>
        <v>77157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7">
        <v>0</v>
      </c>
      <c r="I1058" s="17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</row>
    <row r="1059" spans="2:19" x14ac:dyDescent="0.3">
      <c r="B1059" s="19">
        <f t="shared" si="16"/>
        <v>77187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7">
        <v>0</v>
      </c>
      <c r="I1059" s="17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</row>
    <row r="1060" spans="2:19" x14ac:dyDescent="0.3">
      <c r="B1060" s="19">
        <f t="shared" si="16"/>
        <v>77218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7">
        <v>0</v>
      </c>
      <c r="I1060" s="17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</row>
    <row r="1061" spans="2:19" x14ac:dyDescent="0.3">
      <c r="B1061" s="19">
        <f t="shared" si="16"/>
        <v>77248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7">
        <v>0</v>
      </c>
      <c r="I1061" s="17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</row>
    <row r="1062" spans="2:19" x14ac:dyDescent="0.3">
      <c r="B1062" s="19">
        <f t="shared" si="16"/>
        <v>77279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7">
        <v>0</v>
      </c>
      <c r="I1062" s="17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</row>
    <row r="1063" spans="2:19" x14ac:dyDescent="0.3">
      <c r="B1063" s="19">
        <f t="shared" si="16"/>
        <v>77310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7">
        <v>0</v>
      </c>
      <c r="I1063" s="17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</row>
    <row r="1064" spans="2:19" x14ac:dyDescent="0.3">
      <c r="B1064" s="19">
        <f t="shared" si="16"/>
        <v>77340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7">
        <v>0</v>
      </c>
      <c r="I1064" s="17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</row>
    <row r="1065" spans="2:19" x14ac:dyDescent="0.3">
      <c r="B1065" s="19">
        <f t="shared" si="16"/>
        <v>77371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7">
        <v>0</v>
      </c>
      <c r="I1065" s="17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</row>
    <row r="1066" spans="2:19" x14ac:dyDescent="0.3">
      <c r="B1066" s="19">
        <f t="shared" si="16"/>
        <v>77401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7">
        <v>0</v>
      </c>
      <c r="I1066" s="17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</row>
    <row r="1067" spans="2:19" x14ac:dyDescent="0.3">
      <c r="B1067" s="19">
        <f t="shared" si="16"/>
        <v>77432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7">
        <v>0</v>
      </c>
      <c r="I1067" s="17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</row>
    <row r="1068" spans="2:19" x14ac:dyDescent="0.3">
      <c r="B1068" s="19">
        <f t="shared" si="16"/>
        <v>77463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7">
        <v>0</v>
      </c>
      <c r="I1068" s="17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</row>
    <row r="1069" spans="2:19" x14ac:dyDescent="0.3">
      <c r="B1069" s="19">
        <f t="shared" si="16"/>
        <v>77492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7">
        <v>0</v>
      </c>
      <c r="I1069" s="17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</row>
    <row r="1070" spans="2:19" x14ac:dyDescent="0.3">
      <c r="B1070" s="19">
        <f t="shared" si="16"/>
        <v>77523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7">
        <v>0</v>
      </c>
      <c r="I1070" s="17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</row>
    <row r="1071" spans="2:19" x14ac:dyDescent="0.3">
      <c r="B1071" s="19">
        <f t="shared" si="16"/>
        <v>77553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7">
        <v>0</v>
      </c>
      <c r="I1071" s="17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</row>
    <row r="1072" spans="2:19" x14ac:dyDescent="0.3">
      <c r="B1072" s="19">
        <f t="shared" si="16"/>
        <v>77584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7">
        <v>0</v>
      </c>
      <c r="I1072" s="17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</row>
    <row r="1073" spans="2:19" x14ac:dyDescent="0.3">
      <c r="B1073" s="19">
        <f t="shared" si="16"/>
        <v>77614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7">
        <v>0</v>
      </c>
      <c r="I1073" s="17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</row>
    <row r="1074" spans="2:19" x14ac:dyDescent="0.3">
      <c r="B1074" s="19">
        <f t="shared" si="16"/>
        <v>77645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7">
        <v>0</v>
      </c>
      <c r="I1074" s="17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</row>
    <row r="1075" spans="2:19" x14ac:dyDescent="0.3">
      <c r="B1075" s="19">
        <f t="shared" si="16"/>
        <v>77676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7">
        <v>0</v>
      </c>
      <c r="I1075" s="17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</row>
    <row r="1076" spans="2:19" x14ac:dyDescent="0.3">
      <c r="B1076" s="19">
        <f t="shared" si="16"/>
        <v>77706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7">
        <v>0</v>
      </c>
      <c r="I1076" s="17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</row>
    <row r="1077" spans="2:19" x14ac:dyDescent="0.3">
      <c r="B1077" s="19">
        <f t="shared" si="16"/>
        <v>77737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7">
        <v>0</v>
      </c>
      <c r="I1077" s="17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</row>
    <row r="1078" spans="2:19" x14ac:dyDescent="0.3">
      <c r="B1078" s="19">
        <f t="shared" si="16"/>
        <v>77767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7">
        <v>0</v>
      </c>
      <c r="I1078" s="17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</row>
    <row r="1079" spans="2:19" x14ac:dyDescent="0.3">
      <c r="B1079" s="19">
        <f t="shared" si="16"/>
        <v>77798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7">
        <v>0</v>
      </c>
      <c r="I1079" s="17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</row>
    <row r="1080" spans="2:19" x14ac:dyDescent="0.3">
      <c r="B1080" s="19">
        <f t="shared" si="16"/>
        <v>77829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7">
        <v>0</v>
      </c>
      <c r="I1080" s="17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pans="2:19" x14ac:dyDescent="0.3">
      <c r="B1081" s="19">
        <f t="shared" si="16"/>
        <v>77857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7">
        <v>0</v>
      </c>
      <c r="I1081" s="17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</row>
    <row r="1082" spans="2:19" x14ac:dyDescent="0.3">
      <c r="B1082" s="19">
        <f t="shared" si="16"/>
        <v>77888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7">
        <v>0</v>
      </c>
      <c r="I1082" s="17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</row>
    <row r="1083" spans="2:19" x14ac:dyDescent="0.3">
      <c r="B1083" s="19">
        <f t="shared" si="16"/>
        <v>77918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7">
        <v>0</v>
      </c>
      <c r="I1083" s="17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</row>
    <row r="1084" spans="2:19" x14ac:dyDescent="0.3">
      <c r="B1084" s="19">
        <f t="shared" si="16"/>
        <v>77949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7">
        <v>0</v>
      </c>
      <c r="I1084" s="17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</row>
    <row r="1085" spans="2:19" x14ac:dyDescent="0.3">
      <c r="B1085" s="19">
        <f t="shared" si="16"/>
        <v>77979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7">
        <v>0</v>
      </c>
      <c r="I1085" s="17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</row>
    <row r="1086" spans="2:19" x14ac:dyDescent="0.3">
      <c r="B1086" s="19">
        <f t="shared" si="16"/>
        <v>78010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7">
        <v>0</v>
      </c>
      <c r="I1086" s="17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</row>
    <row r="1087" spans="2:19" x14ac:dyDescent="0.3">
      <c r="B1087" s="19">
        <f t="shared" si="16"/>
        <v>78041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7">
        <v>0</v>
      </c>
      <c r="I1087" s="17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</row>
    <row r="1088" spans="2:19" x14ac:dyDescent="0.3">
      <c r="B1088" s="19">
        <f t="shared" si="16"/>
        <v>78071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7">
        <v>0</v>
      </c>
      <c r="I1088" s="17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</row>
    <row r="1089" spans="2:19" x14ac:dyDescent="0.3">
      <c r="B1089" s="19">
        <f t="shared" si="16"/>
        <v>78102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7">
        <v>0</v>
      </c>
      <c r="I1089" s="17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</row>
    <row r="1090" spans="2:19" x14ac:dyDescent="0.3">
      <c r="B1090" s="19">
        <f t="shared" si="16"/>
        <v>78132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7">
        <v>0</v>
      </c>
      <c r="I1090" s="17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</row>
    <row r="1091" spans="2:19" x14ac:dyDescent="0.3">
      <c r="B1091" s="19">
        <f t="shared" si="16"/>
        <v>78163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7">
        <v>0</v>
      </c>
      <c r="I1091" s="17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</row>
    <row r="1092" spans="2:19" x14ac:dyDescent="0.3">
      <c r="B1092" s="19">
        <f t="shared" si="16"/>
        <v>78194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7">
        <v>0</v>
      </c>
      <c r="I1092" s="17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</row>
    <row r="1093" spans="2:19" x14ac:dyDescent="0.3">
      <c r="B1093" s="19">
        <f t="shared" si="16"/>
        <v>78222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7">
        <v>0</v>
      </c>
      <c r="I1093" s="17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</row>
    <row r="1094" spans="2:19" x14ac:dyDescent="0.3">
      <c r="B1094" s="19">
        <f t="shared" si="16"/>
        <v>78253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7">
        <v>0</v>
      </c>
      <c r="I1094" s="17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</row>
    <row r="1095" spans="2:19" x14ac:dyDescent="0.3">
      <c r="B1095" s="19">
        <f t="shared" ref="B1095:B1158" si="17">+EOMONTH(B1094,1)</f>
        <v>78283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7">
        <v>0</v>
      </c>
      <c r="I1095" s="17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</row>
    <row r="1096" spans="2:19" x14ac:dyDescent="0.3">
      <c r="B1096" s="19">
        <f t="shared" si="17"/>
        <v>78314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7">
        <v>0</v>
      </c>
      <c r="I1096" s="17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</row>
    <row r="1097" spans="2:19" x14ac:dyDescent="0.3">
      <c r="B1097" s="19">
        <f t="shared" si="17"/>
        <v>78344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7">
        <v>0</v>
      </c>
      <c r="I1097" s="17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</row>
    <row r="1098" spans="2:19" x14ac:dyDescent="0.3">
      <c r="B1098" s="19">
        <f t="shared" si="17"/>
        <v>78375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7">
        <v>0</v>
      </c>
      <c r="I1098" s="17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</row>
    <row r="1099" spans="2:19" x14ac:dyDescent="0.3">
      <c r="B1099" s="19">
        <f t="shared" si="17"/>
        <v>78406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7">
        <v>0</v>
      </c>
      <c r="I1099" s="17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</row>
    <row r="1100" spans="2:19" x14ac:dyDescent="0.3">
      <c r="B1100" s="19">
        <f t="shared" si="17"/>
        <v>78436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7">
        <v>0</v>
      </c>
      <c r="I1100" s="17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</row>
    <row r="1101" spans="2:19" x14ac:dyDescent="0.3">
      <c r="B1101" s="19">
        <f t="shared" si="17"/>
        <v>78467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7">
        <v>0</v>
      </c>
      <c r="I1101" s="17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</row>
    <row r="1102" spans="2:19" x14ac:dyDescent="0.3">
      <c r="B1102" s="19">
        <f t="shared" si="17"/>
        <v>78497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7">
        <v>0</v>
      </c>
      <c r="I1102" s="17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pans="2:19" x14ac:dyDescent="0.3">
      <c r="B1103" s="19">
        <f t="shared" si="17"/>
        <v>78528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7">
        <v>0</v>
      </c>
      <c r="I1103" s="17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</row>
    <row r="1104" spans="2:19" x14ac:dyDescent="0.3">
      <c r="B1104" s="19">
        <f t="shared" si="17"/>
        <v>78559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7">
        <v>0</v>
      </c>
      <c r="I1104" s="17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</row>
    <row r="1105" spans="2:19" x14ac:dyDescent="0.3">
      <c r="B1105" s="19">
        <f t="shared" si="17"/>
        <v>78587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7">
        <v>0</v>
      </c>
      <c r="I1105" s="17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</row>
    <row r="1106" spans="2:19" x14ac:dyDescent="0.3">
      <c r="B1106" s="19">
        <f t="shared" si="17"/>
        <v>78618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7">
        <v>0</v>
      </c>
      <c r="I1106" s="17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</row>
    <row r="1107" spans="2:19" x14ac:dyDescent="0.3">
      <c r="B1107" s="19">
        <f t="shared" si="17"/>
        <v>78648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7">
        <v>0</v>
      </c>
      <c r="I1107" s="17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</row>
    <row r="1108" spans="2:19" x14ac:dyDescent="0.3">
      <c r="B1108" s="19">
        <f t="shared" si="17"/>
        <v>78679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7">
        <v>0</v>
      </c>
      <c r="I1108" s="17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</row>
    <row r="1109" spans="2:19" x14ac:dyDescent="0.3">
      <c r="B1109" s="19">
        <f t="shared" si="17"/>
        <v>78709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7">
        <v>0</v>
      </c>
      <c r="I1109" s="17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pans="2:19" x14ac:dyDescent="0.3">
      <c r="B1110" s="19">
        <f t="shared" si="17"/>
        <v>78740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7">
        <v>0</v>
      </c>
      <c r="I1110" s="17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</row>
    <row r="1111" spans="2:19" x14ac:dyDescent="0.3">
      <c r="B1111" s="19">
        <f t="shared" si="17"/>
        <v>78771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7">
        <v>0</v>
      </c>
      <c r="I1111" s="17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</row>
    <row r="1112" spans="2:19" x14ac:dyDescent="0.3">
      <c r="B1112" s="19">
        <f t="shared" si="17"/>
        <v>78801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7">
        <v>0</v>
      </c>
      <c r="I1112" s="17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</row>
    <row r="1113" spans="2:19" x14ac:dyDescent="0.3">
      <c r="B1113" s="19">
        <f t="shared" si="17"/>
        <v>78832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7">
        <v>0</v>
      </c>
      <c r="I1113" s="17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</row>
    <row r="1114" spans="2:19" x14ac:dyDescent="0.3">
      <c r="B1114" s="19">
        <f t="shared" si="17"/>
        <v>78862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7">
        <v>0</v>
      </c>
      <c r="I1114" s="17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</row>
    <row r="1115" spans="2:19" x14ac:dyDescent="0.3">
      <c r="B1115" s="19">
        <f t="shared" si="17"/>
        <v>78893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7">
        <v>0</v>
      </c>
      <c r="I1115" s="17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</row>
    <row r="1116" spans="2:19" x14ac:dyDescent="0.3">
      <c r="B1116" s="19">
        <f t="shared" si="17"/>
        <v>78924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7">
        <v>0</v>
      </c>
      <c r="I1116" s="17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</row>
    <row r="1117" spans="2:19" x14ac:dyDescent="0.3">
      <c r="B1117" s="19">
        <f t="shared" si="17"/>
        <v>78953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7">
        <v>0</v>
      </c>
      <c r="I1117" s="17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pans="2:19" x14ac:dyDescent="0.3">
      <c r="B1118" s="19">
        <f t="shared" si="17"/>
        <v>78984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7">
        <v>0</v>
      </c>
      <c r="I1118" s="17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</row>
    <row r="1119" spans="2:19" x14ac:dyDescent="0.3">
      <c r="B1119" s="19">
        <f t="shared" si="17"/>
        <v>79014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7">
        <v>0</v>
      </c>
      <c r="I1119" s="17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</row>
    <row r="1120" spans="2:19" x14ac:dyDescent="0.3">
      <c r="B1120" s="19">
        <f t="shared" si="17"/>
        <v>79045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7">
        <v>0</v>
      </c>
      <c r="I1120" s="17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</row>
    <row r="1121" spans="2:19" x14ac:dyDescent="0.3">
      <c r="B1121" s="19">
        <f t="shared" si="17"/>
        <v>79075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7">
        <v>0</v>
      </c>
      <c r="I1121" s="17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</row>
    <row r="1122" spans="2:19" x14ac:dyDescent="0.3">
      <c r="B1122" s="19">
        <f t="shared" si="17"/>
        <v>79106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7">
        <v>0</v>
      </c>
      <c r="I1122" s="17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</row>
    <row r="1123" spans="2:19" x14ac:dyDescent="0.3">
      <c r="B1123" s="19">
        <f t="shared" si="17"/>
        <v>79137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7">
        <v>0</v>
      </c>
      <c r="I1123" s="17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</row>
    <row r="1124" spans="2:19" x14ac:dyDescent="0.3">
      <c r="B1124" s="19">
        <f t="shared" si="17"/>
        <v>79167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7">
        <v>0</v>
      </c>
      <c r="I1124" s="17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</row>
    <row r="1125" spans="2:19" x14ac:dyDescent="0.3">
      <c r="B1125" s="19">
        <f t="shared" si="17"/>
        <v>79198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7">
        <v>0</v>
      </c>
      <c r="I1125" s="17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</row>
    <row r="1126" spans="2:19" x14ac:dyDescent="0.3">
      <c r="B1126" s="19">
        <f t="shared" si="17"/>
        <v>79228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7">
        <v>0</v>
      </c>
      <c r="I1126" s="17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</row>
    <row r="1127" spans="2:19" x14ac:dyDescent="0.3">
      <c r="B1127" s="19">
        <f t="shared" si="17"/>
        <v>79259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7">
        <v>0</v>
      </c>
      <c r="I1127" s="1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</row>
    <row r="1128" spans="2:19" x14ac:dyDescent="0.3">
      <c r="B1128" s="19">
        <f t="shared" si="17"/>
        <v>79290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7">
        <v>0</v>
      </c>
      <c r="I1128" s="17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</row>
    <row r="1129" spans="2:19" x14ac:dyDescent="0.3">
      <c r="B1129" s="19">
        <f t="shared" si="17"/>
        <v>79318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7">
        <v>0</v>
      </c>
      <c r="I1129" s="17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</row>
    <row r="1130" spans="2:19" x14ac:dyDescent="0.3">
      <c r="B1130" s="19">
        <f t="shared" si="17"/>
        <v>79349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7">
        <v>0</v>
      </c>
      <c r="I1130" s="17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</row>
    <row r="1131" spans="2:19" x14ac:dyDescent="0.3">
      <c r="B1131" s="19">
        <f t="shared" si="17"/>
        <v>79379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7">
        <v>0</v>
      </c>
      <c r="I1131" s="17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</row>
    <row r="1132" spans="2:19" x14ac:dyDescent="0.3">
      <c r="B1132" s="19">
        <f t="shared" si="17"/>
        <v>79410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7">
        <v>0</v>
      </c>
      <c r="I1132" s="17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</row>
    <row r="1133" spans="2:19" x14ac:dyDescent="0.3">
      <c r="B1133" s="19">
        <f t="shared" si="17"/>
        <v>79440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7">
        <v>0</v>
      </c>
      <c r="I1133" s="17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</row>
    <row r="1134" spans="2:19" x14ac:dyDescent="0.3">
      <c r="B1134" s="19">
        <f t="shared" si="17"/>
        <v>79471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7">
        <v>0</v>
      </c>
      <c r="I1134" s="17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</row>
    <row r="1135" spans="2:19" x14ac:dyDescent="0.3">
      <c r="B1135" s="19">
        <f t="shared" si="17"/>
        <v>79502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7">
        <v>0</v>
      </c>
      <c r="I1135" s="17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</row>
    <row r="1136" spans="2:19" x14ac:dyDescent="0.3">
      <c r="B1136" s="19">
        <f t="shared" si="17"/>
        <v>79532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7">
        <v>0</v>
      </c>
      <c r="I1136" s="17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</row>
    <row r="1137" spans="2:19" x14ac:dyDescent="0.3">
      <c r="B1137" s="19">
        <f t="shared" si="17"/>
        <v>79563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7">
        <v>0</v>
      </c>
      <c r="I1137" s="1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</row>
    <row r="1138" spans="2:19" x14ac:dyDescent="0.3">
      <c r="B1138" s="19">
        <f t="shared" si="17"/>
        <v>79593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7">
        <v>0</v>
      </c>
      <c r="I1138" s="17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</row>
    <row r="1139" spans="2:19" x14ac:dyDescent="0.3">
      <c r="B1139" s="19">
        <f t="shared" si="17"/>
        <v>79624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7">
        <v>0</v>
      </c>
      <c r="I1139" s="17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</row>
    <row r="1140" spans="2:19" x14ac:dyDescent="0.3">
      <c r="B1140" s="19">
        <f t="shared" si="17"/>
        <v>79655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7">
        <v>0</v>
      </c>
      <c r="I1140" s="17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</row>
    <row r="1141" spans="2:19" x14ac:dyDescent="0.3">
      <c r="B1141" s="19">
        <f t="shared" si="17"/>
        <v>79683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7">
        <v>0</v>
      </c>
      <c r="I1141" s="17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</row>
    <row r="1142" spans="2:19" x14ac:dyDescent="0.3">
      <c r="B1142" s="19">
        <f t="shared" si="17"/>
        <v>79714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7">
        <v>0</v>
      </c>
      <c r="I1142" s="17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</row>
    <row r="1143" spans="2:19" x14ac:dyDescent="0.3">
      <c r="B1143" s="19">
        <f t="shared" si="17"/>
        <v>79744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7">
        <v>0</v>
      </c>
      <c r="I1143" s="17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</row>
    <row r="1144" spans="2:19" x14ac:dyDescent="0.3">
      <c r="B1144" s="19">
        <f t="shared" si="17"/>
        <v>79775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7">
        <v>0</v>
      </c>
      <c r="I1144" s="17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</row>
    <row r="1145" spans="2:19" x14ac:dyDescent="0.3">
      <c r="B1145" s="19">
        <f t="shared" si="17"/>
        <v>79805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7">
        <v>0</v>
      </c>
      <c r="I1145" s="17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</row>
    <row r="1146" spans="2:19" x14ac:dyDescent="0.3">
      <c r="B1146" s="19">
        <f t="shared" si="17"/>
        <v>79836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7">
        <v>0</v>
      </c>
      <c r="I1146" s="17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</row>
    <row r="1147" spans="2:19" x14ac:dyDescent="0.3">
      <c r="B1147" s="19">
        <f t="shared" si="17"/>
        <v>79867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7">
        <v>0</v>
      </c>
      <c r="I1147" s="1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</row>
    <row r="1148" spans="2:19" x14ac:dyDescent="0.3">
      <c r="B1148" s="19">
        <f t="shared" si="17"/>
        <v>79897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7">
        <v>0</v>
      </c>
      <c r="I1148" s="17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</row>
    <row r="1149" spans="2:19" x14ac:dyDescent="0.3">
      <c r="B1149" s="19">
        <f t="shared" si="17"/>
        <v>79928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7">
        <v>0</v>
      </c>
      <c r="I1149" s="17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</row>
    <row r="1150" spans="2:19" x14ac:dyDescent="0.3">
      <c r="B1150" s="19">
        <f t="shared" si="17"/>
        <v>79958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7">
        <v>0</v>
      </c>
      <c r="I1150" s="17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</row>
    <row r="1151" spans="2:19" x14ac:dyDescent="0.3">
      <c r="B1151" s="19">
        <f t="shared" si="17"/>
        <v>79989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7">
        <v>0</v>
      </c>
      <c r="I1151" s="17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</row>
    <row r="1152" spans="2:19" x14ac:dyDescent="0.3">
      <c r="B1152" s="19">
        <f t="shared" si="17"/>
        <v>80020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7">
        <v>0</v>
      </c>
      <c r="I1152" s="17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</row>
    <row r="1153" spans="2:19" x14ac:dyDescent="0.3">
      <c r="B1153" s="19">
        <f t="shared" si="17"/>
        <v>80048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7">
        <v>0</v>
      </c>
      <c r="I1153" s="17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</row>
    <row r="1154" spans="2:19" x14ac:dyDescent="0.3">
      <c r="B1154" s="19">
        <f t="shared" si="17"/>
        <v>80079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7">
        <v>0</v>
      </c>
      <c r="I1154" s="17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</row>
    <row r="1155" spans="2:19" x14ac:dyDescent="0.3">
      <c r="B1155" s="19">
        <f t="shared" si="17"/>
        <v>80109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7">
        <v>0</v>
      </c>
      <c r="I1155" s="17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</row>
    <row r="1156" spans="2:19" x14ac:dyDescent="0.3">
      <c r="B1156" s="19">
        <f t="shared" si="17"/>
        <v>80140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7">
        <v>0</v>
      </c>
      <c r="I1156" s="17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</row>
    <row r="1157" spans="2:19" x14ac:dyDescent="0.3">
      <c r="B1157" s="19">
        <f t="shared" si="17"/>
        <v>80170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7">
        <v>0</v>
      </c>
      <c r="I1157" s="1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</row>
    <row r="1158" spans="2:19" x14ac:dyDescent="0.3">
      <c r="B1158" s="19">
        <f t="shared" si="17"/>
        <v>80201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7">
        <v>0</v>
      </c>
      <c r="I1158" s="17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</row>
    <row r="1159" spans="2:19" x14ac:dyDescent="0.3">
      <c r="B1159" s="19">
        <f t="shared" ref="B1159:B1205" si="18">+EOMONTH(B1158,1)</f>
        <v>80232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7">
        <v>0</v>
      </c>
      <c r="I1159" s="17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</row>
    <row r="1160" spans="2:19" x14ac:dyDescent="0.3">
      <c r="B1160" s="19">
        <f t="shared" si="18"/>
        <v>80262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7">
        <v>0</v>
      </c>
      <c r="I1160" s="17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</row>
    <row r="1161" spans="2:19" x14ac:dyDescent="0.3">
      <c r="B1161" s="19">
        <f t="shared" si="18"/>
        <v>80293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7">
        <v>0</v>
      </c>
      <c r="I1161" s="17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</row>
    <row r="1162" spans="2:19" x14ac:dyDescent="0.3">
      <c r="B1162" s="19">
        <f t="shared" si="18"/>
        <v>80323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7">
        <v>0</v>
      </c>
      <c r="I1162" s="17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</row>
    <row r="1163" spans="2:19" x14ac:dyDescent="0.3">
      <c r="B1163" s="19">
        <f t="shared" si="18"/>
        <v>80354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7">
        <v>0</v>
      </c>
      <c r="I1163" s="17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</row>
    <row r="1164" spans="2:19" x14ac:dyDescent="0.3">
      <c r="B1164" s="19">
        <f t="shared" si="18"/>
        <v>80385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7">
        <v>0</v>
      </c>
      <c r="I1164" s="17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</row>
    <row r="1165" spans="2:19" x14ac:dyDescent="0.3">
      <c r="B1165" s="19">
        <f t="shared" si="18"/>
        <v>80414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7">
        <v>0</v>
      </c>
      <c r="I1165" s="17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</row>
    <row r="1166" spans="2:19" x14ac:dyDescent="0.3">
      <c r="B1166" s="19">
        <f t="shared" si="18"/>
        <v>80445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7">
        <v>0</v>
      </c>
      <c r="I1166" s="17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pans="2:19" x14ac:dyDescent="0.3">
      <c r="B1167" s="19">
        <f t="shared" si="18"/>
        <v>80475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7">
        <v>0</v>
      </c>
      <c r="I1167" s="1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pans="2:19" x14ac:dyDescent="0.3">
      <c r="B1168" s="19">
        <f t="shared" si="18"/>
        <v>80506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7">
        <v>0</v>
      </c>
      <c r="I1168" s="17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pans="2:19" x14ac:dyDescent="0.3">
      <c r="B1169" s="19">
        <f t="shared" si="18"/>
        <v>80536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7">
        <v>0</v>
      </c>
      <c r="I1169" s="17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</row>
    <row r="1170" spans="2:19" x14ac:dyDescent="0.3">
      <c r="B1170" s="19">
        <f t="shared" si="18"/>
        <v>80567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7">
        <v>0</v>
      </c>
      <c r="I1170" s="17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pans="2:19" x14ac:dyDescent="0.3">
      <c r="B1171" s="19">
        <f t="shared" si="18"/>
        <v>80598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7">
        <v>0</v>
      </c>
      <c r="I1171" s="17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</row>
    <row r="1172" spans="2:19" x14ac:dyDescent="0.3">
      <c r="B1172" s="19">
        <f t="shared" si="18"/>
        <v>80628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7">
        <v>0</v>
      </c>
      <c r="I1172" s="17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</row>
    <row r="1173" spans="2:19" x14ac:dyDescent="0.3">
      <c r="B1173" s="19">
        <f t="shared" si="18"/>
        <v>80659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7">
        <v>0</v>
      </c>
      <c r="I1173" s="17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</row>
    <row r="1174" spans="2:19" x14ac:dyDescent="0.3">
      <c r="B1174" s="19">
        <f t="shared" si="18"/>
        <v>80689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7">
        <v>0</v>
      </c>
      <c r="I1174" s="17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</row>
    <row r="1175" spans="2:19" x14ac:dyDescent="0.3">
      <c r="B1175" s="19">
        <f t="shared" si="18"/>
        <v>80720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7">
        <v>0</v>
      </c>
      <c r="I1175" s="17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pans="2:19" x14ac:dyDescent="0.3">
      <c r="B1176" s="19">
        <f t="shared" si="18"/>
        <v>80751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7">
        <v>0</v>
      </c>
      <c r="I1176" s="17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</row>
    <row r="1177" spans="2:19" x14ac:dyDescent="0.3">
      <c r="B1177" s="19">
        <f t="shared" si="18"/>
        <v>80779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7">
        <v>0</v>
      </c>
      <c r="I1177" s="17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</row>
    <row r="1178" spans="2:19" x14ac:dyDescent="0.3">
      <c r="B1178" s="19">
        <f t="shared" si="18"/>
        <v>80810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7">
        <v>0</v>
      </c>
      <c r="I1178" s="17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</row>
    <row r="1179" spans="2:19" x14ac:dyDescent="0.3">
      <c r="B1179" s="19">
        <f t="shared" si="18"/>
        <v>80840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7">
        <v>0</v>
      </c>
      <c r="I1179" s="17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</row>
    <row r="1180" spans="2:19" x14ac:dyDescent="0.3">
      <c r="B1180" s="19">
        <f t="shared" si="18"/>
        <v>80871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7">
        <v>0</v>
      </c>
      <c r="I1180" s="17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</row>
    <row r="1181" spans="2:19" x14ac:dyDescent="0.3">
      <c r="B1181" s="19">
        <f t="shared" si="18"/>
        <v>80901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7">
        <v>0</v>
      </c>
      <c r="I1181" s="17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</row>
    <row r="1182" spans="2:19" x14ac:dyDescent="0.3">
      <c r="B1182" s="19">
        <f t="shared" si="18"/>
        <v>80932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7">
        <v>0</v>
      </c>
      <c r="I1182" s="17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</row>
    <row r="1183" spans="2:19" x14ac:dyDescent="0.3">
      <c r="B1183" s="19">
        <f t="shared" si="18"/>
        <v>80963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7">
        <v>0</v>
      </c>
      <c r="I1183" s="17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</row>
    <row r="1184" spans="2:19" x14ac:dyDescent="0.3">
      <c r="B1184" s="19">
        <f t="shared" si="18"/>
        <v>80993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7">
        <v>0</v>
      </c>
      <c r="I1184" s="17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</row>
    <row r="1185" spans="2:19" x14ac:dyDescent="0.3">
      <c r="B1185" s="19">
        <f t="shared" si="18"/>
        <v>81024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7">
        <v>0</v>
      </c>
      <c r="I1185" s="17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pans="2:19" x14ac:dyDescent="0.3">
      <c r="B1186" s="19">
        <f t="shared" si="18"/>
        <v>81054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7">
        <v>0</v>
      </c>
      <c r="I1186" s="17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</row>
    <row r="1187" spans="2:19" x14ac:dyDescent="0.3">
      <c r="B1187" s="19">
        <f t="shared" si="18"/>
        <v>81085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7">
        <v>0</v>
      </c>
      <c r="I1187" s="17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</row>
    <row r="1188" spans="2:19" x14ac:dyDescent="0.3">
      <c r="B1188" s="19">
        <f t="shared" si="18"/>
        <v>81116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7">
        <v>0</v>
      </c>
      <c r="I1188" s="17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</row>
    <row r="1189" spans="2:19" x14ac:dyDescent="0.3">
      <c r="B1189" s="19">
        <f t="shared" si="18"/>
        <v>81144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7">
        <v>0</v>
      </c>
      <c r="I1189" s="17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</row>
    <row r="1190" spans="2:19" x14ac:dyDescent="0.3">
      <c r="B1190" s="19">
        <f t="shared" si="18"/>
        <v>81175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7">
        <v>0</v>
      </c>
      <c r="I1190" s="17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</row>
    <row r="1191" spans="2:19" x14ac:dyDescent="0.3">
      <c r="B1191" s="19">
        <f t="shared" si="18"/>
        <v>81205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7">
        <v>0</v>
      </c>
      <c r="I1191" s="17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</row>
    <row r="1192" spans="2:19" x14ac:dyDescent="0.3">
      <c r="B1192" s="19">
        <f t="shared" si="18"/>
        <v>81236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7">
        <v>0</v>
      </c>
      <c r="I1192" s="17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</row>
    <row r="1193" spans="2:19" x14ac:dyDescent="0.3">
      <c r="B1193" s="19">
        <f t="shared" si="18"/>
        <v>81266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7">
        <v>0</v>
      </c>
      <c r="I1193" s="17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</row>
    <row r="1194" spans="2:19" x14ac:dyDescent="0.3">
      <c r="B1194" s="19">
        <f t="shared" si="18"/>
        <v>81297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7">
        <v>0</v>
      </c>
      <c r="I1194" s="17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</row>
    <row r="1195" spans="2:19" x14ac:dyDescent="0.3">
      <c r="B1195" s="19">
        <f t="shared" si="18"/>
        <v>81328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7">
        <v>0</v>
      </c>
      <c r="I1195" s="17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</row>
    <row r="1196" spans="2:19" x14ac:dyDescent="0.3">
      <c r="B1196" s="19">
        <f t="shared" si="18"/>
        <v>81358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7">
        <v>0</v>
      </c>
      <c r="I1196" s="17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</row>
    <row r="1197" spans="2:19" x14ac:dyDescent="0.3">
      <c r="B1197" s="19">
        <f t="shared" si="18"/>
        <v>81389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7">
        <v>0</v>
      </c>
      <c r="I1197" s="17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</row>
    <row r="1198" spans="2:19" x14ac:dyDescent="0.3">
      <c r="B1198" s="19">
        <f t="shared" si="18"/>
        <v>81419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7">
        <v>0</v>
      </c>
      <c r="I1198" s="17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</row>
    <row r="1199" spans="2:19" x14ac:dyDescent="0.3">
      <c r="B1199" s="19">
        <f t="shared" si="18"/>
        <v>81450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7">
        <v>0</v>
      </c>
      <c r="I1199" s="17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</row>
    <row r="1200" spans="2:19" x14ac:dyDescent="0.3">
      <c r="B1200" s="19">
        <f t="shared" si="18"/>
        <v>81481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7">
        <v>0</v>
      </c>
      <c r="I1200" s="17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</row>
    <row r="1201" spans="2:19" x14ac:dyDescent="0.3">
      <c r="B1201" s="19">
        <f t="shared" si="18"/>
        <v>81509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7">
        <v>0</v>
      </c>
      <c r="I1201" s="17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</row>
    <row r="1202" spans="2:19" x14ac:dyDescent="0.3">
      <c r="B1202" s="19">
        <f t="shared" si="18"/>
        <v>81540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7">
        <v>0</v>
      </c>
      <c r="I1202" s="17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</row>
    <row r="1203" spans="2:19" x14ac:dyDescent="0.3">
      <c r="B1203" s="19">
        <f t="shared" si="18"/>
        <v>81570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7">
        <v>0</v>
      </c>
      <c r="I1203" s="17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</row>
    <row r="1204" spans="2:19" x14ac:dyDescent="0.3">
      <c r="B1204" s="19">
        <f t="shared" si="18"/>
        <v>81601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7">
        <v>0</v>
      </c>
      <c r="I1204" s="17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</row>
    <row r="1205" spans="2:19" x14ac:dyDescent="0.3">
      <c r="B1205" s="19">
        <f t="shared" si="18"/>
        <v>81631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7">
        <v>0</v>
      </c>
      <c r="I1205" s="17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</row>
  </sheetData>
  <mergeCells count="1">
    <mergeCell ref="C3:Q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14</vt:i4>
      </vt:variant>
    </vt:vector>
  </HeadingPairs>
  <TitlesOfParts>
    <vt:vector size="23" baseType="lpstr">
      <vt:lpstr>Description</vt:lpstr>
      <vt:lpstr>Input</vt:lpstr>
      <vt:lpstr>2029 FDOC</vt:lpstr>
      <vt:lpstr>2028 FDOC</vt:lpstr>
      <vt:lpstr>2027 FDOC</vt:lpstr>
      <vt:lpstr>2026 FDOC</vt:lpstr>
      <vt:lpstr>2025 IF FDOC</vt:lpstr>
      <vt:lpstr>2024 IF FDOC</vt:lpstr>
      <vt:lpstr>2023 IF FDOC</vt:lpstr>
      <vt:lpstr>DATE0</vt:lpstr>
      <vt:lpstr>date1</vt:lpstr>
      <vt:lpstr>date2</vt:lpstr>
      <vt:lpstr>date3</vt:lpstr>
      <vt:lpstr>date4</vt:lpstr>
      <vt:lpstr>date5</vt:lpstr>
      <vt:lpstr>date6</vt:lpstr>
      <vt:lpstr>RUN_0</vt:lpstr>
      <vt:lpstr>run_1</vt:lpstr>
      <vt:lpstr>run_2</vt:lpstr>
      <vt:lpstr>run_3</vt:lpstr>
      <vt:lpstr>run_4</vt:lpstr>
      <vt:lpstr>run_5</vt:lpstr>
      <vt:lpstr>run_6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Ferreira</dc:creator>
  <cp:lastModifiedBy>Edwin Afitile</cp:lastModifiedBy>
  <dcterms:created xsi:type="dcterms:W3CDTF">2023-01-03T06:01:58Z</dcterms:created>
  <dcterms:modified xsi:type="dcterms:W3CDTF">2024-05-12T18:08:54Z</dcterms:modified>
</cp:coreProperties>
</file>