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wied\Documents\repositories\note-hardware\Notecarrier-B\v12\"/>
    </mc:Choice>
  </mc:AlternateContent>
  <xr:revisionPtr revIDLastSave="0" documentId="13_ncr:1_{E1799FE4-9F05-4803-A080-5918F2B0FF35}" xr6:coauthVersionLast="45" xr6:coauthVersionMax="45" xr10:uidLastSave="{00000000-0000-0000-0000-000000000000}"/>
  <bookViews>
    <workbookView xWindow="-13395" yWindow="-16320" windowWidth="29040" windowHeight="15840" xr2:uid="{00000000-000D-0000-FFFF-FFFF00000000}"/>
  </bookViews>
  <sheets>
    <sheet name="BOM" sheetId="2" r:id="rId1"/>
  </sheets>
  <definedNames>
    <definedName name="_xlnm._FilterDatabase" localSheetId="0" hidden="1">BOM!$A$4:$J$4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2" l="1"/>
  <c r="B35" i="2"/>
</calcChain>
</file>

<file path=xl/sharedStrings.xml><?xml version="1.0" encoding="utf-8"?>
<sst xmlns="http://schemas.openxmlformats.org/spreadsheetml/2006/main" count="217" uniqueCount="158">
  <si>
    <t>Item</t>
  </si>
  <si>
    <t>Reference</t>
  </si>
  <si>
    <t>Description</t>
  </si>
  <si>
    <t>Package</t>
  </si>
  <si>
    <t>Type</t>
  </si>
  <si>
    <t>MPN</t>
  </si>
  <si>
    <t>CS1</t>
  </si>
  <si>
    <t>C7,C10,C111,C115,C116</t>
  </si>
  <si>
    <t>SMD</t>
  </si>
  <si>
    <t>CS-C-0402</t>
  </si>
  <si>
    <t>C8,C9</t>
  </si>
  <si>
    <t>C13</t>
  </si>
  <si>
    <t>CS-C-1206</t>
  </si>
  <si>
    <t>C14</t>
  </si>
  <si>
    <t>C15,C16</t>
  </si>
  <si>
    <t>CS-C-0603</t>
  </si>
  <si>
    <t>C112</t>
  </si>
  <si>
    <t>DS14</t>
  </si>
  <si>
    <t>STPS3H100U</t>
  </si>
  <si>
    <t>SMB</t>
  </si>
  <si>
    <t>DS15</t>
  </si>
  <si>
    <t>FSV1045V</t>
  </si>
  <si>
    <t>TO277-3</t>
  </si>
  <si>
    <t>F1</t>
  </si>
  <si>
    <t>SF-0603F150-2</t>
  </si>
  <si>
    <t>FS-0603</t>
  </si>
  <si>
    <t>F2</t>
  </si>
  <si>
    <t>0603SFV350F/32-2</t>
  </si>
  <si>
    <t>J19</t>
  </si>
  <si>
    <t>10118192-0001LF</t>
  </si>
  <si>
    <t>J-5-0065-FOS-MICROUSB10118192</t>
  </si>
  <si>
    <t>J20</t>
  </si>
  <si>
    <t>MDT420E01001</t>
  </si>
  <si>
    <t>J-75-0050-MOS-M2-E</t>
  </si>
  <si>
    <t>J21</t>
  </si>
  <si>
    <t>THT</t>
  </si>
  <si>
    <t>J22</t>
  </si>
  <si>
    <t>J-9-0254-MDT</t>
  </si>
  <si>
    <t>L2</t>
  </si>
  <si>
    <t>1285AS-H-2R2M=P2</t>
  </si>
  <si>
    <t>LS-0806</t>
  </si>
  <si>
    <t>L4</t>
  </si>
  <si>
    <t>XFL4020-222MEC</t>
  </si>
  <si>
    <t>LS-XFL4020</t>
  </si>
  <si>
    <t>OBJ1</t>
  </si>
  <si>
    <t>9774025151R</t>
  </si>
  <si>
    <t>DIST-WASMSIM0250</t>
  </si>
  <si>
    <t>Q2</t>
  </si>
  <si>
    <t>AO3420</t>
  </si>
  <si>
    <t>TRANSISTOR MOSFET N AO3420 SOT-23 ALPHA-OMEGA SMT</t>
  </si>
  <si>
    <t>SOT23</t>
  </si>
  <si>
    <t>RR1,RR2</t>
  </si>
  <si>
    <t>RR-8X-1506</t>
  </si>
  <si>
    <t>R6</t>
  </si>
  <si>
    <t>RS-0402</t>
  </si>
  <si>
    <t>R10</t>
  </si>
  <si>
    <t>R307</t>
  </si>
  <si>
    <t>RS-1206</t>
  </si>
  <si>
    <t>R317</t>
  </si>
  <si>
    <t>RS-0805</t>
  </si>
  <si>
    <t>R318,R322</t>
  </si>
  <si>
    <t>R319</t>
  </si>
  <si>
    <t>SW1</t>
  </si>
  <si>
    <t>CJS-1200TA</t>
  </si>
  <si>
    <t>SW-CJS1200TA</t>
  </si>
  <si>
    <t>TVS1</t>
  </si>
  <si>
    <t>SM6T6V8A</t>
  </si>
  <si>
    <t>U3</t>
  </si>
  <si>
    <t>MAX17225ELT+T</t>
  </si>
  <si>
    <t>WDFN6-0200X0200</t>
  </si>
  <si>
    <t>U4</t>
  </si>
  <si>
    <t>TPS62748YFPT</t>
  </si>
  <si>
    <t>XFBGA8</t>
  </si>
  <si>
    <t>MECHANICAL</t>
  </si>
  <si>
    <t>ASS1</t>
  </si>
  <si>
    <t>NOT MOUNTED</t>
  </si>
  <si>
    <t>C113</t>
  </si>
  <si>
    <t>F930J107KAA</t>
  </si>
  <si>
    <t>CHIP CAP.TANT. 100uF 6.3V 10% CASE A F930J107KAA AVX</t>
  </si>
  <si>
    <t>CS-T-A</t>
  </si>
  <si>
    <t>C114</t>
  </si>
  <si>
    <t>F930J227KBA</t>
  </si>
  <si>
    <t>CHIP CAP.TANT. 220uF 6.3V 10% CASE B F930J227KBA AVX</t>
  </si>
  <si>
    <t>CS-T-B</t>
  </si>
  <si>
    <t>DS4,DS5,DS6,DS10</t>
  </si>
  <si>
    <t>BAV99BRVA-7</t>
  </si>
  <si>
    <t>SOT563</t>
  </si>
  <si>
    <t>FID1,FID2,FID3,FID4</t>
  </si>
  <si>
    <t>FIDUCIAL</t>
  </si>
  <si>
    <t>R323,R324</t>
  </si>
  <si>
    <t>CHIP CERAMIC CAPACITOR 100nF 16V 10% X7R 0402</t>
  </si>
  <si>
    <t>CHIP CERAMIC CAPACITOR 10uF 6.3V 20% X5R 0402</t>
  </si>
  <si>
    <t>CHIP CERAMIC CAPACITOR 47uF 16V 20% X5R 1206</t>
  </si>
  <si>
    <t>CHIP CERAMIC CAPACITOR 4.7uF 6.3V 20% X5R 0402</t>
  </si>
  <si>
    <t>CHIP CERAMIC CAPACITOR 10uF 10V 10% X5R 0603</t>
  </si>
  <si>
    <t>CHIP CERAMIC CAPACITOR 10nF 1000V 10% X7R 1206</t>
  </si>
  <si>
    <t>DIODE SCHOTTKY 3A 100V STPS3H100U SMB SMT</t>
  </si>
  <si>
    <t>DIODE SCHOTTKY 10A 45V FSV1045V TO277-3 SMT</t>
  </si>
  <si>
    <t>DIODE TVS TRANSIL UNIDIR. 600W 6.8V SM6T6V8A SMB SMT</t>
  </si>
  <si>
    <t>DIODE ARRAY 0.2A 75V BAV99BRVA-7 SOT563 DIODES SMT</t>
  </si>
  <si>
    <t>FAST BLOW FUSE 1.5A 32V 0603 SF-0603F150-2 BOURNS SMT</t>
  </si>
  <si>
    <t>FAST BLOW FUSE 3.5A 32V 0603 0603SFV350F/32-2 LITTELFUSE SMT</t>
  </si>
  <si>
    <t>CONNECTOR USB F/90° TIPO MICRO-B C.S. 10118192-0001LF FCI SMT</t>
  </si>
  <si>
    <t>CONNECTOR M.2 75P M/90° P=0.5 MDT420E01001 AMPHENOL SMT</t>
  </si>
  <si>
    <t>INDUCTOR 2.2uH 1.5A 20% 0806 1285AS-H-2R2M=P2 MURATA SMT</t>
  </si>
  <si>
    <t>INDUCTOR 2.2 uH 3.1A 20% XFL4020-222MEC COILCRAFT SMT</t>
  </si>
  <si>
    <t>ROUND STANDOFF STEEL 5.1X2.5 9774025151R W.E SMT</t>
  </si>
  <si>
    <t>RESISTOR NETWORK 8R sing. 100R 5% 1506 CAY16-101J8LF BOURNS SMT</t>
  </si>
  <si>
    <t>CHIP RESISTOR 82K 0402 1/16W 1%</t>
  </si>
  <si>
    <t>CHIP RESISTOR 10M 0402 1/8W 5%</t>
  </si>
  <si>
    <t>CHIP RESISTOR 1M 1206 1/4W 1%</t>
  </si>
  <si>
    <t>CHIP RESISTOR 0R 0805 1/8W 5% ANTI-SULFUR</t>
  </si>
  <si>
    <t>CHIP RESISTOR 0R 0402 1/16W 1%</t>
  </si>
  <si>
    <t>CHIP RESISTOR 1K 0402 1/16W 1%</t>
  </si>
  <si>
    <t>CHIP RESISTOR 0402</t>
  </si>
  <si>
    <t>SWITCH SLIDE SPDT ON-ON. CJS-1200TA NIDEC COPAL ELECTRONICS SMT</t>
  </si>
  <si>
    <t>IC MAX17225ELT+T MAXIM W-DFN6 SMT</t>
  </si>
  <si>
    <t>IC TPS62748YFPT TEXAS DSBGA8 SMT</t>
  </si>
  <si>
    <r>
      <rPr>
        <b/>
        <sz val="24"/>
        <color theme="1"/>
        <rFont val="Barlow"/>
      </rPr>
      <t>blues</t>
    </r>
    <r>
      <rPr>
        <sz val="24"/>
        <color theme="1"/>
        <rFont val="Barlow"/>
      </rPr>
      <t xml:space="preserve"> wireless</t>
    </r>
  </si>
  <si>
    <t>Notecarrier-B v12</t>
  </si>
  <si>
    <t>Qty.</t>
  </si>
  <si>
    <t>PCB NOTECARRIER-M2-B V11 (45.62X45.62)mm 2L/SO/SR ENIG TG150 sp=1.6mm Cu=35um</t>
  </si>
  <si>
    <t>DIN 912 M2.5-0.45x4 HEX SOCKET HEAD CAP SCREW, FULLY-THREADED SHAFT, A2 STAINLESS</t>
  </si>
  <si>
    <t>Manufacturer</t>
  </si>
  <si>
    <t xml:space="preserve">	ON Semiconductor</t>
  </si>
  <si>
    <t>STMicroelectronics</t>
  </si>
  <si>
    <t>Bourns Inc.</t>
  </si>
  <si>
    <t>Littelfuse Inc.</t>
  </si>
  <si>
    <t>Amphenol ICC (FCI)</t>
  </si>
  <si>
    <t>Coilcraft</t>
  </si>
  <si>
    <t>Murata Electronics</t>
  </si>
  <si>
    <t>Würth Elektronik</t>
  </si>
  <si>
    <t>Alpha &amp; Omega Semiconductor Inc.</t>
  </si>
  <si>
    <t>CAY16-101J8LF</t>
  </si>
  <si>
    <t>Nidec Copal Electronics</t>
  </si>
  <si>
    <t>Maxim Integrated</t>
  </si>
  <si>
    <t>Texas Instruments</t>
  </si>
  <si>
    <t>AVX Corporation</t>
  </si>
  <si>
    <t>478-8152-1-ND</t>
  </si>
  <si>
    <t>Digi-Key</t>
  </si>
  <si>
    <t>478-8166-1-ND</t>
  </si>
  <si>
    <t>BAV99BRVA-7DICT-ND</t>
  </si>
  <si>
    <t>Diodes Incorporated</t>
  </si>
  <si>
    <t>Grainger</t>
  </si>
  <si>
    <t>6DA91</t>
  </si>
  <si>
    <t>296-43000-1-ND</t>
  </si>
  <si>
    <t>MAX17225ELT+TCT-ND</t>
  </si>
  <si>
    <t>497-6501-1-ND</t>
  </si>
  <si>
    <t>563-1021-1-ND</t>
  </si>
  <si>
    <t>732-7078-1-ND</t>
  </si>
  <si>
    <t>785-1014-1-ND</t>
  </si>
  <si>
    <t>CAY16-101J8LFCT-ND</t>
  </si>
  <si>
    <t>Mouser</t>
  </si>
  <si>
    <t>994-XFL4020-222MEC</t>
  </si>
  <si>
    <t>490-10600-1-ND</t>
  </si>
  <si>
    <t>HEADER STRIP 9P MALE P=2.54</t>
  </si>
  <si>
    <t>Supplier</t>
  </si>
  <si>
    <t>Spr. Part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</si>
</sst>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24"/>
      <color theme="1"/>
      <name val="Barlow"/>
    </font>
    <font>
      <b/>
      <sz val="24"/>
      <color theme="1"/>
      <name val="Barlow"/>
    </font>
    <font>
      <sz val="18"/>
      <color theme="1"/>
      <name val="Barlow"/>
    </font>
    <font>
      <b/>
      <sz val="14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4">
    <xf numFmtId="0" fontId="0" fillId="0" borderId="0" xfId="0"/>
    <xf numFmtId="2" fontId="19" fillId="0" borderId="0" xfId="42" applyNumberFormat="1" applyFont="1" applyAlignment="1">
      <alignment horizontal="left" vertical="center" wrapText="1"/>
    </xf>
    <xf numFmtId="0" fontId="19" fillId="0" borderId="0" xfId="42" applyFont="1" applyAlignment="1">
      <alignment vertical="center" wrapText="1"/>
    </xf>
    <xf numFmtId="0" fontId="19" fillId="0" borderId="0" xfId="42" applyFont="1" applyAlignment="1">
      <alignment horizontal="left" vertical="center" wrapText="1"/>
    </xf>
    <xf numFmtId="49" fontId="19" fillId="0" borderId="0" xfId="42" applyNumberFormat="1" applyFont="1" applyAlignment="1">
      <alignment horizontal="center" vertical="center" wrapText="1"/>
    </xf>
    <xf numFmtId="1" fontId="19" fillId="0" borderId="13" xfId="42" applyNumberFormat="1" applyFont="1" applyFill="1" applyBorder="1" applyAlignment="1">
      <alignment vertical="center" wrapText="1"/>
    </xf>
    <xf numFmtId="49" fontId="19" fillId="0" borderId="13" xfId="42" applyNumberFormat="1" applyFont="1" applyFill="1" applyBorder="1" applyAlignment="1">
      <alignment horizontal="left" vertical="center" wrapText="1"/>
    </xf>
    <xf numFmtId="1" fontId="19" fillId="0" borderId="0" xfId="42" applyNumberFormat="1" applyFont="1" applyBorder="1" applyAlignment="1">
      <alignment vertical="center" wrapText="1"/>
    </xf>
    <xf numFmtId="49" fontId="19" fillId="0" borderId="0" xfId="42" applyNumberFormat="1" applyFont="1" applyBorder="1" applyAlignment="1">
      <alignment horizontal="left" vertical="center" wrapText="1"/>
    </xf>
    <xf numFmtId="49" fontId="19" fillId="0" borderId="13" xfId="42" applyNumberFormat="1" applyFont="1" applyBorder="1" applyAlignment="1">
      <alignment horizontal="left" vertical="center" wrapText="1"/>
    </xf>
    <xf numFmtId="1" fontId="19" fillId="0" borderId="10" xfId="42" applyNumberFormat="1" applyFont="1" applyBorder="1" applyAlignment="1">
      <alignment vertical="center" wrapText="1"/>
    </xf>
    <xf numFmtId="49" fontId="19" fillId="0" borderId="10" xfId="42" applyNumberFormat="1" applyFont="1" applyBorder="1" applyAlignment="1">
      <alignment horizontal="left" vertical="center" wrapText="1"/>
    </xf>
    <xf numFmtId="0" fontId="19" fillId="0" borderId="0" xfId="42" applyFont="1" applyBorder="1" applyAlignment="1">
      <alignment vertical="center" wrapText="1"/>
    </xf>
    <xf numFmtId="0" fontId="19" fillId="0" borderId="0" xfId="42" applyFont="1" applyFill="1" applyAlignment="1">
      <alignment horizontal="left" vertical="center" wrapText="1"/>
    </xf>
    <xf numFmtId="1" fontId="21" fillId="0" borderId="0" xfId="42" applyNumberFormat="1" applyFont="1" applyAlignment="1">
      <alignment vertical="center"/>
    </xf>
    <xf numFmtId="1" fontId="19" fillId="0" borderId="0" xfId="42" applyNumberFormat="1" applyFont="1" applyAlignment="1">
      <alignment vertical="center" wrapText="1"/>
    </xf>
    <xf numFmtId="49" fontId="19" fillId="0" borderId="0" xfId="42" applyNumberFormat="1" applyFont="1" applyAlignment="1">
      <alignment horizontal="left" vertical="center" wrapText="1"/>
    </xf>
    <xf numFmtId="1" fontId="23" fillId="0" borderId="0" xfId="42" applyNumberFormat="1" applyFont="1" applyAlignment="1">
      <alignment vertical="center"/>
    </xf>
    <xf numFmtId="2" fontId="20" fillId="33" borderId="11" xfId="42" applyNumberFormat="1" applyFont="1" applyFill="1" applyBorder="1" applyAlignment="1">
      <alignment horizontal="left" vertical="center" wrapText="1"/>
    </xf>
    <xf numFmtId="0" fontId="20" fillId="33" borderId="11" xfId="42" applyFont="1" applyFill="1" applyBorder="1" applyAlignment="1">
      <alignment horizontal="left" vertical="center" wrapText="1"/>
    </xf>
    <xf numFmtId="49" fontId="20" fillId="33" borderId="11" xfId="42" applyNumberFormat="1" applyFont="1" applyFill="1" applyBorder="1" applyAlignment="1">
      <alignment horizontal="left" vertical="center" wrapText="1"/>
    </xf>
    <xf numFmtId="1" fontId="24" fillId="0" borderId="0" xfId="42" applyNumberFormat="1" applyFont="1" applyFill="1" applyBorder="1" applyAlignment="1">
      <alignment horizontal="left" vertical="center"/>
    </xf>
    <xf numFmtId="0" fontId="19" fillId="0" borderId="13" xfId="42" applyFont="1" applyBorder="1" applyAlignment="1">
      <alignment horizontal="left" vertical="center" wrapText="1"/>
    </xf>
    <xf numFmtId="49" fontId="19" fillId="0" borderId="12" xfId="42" applyNumberFormat="1" applyFont="1" applyBorder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e 2" xfId="42" xr:uid="{00000000-0005-0000-0000-00001E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0"/>
  <sheetViews>
    <sheetView tabSelected="1" zoomScaleNormal="100" zoomScalePageLayoutView="85" workbookViewId="0">
      <selection activeCell="D1" sqref="D1"/>
    </sheetView>
  </sheetViews>
  <sheetFormatPr defaultColWidth="8.75" defaultRowHeight="13.2" x14ac:dyDescent="0.3"/>
  <cols>
    <col min="1" max="1" width="5.75" style="7" bestFit="1" customWidth="1"/>
    <col min="2" max="2" width="5.25" style="7" bestFit="1" customWidth="1"/>
    <col min="3" max="3" width="28" style="8" customWidth="1"/>
    <col min="4" max="4" width="37.625" style="8" customWidth="1"/>
    <col min="5" max="5" width="23.5" style="8" customWidth="1"/>
    <col min="6" max="6" width="102.25" style="8" customWidth="1"/>
    <col min="7" max="7" width="12.5" style="8" customWidth="1"/>
    <col min="8" max="8" width="26.75" style="8" customWidth="1"/>
    <col min="9" max="9" width="8.875" style="8" customWidth="1"/>
    <col min="10" max="10" width="38.5" style="8" customWidth="1"/>
    <col min="11" max="16384" width="8.75" style="12"/>
  </cols>
  <sheetData>
    <row r="1" spans="1:12" s="2" customFormat="1" ht="35.4" x14ac:dyDescent="0.3">
      <c r="A1" s="14" t="s">
        <v>118</v>
      </c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2" customFormat="1" ht="26.4" x14ac:dyDescent="0.3">
      <c r="A2" s="17" t="s">
        <v>119</v>
      </c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s="2" customFormat="1" ht="13.8" customHeight="1" x14ac:dyDescent="0.3">
      <c r="A3" s="13"/>
      <c r="B3" s="1"/>
      <c r="I3" s="3"/>
      <c r="J3" s="4"/>
    </row>
    <row r="4" spans="1:12" s="3" customFormat="1" ht="13.8" customHeight="1" x14ac:dyDescent="0.3">
      <c r="A4" s="18" t="s">
        <v>0</v>
      </c>
      <c r="B4" s="18" t="s">
        <v>120</v>
      </c>
      <c r="C4" s="19" t="s">
        <v>1</v>
      </c>
      <c r="D4" s="19" t="s">
        <v>123</v>
      </c>
      <c r="E4" s="19" t="s">
        <v>5</v>
      </c>
      <c r="F4" s="19" t="s">
        <v>2</v>
      </c>
      <c r="G4" s="19" t="s">
        <v>156</v>
      </c>
      <c r="H4" s="19" t="s">
        <v>157</v>
      </c>
      <c r="I4" s="19" t="s">
        <v>4</v>
      </c>
      <c r="J4" s="20" t="s">
        <v>3</v>
      </c>
    </row>
    <row r="5" spans="1:12" ht="13.8" customHeight="1" x14ac:dyDescent="0.3">
      <c r="A5" s="5">
        <v>1</v>
      </c>
      <c r="B5" s="5">
        <v>1</v>
      </c>
      <c r="C5" s="6" t="s">
        <v>6</v>
      </c>
      <c r="D5" s="6"/>
      <c r="E5" s="6"/>
      <c r="F5" s="6" t="s">
        <v>121</v>
      </c>
      <c r="G5" s="6"/>
      <c r="H5" s="6"/>
      <c r="I5" s="6"/>
      <c r="J5" s="6"/>
    </row>
    <row r="6" spans="1:12" ht="13.8" customHeight="1" x14ac:dyDescent="0.3">
      <c r="A6" s="5">
        <v>2</v>
      </c>
      <c r="B6" s="5">
        <v>5</v>
      </c>
      <c r="C6" s="6" t="s">
        <v>7</v>
      </c>
      <c r="D6" s="6"/>
      <c r="E6" s="6"/>
      <c r="F6" s="6" t="s">
        <v>90</v>
      </c>
      <c r="G6" s="6"/>
      <c r="H6" s="6"/>
      <c r="I6" s="6" t="s">
        <v>8</v>
      </c>
      <c r="J6" s="6" t="s">
        <v>9</v>
      </c>
    </row>
    <row r="7" spans="1:12" ht="13.8" customHeight="1" x14ac:dyDescent="0.3">
      <c r="A7" s="5">
        <v>3</v>
      </c>
      <c r="B7" s="5">
        <v>2</v>
      </c>
      <c r="C7" s="6" t="s">
        <v>10</v>
      </c>
      <c r="D7" s="6"/>
      <c r="E7" s="6"/>
      <c r="F7" s="6" t="s">
        <v>91</v>
      </c>
      <c r="G7" s="6"/>
      <c r="H7" s="6"/>
      <c r="I7" s="6" t="s">
        <v>8</v>
      </c>
      <c r="J7" s="6" t="s">
        <v>9</v>
      </c>
    </row>
    <row r="8" spans="1:12" ht="13.8" customHeight="1" x14ac:dyDescent="0.3">
      <c r="A8" s="5">
        <v>4</v>
      </c>
      <c r="B8" s="5">
        <v>1</v>
      </c>
      <c r="C8" s="6" t="s">
        <v>11</v>
      </c>
      <c r="D8" s="6"/>
      <c r="E8" s="6"/>
      <c r="F8" s="6" t="s">
        <v>92</v>
      </c>
      <c r="G8" s="6"/>
      <c r="H8" s="6"/>
      <c r="I8" s="6" t="s">
        <v>8</v>
      </c>
      <c r="J8" s="6" t="s">
        <v>12</v>
      </c>
    </row>
    <row r="9" spans="1:12" ht="13.8" customHeight="1" x14ac:dyDescent="0.3">
      <c r="A9" s="5">
        <v>5</v>
      </c>
      <c r="B9" s="5">
        <v>1</v>
      </c>
      <c r="C9" s="6" t="s">
        <v>13</v>
      </c>
      <c r="D9" s="6"/>
      <c r="E9" s="6"/>
      <c r="F9" s="6" t="s">
        <v>93</v>
      </c>
      <c r="G9" s="6"/>
      <c r="H9" s="6"/>
      <c r="I9" s="6" t="s">
        <v>8</v>
      </c>
      <c r="J9" s="6" t="s">
        <v>9</v>
      </c>
    </row>
    <row r="10" spans="1:12" ht="13.8" customHeight="1" x14ac:dyDescent="0.3">
      <c r="A10" s="5">
        <v>6</v>
      </c>
      <c r="B10" s="5">
        <v>2</v>
      </c>
      <c r="C10" s="6" t="s">
        <v>14</v>
      </c>
      <c r="D10" s="6"/>
      <c r="E10" s="6"/>
      <c r="F10" s="6" t="s">
        <v>94</v>
      </c>
      <c r="G10" s="6"/>
      <c r="H10" s="6"/>
      <c r="I10" s="6" t="s">
        <v>8</v>
      </c>
      <c r="J10" s="6" t="s">
        <v>15</v>
      </c>
    </row>
    <row r="11" spans="1:12" ht="13.8" customHeight="1" x14ac:dyDescent="0.3">
      <c r="A11" s="5">
        <v>7</v>
      </c>
      <c r="B11" s="5">
        <v>1</v>
      </c>
      <c r="C11" s="6" t="s">
        <v>16</v>
      </c>
      <c r="D11" s="6"/>
      <c r="E11" s="6"/>
      <c r="F11" s="6" t="s">
        <v>95</v>
      </c>
      <c r="G11" s="6"/>
      <c r="H11" s="6"/>
      <c r="I11" s="6" t="s">
        <v>8</v>
      </c>
      <c r="J11" s="6" t="s">
        <v>12</v>
      </c>
    </row>
    <row r="12" spans="1:12" ht="13.8" customHeight="1" x14ac:dyDescent="0.3">
      <c r="A12" s="5">
        <v>8</v>
      </c>
      <c r="B12" s="5">
        <v>1</v>
      </c>
      <c r="C12" s="6" t="s">
        <v>17</v>
      </c>
      <c r="D12" s="22" t="s">
        <v>125</v>
      </c>
      <c r="E12" s="6" t="s">
        <v>18</v>
      </c>
      <c r="F12" s="6" t="s">
        <v>96</v>
      </c>
      <c r="G12" s="6"/>
      <c r="H12" s="6"/>
      <c r="I12" s="6" t="s">
        <v>8</v>
      </c>
      <c r="J12" s="6" t="s">
        <v>19</v>
      </c>
    </row>
    <row r="13" spans="1:12" ht="13.8" customHeight="1" x14ac:dyDescent="0.3">
      <c r="A13" s="5">
        <v>9</v>
      </c>
      <c r="B13" s="5">
        <v>1</v>
      </c>
      <c r="C13" s="6" t="s">
        <v>20</v>
      </c>
      <c r="D13" s="22" t="s">
        <v>124</v>
      </c>
      <c r="E13" s="6" t="s">
        <v>21</v>
      </c>
      <c r="F13" s="6" t="s">
        <v>97</v>
      </c>
      <c r="G13" s="6"/>
      <c r="H13" s="6"/>
      <c r="I13" s="6" t="s">
        <v>8</v>
      </c>
      <c r="J13" s="6" t="s">
        <v>22</v>
      </c>
    </row>
    <row r="14" spans="1:12" ht="13.8" customHeight="1" x14ac:dyDescent="0.3">
      <c r="A14" s="5">
        <v>10</v>
      </c>
      <c r="B14" s="5">
        <v>1</v>
      </c>
      <c r="C14" s="6" t="s">
        <v>23</v>
      </c>
      <c r="D14" s="22" t="s">
        <v>126</v>
      </c>
      <c r="E14" s="6" t="s">
        <v>24</v>
      </c>
      <c r="F14" s="6" t="s">
        <v>100</v>
      </c>
      <c r="G14" s="6"/>
      <c r="H14" s="6"/>
      <c r="I14" s="6" t="s">
        <v>8</v>
      </c>
      <c r="J14" s="6" t="s">
        <v>25</v>
      </c>
    </row>
    <row r="15" spans="1:12" ht="13.8" customHeight="1" x14ac:dyDescent="0.3">
      <c r="A15" s="5">
        <v>11</v>
      </c>
      <c r="B15" s="5">
        <v>1</v>
      </c>
      <c r="C15" s="6" t="s">
        <v>26</v>
      </c>
      <c r="D15" s="22" t="s">
        <v>127</v>
      </c>
      <c r="E15" s="6" t="s">
        <v>27</v>
      </c>
      <c r="F15" s="6" t="s">
        <v>101</v>
      </c>
      <c r="G15" s="6"/>
      <c r="H15" s="6"/>
      <c r="I15" s="6" t="s">
        <v>8</v>
      </c>
      <c r="J15" s="6" t="s">
        <v>25</v>
      </c>
    </row>
    <row r="16" spans="1:12" ht="13.8" customHeight="1" x14ac:dyDescent="0.3">
      <c r="A16" s="5">
        <v>12</v>
      </c>
      <c r="B16" s="5">
        <v>1</v>
      </c>
      <c r="C16" s="6" t="s">
        <v>28</v>
      </c>
      <c r="D16" s="22" t="s">
        <v>128</v>
      </c>
      <c r="E16" s="6" t="s">
        <v>29</v>
      </c>
      <c r="F16" s="6" t="s">
        <v>102</v>
      </c>
      <c r="G16" s="6"/>
      <c r="H16" s="6"/>
      <c r="I16" s="6" t="s">
        <v>8</v>
      </c>
      <c r="J16" s="6" t="s">
        <v>30</v>
      </c>
    </row>
    <row r="17" spans="1:10" ht="13.8" customHeight="1" x14ac:dyDescent="0.3">
      <c r="A17" s="5">
        <v>13</v>
      </c>
      <c r="B17" s="5">
        <v>1</v>
      </c>
      <c r="C17" s="6" t="s">
        <v>31</v>
      </c>
      <c r="D17" s="22" t="s">
        <v>128</v>
      </c>
      <c r="E17" s="6" t="s">
        <v>32</v>
      </c>
      <c r="F17" s="6" t="s">
        <v>103</v>
      </c>
      <c r="G17" s="6"/>
      <c r="H17" s="6"/>
      <c r="I17" s="6" t="s">
        <v>8</v>
      </c>
      <c r="J17" s="6" t="s">
        <v>33</v>
      </c>
    </row>
    <row r="18" spans="1:10" ht="13.8" customHeight="1" x14ac:dyDescent="0.3">
      <c r="A18" s="5">
        <v>14</v>
      </c>
      <c r="B18" s="5">
        <v>1</v>
      </c>
      <c r="C18" s="6" t="s">
        <v>34</v>
      </c>
      <c r="D18" s="6"/>
      <c r="E18" s="6"/>
      <c r="F18" s="6" t="s">
        <v>155</v>
      </c>
      <c r="G18" s="6"/>
      <c r="H18" s="6"/>
      <c r="I18" s="6" t="s">
        <v>35</v>
      </c>
      <c r="J18" s="6" t="s">
        <v>37</v>
      </c>
    </row>
    <row r="19" spans="1:10" ht="13.8" customHeight="1" x14ac:dyDescent="0.3">
      <c r="A19" s="5">
        <v>15</v>
      </c>
      <c r="B19" s="5">
        <v>1</v>
      </c>
      <c r="C19" s="6" t="s">
        <v>36</v>
      </c>
      <c r="D19" s="6"/>
      <c r="E19" s="6"/>
      <c r="F19" s="6" t="s">
        <v>155</v>
      </c>
      <c r="G19" s="6"/>
      <c r="H19" s="6"/>
      <c r="I19" s="6" t="s">
        <v>35</v>
      </c>
      <c r="J19" s="6" t="s">
        <v>37</v>
      </c>
    </row>
    <row r="20" spans="1:10" ht="13.8" customHeight="1" x14ac:dyDescent="0.3">
      <c r="A20" s="5">
        <v>16</v>
      </c>
      <c r="B20" s="5">
        <v>1</v>
      </c>
      <c r="C20" s="6" t="s">
        <v>38</v>
      </c>
      <c r="D20" s="22" t="s">
        <v>130</v>
      </c>
      <c r="E20" s="6" t="s">
        <v>39</v>
      </c>
      <c r="F20" s="6" t="s">
        <v>104</v>
      </c>
      <c r="G20" s="9" t="s">
        <v>139</v>
      </c>
      <c r="H20" s="9" t="s">
        <v>154</v>
      </c>
      <c r="I20" s="6" t="s">
        <v>8</v>
      </c>
      <c r="J20" s="6" t="s">
        <v>40</v>
      </c>
    </row>
    <row r="21" spans="1:10" ht="13.8" customHeight="1" x14ac:dyDescent="0.3">
      <c r="A21" s="5">
        <v>17</v>
      </c>
      <c r="B21" s="5">
        <v>1</v>
      </c>
      <c r="C21" s="6" t="s">
        <v>41</v>
      </c>
      <c r="D21" s="22" t="s">
        <v>129</v>
      </c>
      <c r="E21" s="6" t="s">
        <v>42</v>
      </c>
      <c r="F21" s="6" t="s">
        <v>105</v>
      </c>
      <c r="G21" s="9" t="s">
        <v>152</v>
      </c>
      <c r="H21" s="9" t="s">
        <v>153</v>
      </c>
      <c r="I21" s="6" t="s">
        <v>8</v>
      </c>
      <c r="J21" s="6" t="s">
        <v>43</v>
      </c>
    </row>
    <row r="22" spans="1:10" ht="13.8" customHeight="1" x14ac:dyDescent="0.3">
      <c r="A22" s="5">
        <v>18</v>
      </c>
      <c r="B22" s="5">
        <v>1</v>
      </c>
      <c r="C22" s="6" t="s">
        <v>44</v>
      </c>
      <c r="D22" s="22" t="s">
        <v>131</v>
      </c>
      <c r="E22" s="6" t="s">
        <v>45</v>
      </c>
      <c r="F22" s="6" t="s">
        <v>106</v>
      </c>
      <c r="G22" s="9" t="s">
        <v>139</v>
      </c>
      <c r="H22" s="9" t="s">
        <v>149</v>
      </c>
      <c r="I22" s="6" t="s">
        <v>8</v>
      </c>
      <c r="J22" s="6" t="s">
        <v>46</v>
      </c>
    </row>
    <row r="23" spans="1:10" ht="13.8" customHeight="1" x14ac:dyDescent="0.3">
      <c r="A23" s="5">
        <v>19</v>
      </c>
      <c r="B23" s="5">
        <v>1</v>
      </c>
      <c r="C23" s="6" t="s">
        <v>47</v>
      </c>
      <c r="D23" s="22" t="s">
        <v>132</v>
      </c>
      <c r="E23" s="6" t="s">
        <v>48</v>
      </c>
      <c r="F23" s="6" t="s">
        <v>49</v>
      </c>
      <c r="G23" s="9" t="s">
        <v>139</v>
      </c>
      <c r="H23" s="9" t="s">
        <v>150</v>
      </c>
      <c r="I23" s="6" t="s">
        <v>8</v>
      </c>
      <c r="J23" s="6" t="s">
        <v>50</v>
      </c>
    </row>
    <row r="24" spans="1:10" ht="13.8" customHeight="1" x14ac:dyDescent="0.3">
      <c r="A24" s="5">
        <v>20</v>
      </c>
      <c r="B24" s="5">
        <v>2</v>
      </c>
      <c r="C24" s="6" t="s">
        <v>51</v>
      </c>
      <c r="D24" s="22" t="s">
        <v>126</v>
      </c>
      <c r="E24" s="9" t="s">
        <v>133</v>
      </c>
      <c r="F24" s="6" t="s">
        <v>107</v>
      </c>
      <c r="G24" s="9" t="s">
        <v>139</v>
      </c>
      <c r="H24" s="9" t="s">
        <v>151</v>
      </c>
      <c r="I24" s="6" t="s">
        <v>8</v>
      </c>
      <c r="J24" s="6" t="s">
        <v>52</v>
      </c>
    </row>
    <row r="25" spans="1:10" ht="13.8" customHeight="1" x14ac:dyDescent="0.3">
      <c r="A25" s="5">
        <v>21</v>
      </c>
      <c r="B25" s="5">
        <v>1</v>
      </c>
      <c r="C25" s="6" t="s">
        <v>53</v>
      </c>
      <c r="D25" s="6"/>
      <c r="E25" s="6"/>
      <c r="F25" s="6" t="s">
        <v>108</v>
      </c>
      <c r="G25" s="6"/>
      <c r="H25" s="6"/>
      <c r="I25" s="6" t="s">
        <v>8</v>
      </c>
      <c r="J25" s="6" t="s">
        <v>54</v>
      </c>
    </row>
    <row r="26" spans="1:10" ht="13.8" customHeight="1" x14ac:dyDescent="0.3">
      <c r="A26" s="5">
        <v>22</v>
      </c>
      <c r="B26" s="5">
        <v>1</v>
      </c>
      <c r="C26" s="6" t="s">
        <v>55</v>
      </c>
      <c r="D26" s="6"/>
      <c r="E26" s="6"/>
      <c r="F26" s="6" t="s">
        <v>109</v>
      </c>
      <c r="G26" s="6"/>
      <c r="H26" s="6"/>
      <c r="I26" s="6" t="s">
        <v>8</v>
      </c>
      <c r="J26" s="6" t="s">
        <v>54</v>
      </c>
    </row>
    <row r="27" spans="1:10" ht="13.8" customHeight="1" x14ac:dyDescent="0.3">
      <c r="A27" s="5">
        <v>23</v>
      </c>
      <c r="B27" s="5">
        <v>1</v>
      </c>
      <c r="C27" s="6" t="s">
        <v>56</v>
      </c>
      <c r="D27" s="6"/>
      <c r="E27" s="6"/>
      <c r="F27" s="6" t="s">
        <v>110</v>
      </c>
      <c r="G27" s="6"/>
      <c r="H27" s="6"/>
      <c r="I27" s="6" t="s">
        <v>8</v>
      </c>
      <c r="J27" s="6" t="s">
        <v>57</v>
      </c>
    </row>
    <row r="28" spans="1:10" ht="13.8" customHeight="1" x14ac:dyDescent="0.3">
      <c r="A28" s="5">
        <v>24</v>
      </c>
      <c r="B28" s="5">
        <v>1</v>
      </c>
      <c r="C28" s="6" t="s">
        <v>58</v>
      </c>
      <c r="D28" s="6"/>
      <c r="E28" s="6"/>
      <c r="F28" s="6" t="s">
        <v>111</v>
      </c>
      <c r="G28" s="6"/>
      <c r="H28" s="6"/>
      <c r="I28" s="6" t="s">
        <v>8</v>
      </c>
      <c r="J28" s="6" t="s">
        <v>59</v>
      </c>
    </row>
    <row r="29" spans="1:10" ht="13.8" customHeight="1" x14ac:dyDescent="0.3">
      <c r="A29" s="5">
        <v>25</v>
      </c>
      <c r="B29" s="5">
        <v>2</v>
      </c>
      <c r="C29" s="6" t="s">
        <v>60</v>
      </c>
      <c r="D29" s="6"/>
      <c r="E29" s="6"/>
      <c r="F29" s="6" t="s">
        <v>112</v>
      </c>
      <c r="G29" s="6"/>
      <c r="H29" s="6"/>
      <c r="I29" s="6" t="s">
        <v>8</v>
      </c>
      <c r="J29" s="6" t="s">
        <v>54</v>
      </c>
    </row>
    <row r="30" spans="1:10" ht="13.8" customHeight="1" x14ac:dyDescent="0.3">
      <c r="A30" s="5">
        <v>26</v>
      </c>
      <c r="B30" s="5">
        <v>1</v>
      </c>
      <c r="C30" s="6" t="s">
        <v>61</v>
      </c>
      <c r="D30" s="6"/>
      <c r="E30" s="6"/>
      <c r="F30" s="6" t="s">
        <v>113</v>
      </c>
      <c r="G30" s="6"/>
      <c r="H30" s="6"/>
      <c r="I30" s="6" t="s">
        <v>8</v>
      </c>
      <c r="J30" s="6" t="s">
        <v>54</v>
      </c>
    </row>
    <row r="31" spans="1:10" ht="13.8" customHeight="1" x14ac:dyDescent="0.3">
      <c r="A31" s="5">
        <v>27</v>
      </c>
      <c r="B31" s="5">
        <v>1</v>
      </c>
      <c r="C31" s="6" t="s">
        <v>62</v>
      </c>
      <c r="D31" s="22" t="s">
        <v>134</v>
      </c>
      <c r="E31" s="6" t="s">
        <v>63</v>
      </c>
      <c r="F31" s="6" t="s">
        <v>115</v>
      </c>
      <c r="G31" s="9" t="s">
        <v>139</v>
      </c>
      <c r="H31" s="9" t="s">
        <v>148</v>
      </c>
      <c r="I31" s="6" t="s">
        <v>8</v>
      </c>
      <c r="J31" s="6" t="s">
        <v>64</v>
      </c>
    </row>
    <row r="32" spans="1:10" ht="13.8" customHeight="1" x14ac:dyDescent="0.3">
      <c r="A32" s="5">
        <v>28</v>
      </c>
      <c r="B32" s="5">
        <v>1</v>
      </c>
      <c r="C32" s="6" t="s">
        <v>65</v>
      </c>
      <c r="D32" s="22" t="s">
        <v>125</v>
      </c>
      <c r="E32" s="6" t="s">
        <v>66</v>
      </c>
      <c r="F32" s="6" t="s">
        <v>98</v>
      </c>
      <c r="G32" s="9" t="s">
        <v>139</v>
      </c>
      <c r="H32" s="9" t="s">
        <v>147</v>
      </c>
      <c r="I32" s="6" t="s">
        <v>8</v>
      </c>
      <c r="J32" s="6" t="s">
        <v>19</v>
      </c>
    </row>
    <row r="33" spans="1:10" ht="13.8" customHeight="1" x14ac:dyDescent="0.3">
      <c r="A33" s="5">
        <v>29</v>
      </c>
      <c r="B33" s="5">
        <v>1</v>
      </c>
      <c r="C33" s="6" t="s">
        <v>67</v>
      </c>
      <c r="D33" s="22" t="s">
        <v>135</v>
      </c>
      <c r="E33" s="6" t="s">
        <v>68</v>
      </c>
      <c r="F33" s="6" t="s">
        <v>116</v>
      </c>
      <c r="G33" s="9" t="s">
        <v>139</v>
      </c>
      <c r="H33" s="9" t="s">
        <v>146</v>
      </c>
      <c r="I33" s="6" t="s">
        <v>8</v>
      </c>
      <c r="J33" s="6" t="s">
        <v>69</v>
      </c>
    </row>
    <row r="34" spans="1:10" ht="13.8" customHeight="1" x14ac:dyDescent="0.3">
      <c r="A34" s="5">
        <v>30</v>
      </c>
      <c r="B34" s="5">
        <v>1</v>
      </c>
      <c r="C34" s="6" t="s">
        <v>70</v>
      </c>
      <c r="D34" s="22" t="s">
        <v>136</v>
      </c>
      <c r="E34" s="6" t="s">
        <v>71</v>
      </c>
      <c r="F34" s="6" t="s">
        <v>117</v>
      </c>
      <c r="G34" s="9" t="s">
        <v>139</v>
      </c>
      <c r="H34" s="9" t="s">
        <v>145</v>
      </c>
      <c r="I34" s="6" t="s">
        <v>8</v>
      </c>
      <c r="J34" s="6" t="s">
        <v>72</v>
      </c>
    </row>
    <row r="35" spans="1:10" ht="13.8" customHeight="1" x14ac:dyDescent="0.3">
      <c r="B35" s="7">
        <f>SUM(B5:B34)</f>
        <v>38</v>
      </c>
    </row>
    <row r="36" spans="1:10" ht="13.8" customHeight="1" x14ac:dyDescent="0.3"/>
    <row r="37" spans="1:10" ht="13.8" customHeight="1" x14ac:dyDescent="0.3"/>
    <row r="38" spans="1:10" ht="13.8" customHeight="1" x14ac:dyDescent="0.3">
      <c r="A38" s="21" t="s">
        <v>73</v>
      </c>
    </row>
    <row r="39" spans="1:10" ht="13.8" customHeight="1" x14ac:dyDescent="0.3">
      <c r="A39" s="5">
        <v>1</v>
      </c>
      <c r="B39" s="5">
        <v>1</v>
      </c>
      <c r="C39" s="6" t="s">
        <v>74</v>
      </c>
      <c r="D39" s="9"/>
      <c r="E39" s="6"/>
      <c r="F39" s="6" t="s">
        <v>122</v>
      </c>
      <c r="G39" s="9" t="s">
        <v>143</v>
      </c>
      <c r="H39" s="9" t="s">
        <v>144</v>
      </c>
      <c r="I39" s="6" t="s">
        <v>35</v>
      </c>
      <c r="J39" s="6"/>
    </row>
    <row r="40" spans="1:10" ht="13.8" customHeight="1" x14ac:dyDescent="0.3">
      <c r="B40" s="7">
        <f>SUM(B38:B39)</f>
        <v>1</v>
      </c>
    </row>
    <row r="41" spans="1:10" ht="13.8" customHeight="1" x14ac:dyDescent="0.3"/>
    <row r="42" spans="1:10" ht="13.8" customHeight="1" x14ac:dyDescent="0.3"/>
    <row r="43" spans="1:10" ht="13.8" customHeight="1" x14ac:dyDescent="0.3">
      <c r="A43" s="21" t="s">
        <v>75</v>
      </c>
    </row>
    <row r="44" spans="1:10" ht="13.8" customHeight="1" x14ac:dyDescent="0.3">
      <c r="A44" s="10">
        <v>1</v>
      </c>
      <c r="B44" s="10">
        <v>1</v>
      </c>
      <c r="C44" s="11" t="s">
        <v>76</v>
      </c>
      <c r="D44" s="11" t="s">
        <v>137</v>
      </c>
      <c r="E44" s="11" t="s">
        <v>77</v>
      </c>
      <c r="F44" s="11" t="s">
        <v>78</v>
      </c>
      <c r="G44" s="23" t="s">
        <v>139</v>
      </c>
      <c r="H44" s="23" t="s">
        <v>138</v>
      </c>
      <c r="I44" s="11" t="s">
        <v>8</v>
      </c>
      <c r="J44" s="11" t="s">
        <v>79</v>
      </c>
    </row>
    <row r="45" spans="1:10" ht="13.8" customHeight="1" x14ac:dyDescent="0.3">
      <c r="A45" s="10">
        <v>2</v>
      </c>
      <c r="B45" s="10">
        <v>1</v>
      </c>
      <c r="C45" s="11" t="s">
        <v>80</v>
      </c>
      <c r="D45" s="11" t="s">
        <v>137</v>
      </c>
      <c r="E45" s="11" t="s">
        <v>81</v>
      </c>
      <c r="F45" s="11" t="s">
        <v>82</v>
      </c>
      <c r="G45" s="23" t="s">
        <v>139</v>
      </c>
      <c r="H45" s="23" t="s">
        <v>140</v>
      </c>
      <c r="I45" s="11" t="s">
        <v>8</v>
      </c>
      <c r="J45" s="11" t="s">
        <v>83</v>
      </c>
    </row>
    <row r="46" spans="1:10" ht="13.8" customHeight="1" x14ac:dyDescent="0.3">
      <c r="A46" s="10">
        <v>3</v>
      </c>
      <c r="B46" s="10">
        <v>4</v>
      </c>
      <c r="C46" s="11" t="s">
        <v>84</v>
      </c>
      <c r="D46" s="11" t="s">
        <v>142</v>
      </c>
      <c r="E46" s="11" t="s">
        <v>85</v>
      </c>
      <c r="F46" s="11" t="s">
        <v>99</v>
      </c>
      <c r="G46" s="23" t="s">
        <v>139</v>
      </c>
      <c r="H46" s="23" t="s">
        <v>141</v>
      </c>
      <c r="I46" s="11" t="s">
        <v>8</v>
      </c>
      <c r="J46" s="11" t="s">
        <v>86</v>
      </c>
    </row>
    <row r="47" spans="1:10" ht="13.8" customHeight="1" x14ac:dyDescent="0.3">
      <c r="A47" s="10">
        <v>4</v>
      </c>
      <c r="B47" s="10">
        <v>4</v>
      </c>
      <c r="C47" s="11" t="s">
        <v>87</v>
      </c>
      <c r="D47" s="11"/>
      <c r="E47" s="11"/>
      <c r="F47" s="11" t="s">
        <v>88</v>
      </c>
      <c r="G47" s="23"/>
      <c r="H47" s="23"/>
      <c r="I47" s="11" t="s">
        <v>8</v>
      </c>
      <c r="J47" s="11" t="s">
        <v>88</v>
      </c>
    </row>
    <row r="48" spans="1:10" ht="13.8" customHeight="1" x14ac:dyDescent="0.3">
      <c r="A48" s="10">
        <v>5</v>
      </c>
      <c r="B48" s="10">
        <v>2</v>
      </c>
      <c r="C48" s="11" t="s">
        <v>89</v>
      </c>
      <c r="D48" s="11"/>
      <c r="E48" s="11"/>
      <c r="F48" s="11" t="s">
        <v>114</v>
      </c>
      <c r="G48" s="23"/>
      <c r="H48" s="23"/>
      <c r="I48" s="11" t="s">
        <v>8</v>
      </c>
      <c r="J48" s="11" t="s">
        <v>54</v>
      </c>
    </row>
    <row r="49" ht="13.8" customHeight="1" x14ac:dyDescent="0.3"/>
    <row r="50" ht="13.8" customHeight="1" x14ac:dyDescent="0.3"/>
  </sheetData>
  <pageMargins left="0.70866141732283472" right="0.70866141732283472" top="0.74803149606299213" bottom="0.74803149606299213" header="0.31496062992125984" footer="0.31496062992125984"/>
  <pageSetup scale="52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348801B21F24428C34FF10B345B861" ma:contentTypeVersion="10" ma:contentTypeDescription="Creare un nuovo documento." ma:contentTypeScope="" ma:versionID="43637fe6db863278ba92fe305be5dff2">
  <xsd:schema xmlns:xsd="http://www.w3.org/2001/XMLSchema" xmlns:xs="http://www.w3.org/2001/XMLSchema" xmlns:p="http://schemas.microsoft.com/office/2006/metadata/properties" xmlns:ns2="aee85ee7-dfdd-4e89-b8b9-0bcca5b04b05" targetNamespace="http://schemas.microsoft.com/office/2006/metadata/properties" ma:root="true" ma:fieldsID="8df828f5acbae3bbaded443e2055daa6" ns2:_="">
    <xsd:import namespace="aee85ee7-dfdd-4e89-b8b9-0bcca5b04b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85ee7-dfdd-4e89-b8b9-0bcca5b04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8AFB8E-6481-4173-A0C0-62A845AAA98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452661B-97C3-4063-8EA8-44EE354C5B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E3929D-FBFE-474F-855F-50EB1800E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e85ee7-dfdd-4e89-b8b9-0bcca5b04b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Wiedey</cp:lastModifiedBy>
  <cp:lastPrinted>2020-12-24T21:26:57Z</cp:lastPrinted>
  <dcterms:created xsi:type="dcterms:W3CDTF">2019-09-10T12:05:16Z</dcterms:created>
  <dcterms:modified xsi:type="dcterms:W3CDTF">2020-12-24T21:27:21Z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0x010100E0348801B21F24428C34FF10B345B861</vt:lpwstr>
  </property>
</Properties>
</file>