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jwied\Documents\repositories\note-hardware\Notecarrier-Pi\v4\"/>
    </mc:Choice>
  </mc:AlternateContent>
  <xr:revisionPtr revIDLastSave="0" documentId="13_ncr:1_{01B81CF8-97A5-4C0B-9FC4-455F507D4EC7}" xr6:coauthVersionLast="45" xr6:coauthVersionMax="45" xr10:uidLastSave="{00000000-0000-0000-0000-000000000000}"/>
  <bookViews>
    <workbookView xWindow="-13395" yWindow="-16320" windowWidth="29040" windowHeight="15840" xr2:uid="{00000000-000D-0000-FFFF-FFFF00000000}"/>
  </bookViews>
  <sheets>
    <sheet name="BOM" sheetId="2" r:id="rId1"/>
  </sheets>
  <definedNames>
    <definedName name="_xlnm._FilterDatabase" localSheetId="0" hidden="1">BOM!$A$4:$J$4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2" l="1"/>
  <c r="B27" i="2"/>
</calcChain>
</file>

<file path=xl/sharedStrings.xml><?xml version="1.0" encoding="utf-8"?>
<sst xmlns="http://schemas.openxmlformats.org/spreadsheetml/2006/main" count="161" uniqueCount="119">
  <si>
    <t>Item</t>
  </si>
  <si>
    <t>Reference</t>
  </si>
  <si>
    <t>Description</t>
  </si>
  <si>
    <t>Package</t>
  </si>
  <si>
    <t>Type</t>
  </si>
  <si>
    <t>CS1</t>
  </si>
  <si>
    <t>C1,C2</t>
  </si>
  <si>
    <t>SMD</t>
  </si>
  <si>
    <t>CS-C-1206</t>
  </si>
  <si>
    <t>C3,C7</t>
  </si>
  <si>
    <t>CS-C-0402</t>
  </si>
  <si>
    <t>C4,C5,C6</t>
  </si>
  <si>
    <t>C8</t>
  </si>
  <si>
    <t>DSW1,DSW2,DSW3</t>
  </si>
  <si>
    <t>DIP SWITCH 1P/D NERO CHS-01TB COPAL SMT</t>
  </si>
  <si>
    <t>DSS-CHS-01TB</t>
  </si>
  <si>
    <t>DS1,DS2</t>
  </si>
  <si>
    <t>STPS3H100U</t>
  </si>
  <si>
    <t>SMB</t>
  </si>
  <si>
    <t>F1</t>
  </si>
  <si>
    <t>SF-0603F150-2</t>
  </si>
  <si>
    <t>FS-0603</t>
  </si>
  <si>
    <t>F2</t>
  </si>
  <si>
    <t>0603SFV350F/32-2</t>
  </si>
  <si>
    <t>J1</t>
  </si>
  <si>
    <t>2223</t>
  </si>
  <si>
    <t>THT</t>
  </si>
  <si>
    <t>J-20X2-0254-FDT-SSQx03</t>
  </si>
  <si>
    <t>J2</t>
  </si>
  <si>
    <t>SF72S006VBAR2500</t>
  </si>
  <si>
    <t>J-NANOSIM-SF72S006VBA</t>
  </si>
  <si>
    <t>J3</t>
  </si>
  <si>
    <t>MDT420E01001</t>
  </si>
  <si>
    <t>J-75-0050-MOS-M2-E</t>
  </si>
  <si>
    <t>J4</t>
  </si>
  <si>
    <t>10118192-0002LF</t>
  </si>
  <si>
    <t>J-5-0065-FOS-USB10118192-NOF</t>
  </si>
  <si>
    <t>J5</t>
  </si>
  <si>
    <t>J-4-0200-MOS-GROVE</t>
  </si>
  <si>
    <t>OBJ1</t>
  </si>
  <si>
    <t>9774025151R</t>
  </si>
  <si>
    <t>DIST-WASMSIM0250</t>
  </si>
  <si>
    <t>R1,R2,R3</t>
  </si>
  <si>
    <t>RS-0603</t>
  </si>
  <si>
    <t>R4</t>
  </si>
  <si>
    <t>RS-0402</t>
  </si>
  <si>
    <t>R5</t>
  </si>
  <si>
    <t>RS-1206</t>
  </si>
  <si>
    <t>R6,R7,R8,R9,R10,R11,R12,R13</t>
  </si>
  <si>
    <t>TVS1,TVS3</t>
  </si>
  <si>
    <t>SM6T6V8A</t>
  </si>
  <si>
    <t>TVS2</t>
  </si>
  <si>
    <t>SM2T3V3A</t>
  </si>
  <si>
    <t>D-DO216AA</t>
  </si>
  <si>
    <t>TVS4</t>
  </si>
  <si>
    <t>ESDLC5V0M5-TP</t>
  </si>
  <si>
    <t>SOT666</t>
  </si>
  <si>
    <t>MECHANICAL</t>
  </si>
  <si>
    <t>ASS1</t>
  </si>
  <si>
    <t>NOT MOUNTED</t>
  </si>
  <si>
    <t>FID1,FID2,FID3,FID4</t>
  </si>
  <si>
    <t>FIDUCIAL</t>
  </si>
  <si>
    <t>CHIP CERAMIC CAPACITOR 22uF 25V 10% X5R 1206</t>
  </si>
  <si>
    <t>CHIP CERAMIC CAPACITOR 100nF 16V 10% X7R 0402</t>
  </si>
  <si>
    <t>CHIP CERAMIC CAPACITOR 33pF 50V 5% C0G 0402</t>
  </si>
  <si>
    <t>CHIP CERAMIC CAPACITOR 10nF 1000V 10% X7R 1206</t>
  </si>
  <si>
    <t>DIODE SCHOTTKY 3A 100V STPS3H100U SMB SMT</t>
  </si>
  <si>
    <t>DIODE TVS TRANSIL UNIDIR. 600W 6.8V SM6T6V8A SMB SMT</t>
  </si>
  <si>
    <t>DIODE TVS TRANSIL UNDIR. 200W 3.6V SM2T3V3A DO216AA SMT</t>
  </si>
  <si>
    <t>DIODE TVS TRANSIL UNIDIR. 20W 5V ESDLC5V0M5-TP SOT563 SMT</t>
  </si>
  <si>
    <t>FAST BLOW FUSE 1.5A 32V 0603 SF-0603F150-2 BOURNS SMT</t>
  </si>
  <si>
    <t>FAST BLOW FUSE 3.5A 32V 0603 0603SFV350F/32-2 LITTELFUSE SMT</t>
  </si>
  <si>
    <t>CONNECTOR NANOSIM 8P F/90° PUSH-PUSH SF72S006VBAR2500 JAE ELECTRONICS SMT</t>
  </si>
  <si>
    <t>CONNECTOR M.2 75P M/90° P=0.5 MDT420E01001 AMPHENOL SMT</t>
  </si>
  <si>
    <t>CONNECTOR USB F/90° TIPO MICRO-B C.S. 10118192-0002LF FCI SMT</t>
  </si>
  <si>
    <t>STACKING HEADER 2x20P P=2.54 2223 ADAFRUIT</t>
  </si>
  <si>
    <t>ROUND STANDOFF STEEL 5.1X2.5 9774025151R W.E SMT</t>
  </si>
  <si>
    <t>CHIP RESISTOR 22R 0603 1/16W 1%</t>
  </si>
  <si>
    <t>CHIP RESISTOR 15K 0402 1/16W 1%</t>
  </si>
  <si>
    <t>CHIP RESISTOR 1M 1206 1/4W 1%</t>
  </si>
  <si>
    <t>CHIP RESISTOR 100R 0402 1/16W 1%</t>
  </si>
  <si>
    <r>
      <rPr>
        <b/>
        <sz val="24"/>
        <color theme="1"/>
        <rFont val="Barlow"/>
      </rPr>
      <t>blues</t>
    </r>
    <r>
      <rPr>
        <sz val="24"/>
        <color theme="1"/>
        <rFont val="Barlow"/>
      </rPr>
      <t xml:space="preserve"> wireless</t>
    </r>
  </si>
  <si>
    <t>Notecarrier-Pi v4</t>
  </si>
  <si>
    <t>Qty.</t>
  </si>
  <si>
    <t>Manufacturer</t>
  </si>
  <si>
    <t>Mfr. Part #</t>
  </si>
  <si>
    <t>DIN 912 M2.5-0.45x4 HEX SOCKET HEAD CAP SCREW, FULLY-THREADED SHAFT, A2 STAINLESS</t>
  </si>
  <si>
    <t>Grainger</t>
  </si>
  <si>
    <t>6DA91</t>
  </si>
  <si>
    <t>PCB NOTECARRIER-M2-PI V4 (65X56.5)mm 4L/SO/SR ENIG TG150 sp=1.6mm Cu=18um</t>
  </si>
  <si>
    <t>Digi-Key</t>
  </si>
  <si>
    <t>Supplier</t>
  </si>
  <si>
    <t>Spr. Part #</t>
  </si>
  <si>
    <t>STMicroelectronics</t>
  </si>
  <si>
    <t>Micro Commercial Co</t>
  </si>
  <si>
    <t>ESDLC5V0M5-TPMSCT-ND</t>
  </si>
  <si>
    <t>497-6501-1-ND</t>
  </si>
  <si>
    <t>497-7878-1-ND</t>
  </si>
  <si>
    <t>CONNECTOR GROVE 4P M/90° P=2 SEEDSTUDIO SMT</t>
  </si>
  <si>
    <t>114020164</t>
  </si>
  <si>
    <t>Seeed Technology Co., Ltd</t>
  </si>
  <si>
    <t>1597-114020164-ND</t>
  </si>
  <si>
    <t>Würth Elektronik</t>
  </si>
  <si>
    <t>732-7078-1-ND</t>
  </si>
  <si>
    <t>Amphenol ICC (FCI)</t>
  </si>
  <si>
    <t>609-5379-1-ND</t>
  </si>
  <si>
    <t>JAE Electronics</t>
  </si>
  <si>
    <t>Adafruit Industries LLC</t>
  </si>
  <si>
    <t>1528-1385-ND</t>
  </si>
  <si>
    <t>670-2799-1-ND</t>
  </si>
  <si>
    <t>MDT420E01001CT-ND</t>
  </si>
  <si>
    <t>Bourns Inc.</t>
  </si>
  <si>
    <t>Littelfuse Inc.</t>
  </si>
  <si>
    <t>Nidec Copal Electronics</t>
  </si>
  <si>
    <t>497-10392-1-ND</t>
  </si>
  <si>
    <t>SF-0603F150-2CT-ND</t>
  </si>
  <si>
    <t>0603SFV350F/32-2CT-ND</t>
  </si>
  <si>
    <t>CHS-01TB</t>
  </si>
  <si>
    <t>563-1004-1-ND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</si>
</sst>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0"/>
      <color rgb="FF006100"/>
      <name val="Arial Narrow"/>
      <family val="2"/>
    </font>
    <font>
      <sz val="10"/>
      <color rgb="FF9C0006"/>
      <name val="Arial Narrow"/>
      <family val="2"/>
    </font>
    <font>
      <sz val="10"/>
      <color rgb="FF9C6500"/>
      <name val="Arial Narrow"/>
      <family val="2"/>
    </font>
    <font>
      <sz val="10"/>
      <color rgb="FF3F3F76"/>
      <name val="Arial Narrow"/>
      <family val="2"/>
    </font>
    <font>
      <b/>
      <sz val="10"/>
      <color rgb="FF3F3F3F"/>
      <name val="Arial Narrow"/>
      <family val="2"/>
    </font>
    <font>
      <b/>
      <sz val="10"/>
      <color rgb="FFFA7D00"/>
      <name val="Arial Narrow"/>
      <family val="2"/>
    </font>
    <font>
      <sz val="10"/>
      <color rgb="FFFA7D00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i/>
      <sz val="10"/>
      <color rgb="FF7F7F7F"/>
      <name val="Arial Narrow"/>
      <family val="2"/>
    </font>
    <font>
      <b/>
      <sz val="10"/>
      <color theme="1"/>
      <name val="Arial Narrow"/>
      <family val="2"/>
    </font>
    <font>
      <sz val="10"/>
      <color theme="0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24"/>
      <color theme="1"/>
      <name val="Barlow"/>
    </font>
    <font>
      <b/>
      <sz val="24"/>
      <color theme="1"/>
      <name val="Barlow"/>
    </font>
    <font>
      <sz val="18"/>
      <color theme="1"/>
      <name val="Barlow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5">
    <xf numFmtId="0" fontId="0" fillId="0" borderId="0" xfId="0"/>
    <xf numFmtId="0" fontId="19" fillId="0" borderId="0" xfId="42" applyFont="1" applyAlignment="1">
      <alignment vertical="center" wrapText="1"/>
    </xf>
    <xf numFmtId="0" fontId="19" fillId="0" borderId="0" xfId="42" applyFont="1" applyAlignment="1">
      <alignment horizontal="left" vertical="center" wrapText="1"/>
    </xf>
    <xf numFmtId="49" fontId="19" fillId="0" borderId="0" xfId="42" applyNumberFormat="1" applyFont="1" applyAlignment="1">
      <alignment horizontal="center" vertical="center" wrapText="1"/>
    </xf>
    <xf numFmtId="1" fontId="19" fillId="0" borderId="13" xfId="42" applyNumberFormat="1" applyFont="1" applyFill="1" applyBorder="1" applyAlignment="1">
      <alignment vertical="center" wrapText="1"/>
    </xf>
    <xf numFmtId="49" fontId="19" fillId="0" borderId="13" xfId="42" applyNumberFormat="1" applyFont="1" applyFill="1" applyBorder="1" applyAlignment="1">
      <alignment horizontal="left" vertical="center" wrapText="1"/>
    </xf>
    <xf numFmtId="1" fontId="19" fillId="0" borderId="0" xfId="42" applyNumberFormat="1" applyFont="1" applyBorder="1" applyAlignment="1">
      <alignment vertical="center" wrapText="1"/>
    </xf>
    <xf numFmtId="49" fontId="19" fillId="0" borderId="0" xfId="42" applyNumberFormat="1" applyFont="1" applyBorder="1" applyAlignment="1">
      <alignment horizontal="left" vertical="center" wrapText="1"/>
    </xf>
    <xf numFmtId="49" fontId="19" fillId="0" borderId="13" xfId="42" applyNumberFormat="1" applyFont="1" applyBorder="1" applyAlignment="1">
      <alignment horizontal="left" vertical="center" wrapText="1"/>
    </xf>
    <xf numFmtId="1" fontId="19" fillId="0" borderId="10" xfId="42" applyNumberFormat="1" applyFont="1" applyBorder="1" applyAlignment="1">
      <alignment vertical="center" wrapText="1"/>
    </xf>
    <xf numFmtId="49" fontId="19" fillId="0" borderId="10" xfId="42" applyNumberFormat="1" applyFont="1" applyBorder="1" applyAlignment="1">
      <alignment horizontal="left" vertical="center" wrapText="1"/>
    </xf>
    <xf numFmtId="0" fontId="19" fillId="0" borderId="0" xfId="42" applyFont="1" applyBorder="1" applyAlignment="1">
      <alignment vertical="center" wrapText="1"/>
    </xf>
    <xf numFmtId="1" fontId="21" fillId="0" borderId="0" xfId="42" applyNumberFormat="1" applyFont="1" applyFill="1" applyBorder="1" applyAlignment="1">
      <alignment horizontal="left" vertical="center"/>
    </xf>
    <xf numFmtId="49" fontId="19" fillId="0" borderId="0" xfId="42" applyNumberFormat="1" applyFont="1" applyAlignment="1">
      <alignment horizontal="left" vertical="center" wrapText="1"/>
    </xf>
    <xf numFmtId="2" fontId="20" fillId="33" borderId="11" xfId="42" applyNumberFormat="1" applyFont="1" applyFill="1" applyBorder="1" applyAlignment="1">
      <alignment horizontal="left" vertical="center" wrapText="1"/>
    </xf>
    <xf numFmtId="0" fontId="20" fillId="33" borderId="11" xfId="42" applyFont="1" applyFill="1" applyBorder="1" applyAlignment="1">
      <alignment horizontal="left" vertical="center" wrapText="1"/>
    </xf>
    <xf numFmtId="49" fontId="20" fillId="33" borderId="11" xfId="42" applyNumberFormat="1" applyFont="1" applyFill="1" applyBorder="1" applyAlignment="1">
      <alignment horizontal="left" vertical="center" wrapText="1"/>
    </xf>
    <xf numFmtId="49" fontId="19" fillId="0" borderId="12" xfId="42" applyNumberFormat="1" applyFont="1" applyBorder="1" applyAlignment="1">
      <alignment horizontal="left" vertical="center" wrapText="1"/>
    </xf>
    <xf numFmtId="1" fontId="24" fillId="0" borderId="0" xfId="42" applyNumberFormat="1" applyFont="1" applyFill="1" applyAlignment="1">
      <alignment vertical="center"/>
    </xf>
    <xf numFmtId="1" fontId="22" fillId="0" borderId="0" xfId="42" applyNumberFormat="1" applyFont="1" applyFill="1" applyAlignment="1">
      <alignment vertical="center"/>
    </xf>
    <xf numFmtId="1" fontId="19" fillId="0" borderId="0" xfId="42" applyNumberFormat="1" applyFont="1" applyFill="1" applyAlignment="1">
      <alignment vertical="center" wrapText="1"/>
    </xf>
    <xf numFmtId="0" fontId="19" fillId="0" borderId="0" xfId="42" applyFont="1" applyFill="1" applyAlignment="1">
      <alignment horizontal="left" vertical="center" wrapText="1"/>
    </xf>
    <xf numFmtId="2" fontId="19" fillId="0" borderId="0" xfId="42" applyNumberFormat="1" applyFont="1" applyFill="1" applyAlignment="1">
      <alignment horizontal="left" vertical="center" wrapText="1"/>
    </xf>
    <xf numFmtId="0" fontId="19" fillId="0" borderId="13" xfId="42" applyFont="1" applyBorder="1" applyAlignment="1">
      <alignment horizontal="left" vertical="center" wrapText="1"/>
    </xf>
    <xf numFmtId="0" fontId="19" fillId="0" borderId="12" xfId="42" applyFont="1" applyBorder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e 2" xfId="42" xr:uid="{00000000-0005-0000-0000-00001E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C6500"/>
      <color rgb="FFFFEB9C"/>
      <color rgb="FFFFC7CE"/>
      <color rgb="FF9C0006"/>
      <color rgb="FFC6EFCE"/>
      <color rgb="FF006100"/>
      <color rgb="FFFFEB6A"/>
      <color rgb="FFFFEB88"/>
      <color rgb="FFFFC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4"/>
  <sheetViews>
    <sheetView tabSelected="1" zoomScaleNormal="100" zoomScalePageLayoutView="85" workbookViewId="0">
      <selection activeCell="D1" sqref="D1"/>
    </sheetView>
  </sheetViews>
  <sheetFormatPr defaultColWidth="8.75" defaultRowHeight="13.8" customHeight="1" x14ac:dyDescent="0.3"/>
  <cols>
    <col min="1" max="1" width="5.5" style="6" bestFit="1" customWidth="1"/>
    <col min="2" max="2" width="5.25" style="6" bestFit="1" customWidth="1"/>
    <col min="3" max="3" width="33.625" style="7" customWidth="1"/>
    <col min="4" max="4" width="29.5" style="7" customWidth="1"/>
    <col min="5" max="5" width="24" style="7" customWidth="1"/>
    <col min="6" max="6" width="102.25" style="7" customWidth="1"/>
    <col min="7" max="7" width="12.5" style="7" customWidth="1"/>
    <col min="8" max="8" width="30.375" style="7" customWidth="1"/>
    <col min="9" max="9" width="8.875" style="7" customWidth="1"/>
    <col min="10" max="10" width="36.625" style="7" customWidth="1"/>
    <col min="11" max="16384" width="8.75" style="11"/>
  </cols>
  <sheetData>
    <row r="1" spans="1:12" s="1" customFormat="1" ht="35.4" x14ac:dyDescent="0.3">
      <c r="A1" s="19" t="s">
        <v>81</v>
      </c>
      <c r="B1" s="20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s="1" customFormat="1" ht="26.4" x14ac:dyDescent="0.3">
      <c r="A2" s="18" t="s">
        <v>82</v>
      </c>
      <c r="B2" s="20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1" customFormat="1" ht="13.8" customHeight="1" x14ac:dyDescent="0.3">
      <c r="A3" s="21"/>
      <c r="B3" s="22"/>
      <c r="I3" s="2"/>
      <c r="J3" s="3"/>
    </row>
    <row r="4" spans="1:12" s="2" customFormat="1" ht="13.8" customHeight="1" x14ac:dyDescent="0.3">
      <c r="A4" s="14" t="s">
        <v>0</v>
      </c>
      <c r="B4" s="14" t="s">
        <v>83</v>
      </c>
      <c r="C4" s="15" t="s">
        <v>1</v>
      </c>
      <c r="D4" s="15" t="s">
        <v>84</v>
      </c>
      <c r="E4" s="15" t="s">
        <v>85</v>
      </c>
      <c r="F4" s="15" t="s">
        <v>2</v>
      </c>
      <c r="G4" s="15" t="s">
        <v>91</v>
      </c>
      <c r="H4" s="15" t="s">
        <v>92</v>
      </c>
      <c r="I4" s="15" t="s">
        <v>4</v>
      </c>
      <c r="J4" s="16" t="s">
        <v>3</v>
      </c>
    </row>
    <row r="5" spans="1:12" ht="13.8" customHeight="1" x14ac:dyDescent="0.3">
      <c r="A5" s="4">
        <v>1</v>
      </c>
      <c r="B5" s="4">
        <v>1</v>
      </c>
      <c r="C5" s="5" t="s">
        <v>5</v>
      </c>
      <c r="D5" s="5"/>
      <c r="E5" s="5"/>
      <c r="F5" s="5" t="s">
        <v>89</v>
      </c>
      <c r="G5" s="5"/>
      <c r="H5" s="5"/>
      <c r="I5" s="5"/>
      <c r="J5" s="5"/>
    </row>
    <row r="6" spans="1:12" ht="13.8" customHeight="1" x14ac:dyDescent="0.3">
      <c r="A6" s="4">
        <v>2</v>
      </c>
      <c r="B6" s="4">
        <v>2</v>
      </c>
      <c r="C6" s="5" t="s">
        <v>6</v>
      </c>
      <c r="D6" s="5"/>
      <c r="E6" s="5"/>
      <c r="F6" s="5" t="s">
        <v>62</v>
      </c>
      <c r="G6" s="5"/>
      <c r="H6" s="5"/>
      <c r="I6" s="5" t="s">
        <v>7</v>
      </c>
      <c r="J6" s="5" t="s">
        <v>8</v>
      </c>
    </row>
    <row r="7" spans="1:12" ht="13.8" customHeight="1" x14ac:dyDescent="0.3">
      <c r="A7" s="4">
        <v>3</v>
      </c>
      <c r="B7" s="4">
        <v>2</v>
      </c>
      <c r="C7" s="5" t="s">
        <v>9</v>
      </c>
      <c r="D7" s="5"/>
      <c r="E7" s="5"/>
      <c r="F7" s="5" t="s">
        <v>63</v>
      </c>
      <c r="G7" s="5"/>
      <c r="H7" s="5"/>
      <c r="I7" s="5" t="s">
        <v>7</v>
      </c>
      <c r="J7" s="5" t="s">
        <v>10</v>
      </c>
    </row>
    <row r="8" spans="1:12" ht="13.8" customHeight="1" x14ac:dyDescent="0.3">
      <c r="A8" s="4">
        <v>4</v>
      </c>
      <c r="B8" s="4">
        <v>3</v>
      </c>
      <c r="C8" s="5" t="s">
        <v>11</v>
      </c>
      <c r="D8" s="5"/>
      <c r="E8" s="5"/>
      <c r="F8" s="5" t="s">
        <v>64</v>
      </c>
      <c r="G8" s="5"/>
      <c r="H8" s="5"/>
      <c r="I8" s="5" t="s">
        <v>7</v>
      </c>
      <c r="J8" s="5" t="s">
        <v>10</v>
      </c>
    </row>
    <row r="9" spans="1:12" ht="13.8" customHeight="1" x14ac:dyDescent="0.3">
      <c r="A9" s="4">
        <v>5</v>
      </c>
      <c r="B9" s="4">
        <v>1</v>
      </c>
      <c r="C9" s="5" t="s">
        <v>12</v>
      </c>
      <c r="D9" s="5"/>
      <c r="E9" s="5"/>
      <c r="F9" s="5" t="s">
        <v>65</v>
      </c>
      <c r="G9" s="5"/>
      <c r="H9" s="5"/>
      <c r="I9" s="5" t="s">
        <v>7</v>
      </c>
      <c r="J9" s="5" t="s">
        <v>8</v>
      </c>
    </row>
    <row r="10" spans="1:12" ht="13.8" customHeight="1" x14ac:dyDescent="0.3">
      <c r="A10" s="4">
        <v>6</v>
      </c>
      <c r="B10" s="4">
        <v>3</v>
      </c>
      <c r="C10" s="5" t="s">
        <v>13</v>
      </c>
      <c r="D10" s="23" t="s">
        <v>113</v>
      </c>
      <c r="E10" s="5" t="s">
        <v>117</v>
      </c>
      <c r="F10" s="5" t="s">
        <v>14</v>
      </c>
      <c r="G10" s="5" t="s">
        <v>90</v>
      </c>
      <c r="H10" s="5" t="s">
        <v>118</v>
      </c>
      <c r="I10" s="5" t="s">
        <v>7</v>
      </c>
      <c r="J10" s="5" t="s">
        <v>15</v>
      </c>
    </row>
    <row r="11" spans="1:12" ht="13.8" customHeight="1" x14ac:dyDescent="0.3">
      <c r="A11" s="4">
        <v>7</v>
      </c>
      <c r="B11" s="4">
        <v>2</v>
      </c>
      <c r="C11" s="5" t="s">
        <v>16</v>
      </c>
      <c r="D11" s="23" t="s">
        <v>93</v>
      </c>
      <c r="E11" s="5" t="s">
        <v>17</v>
      </c>
      <c r="F11" s="5" t="s">
        <v>66</v>
      </c>
      <c r="G11" s="5" t="s">
        <v>90</v>
      </c>
      <c r="H11" s="8" t="s">
        <v>114</v>
      </c>
      <c r="I11" s="5" t="s">
        <v>7</v>
      </c>
      <c r="J11" s="5" t="s">
        <v>18</v>
      </c>
    </row>
    <row r="12" spans="1:12" ht="13.8" customHeight="1" x14ac:dyDescent="0.3">
      <c r="A12" s="4">
        <v>8</v>
      </c>
      <c r="B12" s="4">
        <v>1</v>
      </c>
      <c r="C12" s="5" t="s">
        <v>19</v>
      </c>
      <c r="D12" s="23" t="s">
        <v>111</v>
      </c>
      <c r="E12" s="5" t="s">
        <v>20</v>
      </c>
      <c r="F12" s="5" t="s">
        <v>70</v>
      </c>
      <c r="G12" s="5" t="s">
        <v>90</v>
      </c>
      <c r="H12" s="8" t="s">
        <v>115</v>
      </c>
      <c r="I12" s="5" t="s">
        <v>7</v>
      </c>
      <c r="J12" s="5" t="s">
        <v>21</v>
      </c>
    </row>
    <row r="13" spans="1:12" ht="13.8" customHeight="1" x14ac:dyDescent="0.3">
      <c r="A13" s="4">
        <v>9</v>
      </c>
      <c r="B13" s="4">
        <v>1</v>
      </c>
      <c r="C13" s="5" t="s">
        <v>22</v>
      </c>
      <c r="D13" s="23" t="s">
        <v>112</v>
      </c>
      <c r="E13" s="5" t="s">
        <v>23</v>
      </c>
      <c r="F13" s="5" t="s">
        <v>71</v>
      </c>
      <c r="G13" s="5" t="s">
        <v>90</v>
      </c>
      <c r="H13" s="8" t="s">
        <v>116</v>
      </c>
      <c r="I13" s="5" t="s">
        <v>7</v>
      </c>
      <c r="J13" s="5" t="s">
        <v>21</v>
      </c>
    </row>
    <row r="14" spans="1:12" ht="13.8" customHeight="1" x14ac:dyDescent="0.3">
      <c r="A14" s="4">
        <v>10</v>
      </c>
      <c r="B14" s="4">
        <v>1</v>
      </c>
      <c r="C14" s="5" t="s">
        <v>24</v>
      </c>
      <c r="D14" s="5" t="s">
        <v>107</v>
      </c>
      <c r="E14" s="5" t="s">
        <v>25</v>
      </c>
      <c r="F14" s="5" t="s">
        <v>75</v>
      </c>
      <c r="G14" s="5" t="s">
        <v>90</v>
      </c>
      <c r="H14" s="5" t="s">
        <v>108</v>
      </c>
      <c r="I14" s="5" t="s">
        <v>26</v>
      </c>
      <c r="J14" s="5" t="s">
        <v>27</v>
      </c>
    </row>
    <row r="15" spans="1:12" ht="13.8" customHeight="1" x14ac:dyDescent="0.3">
      <c r="A15" s="4">
        <v>11</v>
      </c>
      <c r="B15" s="4">
        <v>1</v>
      </c>
      <c r="C15" s="5" t="s">
        <v>28</v>
      </c>
      <c r="D15" s="23" t="s">
        <v>106</v>
      </c>
      <c r="E15" s="5" t="s">
        <v>29</v>
      </c>
      <c r="F15" s="5" t="s">
        <v>72</v>
      </c>
      <c r="G15" s="5" t="s">
        <v>90</v>
      </c>
      <c r="H15" s="8" t="s">
        <v>109</v>
      </c>
      <c r="I15" s="5" t="s">
        <v>7</v>
      </c>
      <c r="J15" s="5" t="s">
        <v>30</v>
      </c>
    </row>
    <row r="16" spans="1:12" ht="13.8" customHeight="1" x14ac:dyDescent="0.3">
      <c r="A16" s="4">
        <v>12</v>
      </c>
      <c r="B16" s="4">
        <v>1</v>
      </c>
      <c r="C16" s="5" t="s">
        <v>31</v>
      </c>
      <c r="D16" s="23" t="s">
        <v>104</v>
      </c>
      <c r="E16" s="5" t="s">
        <v>32</v>
      </c>
      <c r="F16" s="5" t="s">
        <v>73</v>
      </c>
      <c r="G16" s="5" t="s">
        <v>90</v>
      </c>
      <c r="H16" s="8" t="s">
        <v>110</v>
      </c>
      <c r="I16" s="5" t="s">
        <v>7</v>
      </c>
      <c r="J16" s="5" t="s">
        <v>33</v>
      </c>
    </row>
    <row r="17" spans="1:10" ht="13.8" customHeight="1" x14ac:dyDescent="0.3">
      <c r="A17" s="4">
        <v>13</v>
      </c>
      <c r="B17" s="4">
        <v>1</v>
      </c>
      <c r="C17" s="5" t="s">
        <v>34</v>
      </c>
      <c r="D17" s="23" t="s">
        <v>104</v>
      </c>
      <c r="E17" s="5" t="s">
        <v>35</v>
      </c>
      <c r="F17" s="5" t="s">
        <v>74</v>
      </c>
      <c r="G17" s="5" t="s">
        <v>90</v>
      </c>
      <c r="H17" s="8" t="s">
        <v>105</v>
      </c>
      <c r="I17" s="5" t="s">
        <v>7</v>
      </c>
      <c r="J17" s="5" t="s">
        <v>36</v>
      </c>
    </row>
    <row r="18" spans="1:10" ht="13.8" customHeight="1" x14ac:dyDescent="0.3">
      <c r="A18" s="4">
        <v>14</v>
      </c>
      <c r="B18" s="4">
        <v>1</v>
      </c>
      <c r="C18" s="5" t="s">
        <v>37</v>
      </c>
      <c r="D18" s="24" t="s">
        <v>100</v>
      </c>
      <c r="E18" s="5" t="s">
        <v>99</v>
      </c>
      <c r="F18" s="5" t="s">
        <v>98</v>
      </c>
      <c r="G18" s="5" t="s">
        <v>90</v>
      </c>
      <c r="H18" s="5" t="s">
        <v>101</v>
      </c>
      <c r="I18" s="5" t="s">
        <v>7</v>
      </c>
      <c r="J18" s="5" t="s">
        <v>38</v>
      </c>
    </row>
    <row r="19" spans="1:10" ht="13.8" customHeight="1" x14ac:dyDescent="0.3">
      <c r="A19" s="4">
        <v>15</v>
      </c>
      <c r="B19" s="4">
        <v>1</v>
      </c>
      <c r="C19" s="5" t="s">
        <v>39</v>
      </c>
      <c r="D19" s="23" t="s">
        <v>102</v>
      </c>
      <c r="E19" s="5" t="s">
        <v>40</v>
      </c>
      <c r="F19" s="5" t="s">
        <v>76</v>
      </c>
      <c r="G19" s="5" t="s">
        <v>90</v>
      </c>
      <c r="H19" s="8" t="s">
        <v>103</v>
      </c>
      <c r="I19" s="5" t="s">
        <v>7</v>
      </c>
      <c r="J19" s="5" t="s">
        <v>41</v>
      </c>
    </row>
    <row r="20" spans="1:10" ht="13.8" customHeight="1" x14ac:dyDescent="0.3">
      <c r="A20" s="4">
        <v>16</v>
      </c>
      <c r="B20" s="4">
        <v>3</v>
      </c>
      <c r="C20" s="5" t="s">
        <v>42</v>
      </c>
      <c r="D20" s="5"/>
      <c r="E20" s="5"/>
      <c r="F20" s="5" t="s">
        <v>77</v>
      </c>
      <c r="G20" s="5"/>
      <c r="H20" s="5"/>
      <c r="I20" s="5" t="s">
        <v>7</v>
      </c>
      <c r="J20" s="5" t="s">
        <v>43</v>
      </c>
    </row>
    <row r="21" spans="1:10" ht="13.8" customHeight="1" x14ac:dyDescent="0.3">
      <c r="A21" s="4">
        <v>17</v>
      </c>
      <c r="B21" s="4">
        <v>1</v>
      </c>
      <c r="C21" s="5" t="s">
        <v>44</v>
      </c>
      <c r="D21" s="5"/>
      <c r="E21" s="5"/>
      <c r="F21" s="5" t="s">
        <v>78</v>
      </c>
      <c r="G21" s="5"/>
      <c r="H21" s="5"/>
      <c r="I21" s="5" t="s">
        <v>7</v>
      </c>
      <c r="J21" s="5" t="s">
        <v>45</v>
      </c>
    </row>
    <row r="22" spans="1:10" ht="13.8" customHeight="1" x14ac:dyDescent="0.3">
      <c r="A22" s="4">
        <v>18</v>
      </c>
      <c r="B22" s="4">
        <v>1</v>
      </c>
      <c r="C22" s="5" t="s">
        <v>46</v>
      </c>
      <c r="D22" s="5"/>
      <c r="E22" s="5"/>
      <c r="F22" s="5" t="s">
        <v>79</v>
      </c>
      <c r="G22" s="5"/>
      <c r="H22" s="5"/>
      <c r="I22" s="5" t="s">
        <v>7</v>
      </c>
      <c r="J22" s="5" t="s">
        <v>47</v>
      </c>
    </row>
    <row r="23" spans="1:10" ht="13.8" customHeight="1" x14ac:dyDescent="0.3">
      <c r="A23" s="4">
        <v>19</v>
      </c>
      <c r="B23" s="4">
        <v>8</v>
      </c>
      <c r="C23" s="5" t="s">
        <v>48</v>
      </c>
      <c r="D23" s="5"/>
      <c r="E23" s="5"/>
      <c r="F23" s="5" t="s">
        <v>80</v>
      </c>
      <c r="G23" s="5"/>
      <c r="H23" s="5"/>
      <c r="I23" s="5" t="s">
        <v>7</v>
      </c>
      <c r="J23" s="5" t="s">
        <v>45</v>
      </c>
    </row>
    <row r="24" spans="1:10" ht="13.8" customHeight="1" x14ac:dyDescent="0.3">
      <c r="A24" s="4">
        <v>20</v>
      </c>
      <c r="B24" s="4">
        <v>2</v>
      </c>
      <c r="C24" s="5" t="s">
        <v>49</v>
      </c>
      <c r="D24" s="23" t="s">
        <v>93</v>
      </c>
      <c r="E24" s="5" t="s">
        <v>50</v>
      </c>
      <c r="F24" s="5" t="s">
        <v>67</v>
      </c>
      <c r="G24" s="5" t="s">
        <v>90</v>
      </c>
      <c r="H24" s="8" t="s">
        <v>96</v>
      </c>
      <c r="I24" s="5" t="s">
        <v>7</v>
      </c>
      <c r="J24" s="5" t="s">
        <v>18</v>
      </c>
    </row>
    <row r="25" spans="1:10" ht="13.8" customHeight="1" x14ac:dyDescent="0.3">
      <c r="A25" s="4">
        <v>21</v>
      </c>
      <c r="B25" s="4">
        <v>1</v>
      </c>
      <c r="C25" s="5" t="s">
        <v>51</v>
      </c>
      <c r="D25" s="23" t="s">
        <v>93</v>
      </c>
      <c r="E25" s="5" t="s">
        <v>52</v>
      </c>
      <c r="F25" s="5" t="s">
        <v>68</v>
      </c>
      <c r="G25" s="5" t="s">
        <v>90</v>
      </c>
      <c r="H25" s="5" t="s">
        <v>97</v>
      </c>
      <c r="I25" s="5" t="s">
        <v>7</v>
      </c>
      <c r="J25" s="5" t="s">
        <v>53</v>
      </c>
    </row>
    <row r="26" spans="1:10" ht="13.8" customHeight="1" x14ac:dyDescent="0.3">
      <c r="A26" s="4">
        <v>22</v>
      </c>
      <c r="B26" s="4">
        <v>1</v>
      </c>
      <c r="C26" s="5" t="s">
        <v>54</v>
      </c>
      <c r="D26" s="5" t="s">
        <v>94</v>
      </c>
      <c r="E26" s="5" t="s">
        <v>55</v>
      </c>
      <c r="F26" s="5" t="s">
        <v>69</v>
      </c>
      <c r="G26" s="5" t="s">
        <v>90</v>
      </c>
      <c r="H26" s="5" t="s">
        <v>95</v>
      </c>
      <c r="I26" s="5" t="s">
        <v>7</v>
      </c>
      <c r="J26" s="5" t="s">
        <v>56</v>
      </c>
    </row>
    <row r="27" spans="1:10" ht="13.8" customHeight="1" x14ac:dyDescent="0.3">
      <c r="B27" s="6">
        <f>SUM(B5:B26)</f>
        <v>39</v>
      </c>
    </row>
    <row r="29" spans="1:10" ht="17.399999999999999" x14ac:dyDescent="0.3">
      <c r="A29" s="12" t="s">
        <v>57</v>
      </c>
    </row>
    <row r="30" spans="1:10" ht="13.8" customHeight="1" x14ac:dyDescent="0.3">
      <c r="A30" s="4">
        <v>1</v>
      </c>
      <c r="B30" s="4">
        <v>1</v>
      </c>
      <c r="C30" s="5" t="s">
        <v>58</v>
      </c>
      <c r="D30" s="8"/>
      <c r="E30" s="8"/>
      <c r="F30" s="8" t="s">
        <v>86</v>
      </c>
      <c r="G30" s="8" t="s">
        <v>87</v>
      </c>
      <c r="H30" s="8" t="s">
        <v>88</v>
      </c>
      <c r="I30" s="5" t="s">
        <v>26</v>
      </c>
      <c r="J30" s="5"/>
    </row>
    <row r="31" spans="1:10" ht="13.8" customHeight="1" x14ac:dyDescent="0.3">
      <c r="B31" s="6">
        <f>SUM(B29:B30)</f>
        <v>1</v>
      </c>
    </row>
    <row r="33" spans="1:10" ht="17.399999999999999" x14ac:dyDescent="0.3">
      <c r="A33" s="12" t="s">
        <v>59</v>
      </c>
    </row>
    <row r="34" spans="1:10" ht="13.8" customHeight="1" x14ac:dyDescent="0.3">
      <c r="A34" s="9">
        <v>1</v>
      </c>
      <c r="B34" s="9">
        <v>4</v>
      </c>
      <c r="C34" s="10" t="s">
        <v>60</v>
      </c>
      <c r="D34" s="10"/>
      <c r="E34" s="10"/>
      <c r="F34" s="10" t="s">
        <v>61</v>
      </c>
      <c r="G34" s="17"/>
      <c r="H34" s="17"/>
      <c r="I34" s="10" t="s">
        <v>7</v>
      </c>
      <c r="J34" s="10" t="s">
        <v>61</v>
      </c>
    </row>
  </sheetData>
  <pageMargins left="0.70866141732283472" right="0.70866141732283472" top="0.74803149606299213" bottom="0.74803149606299213" header="0.31496062992125984" footer="0.31496062992125984"/>
  <pageSetup scale="52" orientation="landscape" r:id="rId1"/>
  <ignoredErrors>
    <ignoredError sqref="E14 E18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348801B21F24428C34FF10B345B861" ma:contentTypeVersion="10" ma:contentTypeDescription="Creare un nuovo documento." ma:contentTypeScope="" ma:versionID="43637fe6db863278ba92fe305be5dff2">
  <xsd:schema xmlns:xsd="http://www.w3.org/2001/XMLSchema" xmlns:xs="http://www.w3.org/2001/XMLSchema" xmlns:p="http://schemas.microsoft.com/office/2006/metadata/properties" xmlns:ns2="aee85ee7-dfdd-4e89-b8b9-0bcca5b04b05" targetNamespace="http://schemas.microsoft.com/office/2006/metadata/properties" ma:root="true" ma:fieldsID="8df828f5acbae3bbaded443e2055daa6" ns2:_="">
    <xsd:import namespace="aee85ee7-dfdd-4e89-b8b9-0bcca5b04b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85ee7-dfdd-4e89-b8b9-0bcca5b04b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16FC8E-5ED9-4635-978E-8EE879A955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A33969-3005-4488-8196-B05EF3FE290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5F48889-E5AC-4E55-BADC-5ABD71A240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e85ee7-dfdd-4e89-b8b9-0bcca5b04b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Wiedey</cp:lastModifiedBy>
  <cp:lastPrinted>2020-12-24T21:59:15Z</cp:lastPrinted>
  <dcterms:created xsi:type="dcterms:W3CDTF">2019-09-10T12:05:16Z</dcterms:created>
  <dcterms:modified xsi:type="dcterms:W3CDTF">2020-12-24T21:59:38Z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0x010100E0348801B21F24428C34FF10B345B861</vt:lpwstr>
  </property>
</Properties>
</file>