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christine/Dropbox (College)/College Team Folder/2017-2018 School Year/CS 171/Final Project/cs171final/Christine/data/"/>
    </mc:Choice>
  </mc:AlternateContent>
  <bookViews>
    <workbookView xWindow="580" yWindow="440" windowWidth="28160" windowHeight="1566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G105" i="1" l="1"/>
  <c r="A252" i="1"/>
  <c r="AG106" i="1"/>
  <c r="A253" i="1"/>
  <c r="AG107" i="1"/>
  <c r="A254" i="1"/>
  <c r="AG108" i="1"/>
  <c r="A255" i="1"/>
  <c r="AG104" i="1"/>
  <c r="A251" i="1"/>
  <c r="AF105" i="1"/>
  <c r="A244" i="1"/>
  <c r="AF106" i="1"/>
  <c r="A245" i="1"/>
  <c r="AF107" i="1"/>
  <c r="A246" i="1"/>
  <c r="AF108" i="1"/>
  <c r="A247" i="1"/>
  <c r="AF104" i="1"/>
  <c r="A243" i="1"/>
  <c r="AE105" i="1"/>
  <c r="A236" i="1"/>
  <c r="AE106" i="1"/>
  <c r="A237" i="1"/>
  <c r="AE107" i="1"/>
  <c r="A238" i="1"/>
  <c r="AE108" i="1"/>
  <c r="A239" i="1"/>
  <c r="AE104" i="1"/>
  <c r="A235" i="1"/>
  <c r="AD105" i="1"/>
  <c r="A228" i="1"/>
  <c r="AD106" i="1"/>
  <c r="A229" i="1"/>
  <c r="AD107" i="1"/>
  <c r="A230" i="1"/>
  <c r="AD108" i="1"/>
  <c r="A231" i="1"/>
  <c r="AD104" i="1"/>
  <c r="A227" i="1"/>
  <c r="AC105" i="1"/>
  <c r="A220" i="1"/>
  <c r="AC106" i="1"/>
  <c r="A221" i="1"/>
  <c r="AC107" i="1"/>
  <c r="A222" i="1"/>
  <c r="AC108" i="1"/>
  <c r="A223" i="1"/>
  <c r="AC104" i="1"/>
  <c r="A219" i="1"/>
  <c r="AB105" i="1"/>
  <c r="A212" i="1"/>
  <c r="AB106" i="1"/>
  <c r="A213" i="1"/>
  <c r="AB107" i="1"/>
  <c r="A214" i="1"/>
  <c r="AB108" i="1"/>
  <c r="A215" i="1"/>
  <c r="AB104" i="1"/>
  <c r="A211" i="1"/>
  <c r="AA105" i="1"/>
  <c r="A204" i="1"/>
  <c r="AA106" i="1"/>
  <c r="A205" i="1"/>
  <c r="AA107" i="1"/>
  <c r="A206" i="1"/>
  <c r="AA108" i="1"/>
  <c r="A207" i="1"/>
  <c r="AA104" i="1"/>
  <c r="A203" i="1"/>
  <c r="Z105" i="1"/>
  <c r="A196" i="1"/>
  <c r="Z106" i="1"/>
  <c r="A197" i="1"/>
  <c r="Z107" i="1"/>
  <c r="A198" i="1"/>
  <c r="Z108" i="1"/>
  <c r="A199" i="1"/>
  <c r="Z104" i="1"/>
  <c r="A195" i="1"/>
  <c r="Y105" i="1"/>
  <c r="A188" i="1"/>
  <c r="Y106" i="1"/>
  <c r="A189" i="1"/>
  <c r="Y107" i="1"/>
  <c r="A190" i="1"/>
  <c r="Y108" i="1"/>
  <c r="A191" i="1"/>
  <c r="Y104" i="1"/>
  <c r="A187" i="1"/>
  <c r="I104" i="1"/>
  <c r="J104" i="1"/>
  <c r="K104" i="1"/>
  <c r="L104" i="1"/>
  <c r="M104" i="1"/>
  <c r="N104" i="1"/>
  <c r="O104" i="1"/>
  <c r="P104" i="1"/>
  <c r="Q104" i="1"/>
  <c r="R104" i="1"/>
  <c r="S104" i="1"/>
  <c r="T104" i="1"/>
  <c r="U104" i="1"/>
  <c r="V104" i="1"/>
  <c r="W104" i="1"/>
  <c r="X104" i="1"/>
  <c r="I105" i="1"/>
  <c r="J105" i="1"/>
  <c r="K105" i="1"/>
  <c r="L105" i="1"/>
  <c r="M105" i="1"/>
  <c r="N105" i="1"/>
  <c r="O105" i="1"/>
  <c r="P105" i="1"/>
  <c r="Q105" i="1"/>
  <c r="R105" i="1"/>
  <c r="S105" i="1"/>
  <c r="T105" i="1"/>
  <c r="U105" i="1"/>
  <c r="V105" i="1"/>
  <c r="W105" i="1"/>
  <c r="X105" i="1"/>
  <c r="I106" i="1"/>
  <c r="J106" i="1"/>
  <c r="K106" i="1"/>
  <c r="L106" i="1"/>
  <c r="M106" i="1"/>
  <c r="N106" i="1"/>
  <c r="O106" i="1"/>
  <c r="P106" i="1"/>
  <c r="Q106" i="1"/>
  <c r="R106" i="1"/>
  <c r="S106" i="1"/>
  <c r="T106" i="1"/>
  <c r="U106" i="1"/>
  <c r="V106" i="1"/>
  <c r="W106" i="1"/>
  <c r="X106" i="1"/>
  <c r="I107" i="1"/>
  <c r="J107" i="1"/>
  <c r="K107" i="1"/>
  <c r="L107" i="1"/>
  <c r="M107" i="1"/>
  <c r="N107" i="1"/>
  <c r="O107" i="1"/>
  <c r="P107" i="1"/>
  <c r="Q107" i="1"/>
  <c r="R107" i="1"/>
  <c r="S107" i="1"/>
  <c r="T107" i="1"/>
  <c r="U107" i="1"/>
  <c r="V107" i="1"/>
  <c r="W107" i="1"/>
  <c r="X107" i="1"/>
  <c r="I108" i="1"/>
  <c r="J108" i="1"/>
  <c r="K108" i="1"/>
  <c r="L108" i="1"/>
  <c r="M108" i="1"/>
  <c r="N108" i="1"/>
  <c r="O108" i="1"/>
  <c r="P108" i="1"/>
  <c r="Q108" i="1"/>
  <c r="R108" i="1"/>
  <c r="S108" i="1"/>
  <c r="T108" i="1"/>
  <c r="U108" i="1"/>
  <c r="V108" i="1"/>
  <c r="W108" i="1"/>
  <c r="X108" i="1"/>
  <c r="A180" i="1"/>
  <c r="A181" i="1"/>
  <c r="A182" i="1"/>
  <c r="A183" i="1"/>
  <c r="A179" i="1"/>
  <c r="A172" i="1"/>
  <c r="A173" i="1"/>
  <c r="A174" i="1"/>
  <c r="A175" i="1"/>
  <c r="A171" i="1"/>
  <c r="A164" i="1"/>
  <c r="A165" i="1"/>
  <c r="A166" i="1"/>
  <c r="A167" i="1"/>
  <c r="A163" i="1"/>
  <c r="A156" i="1"/>
  <c r="A157" i="1"/>
  <c r="A158" i="1"/>
  <c r="A159" i="1"/>
  <c r="A155" i="1"/>
  <c r="A148" i="1"/>
  <c r="A149" i="1"/>
  <c r="A150" i="1"/>
  <c r="A151" i="1"/>
  <c r="A147" i="1"/>
  <c r="A140" i="1"/>
  <c r="A141" i="1"/>
  <c r="A142" i="1"/>
  <c r="A143" i="1"/>
  <c r="A139" i="1"/>
  <c r="A132" i="1"/>
  <c r="A133" i="1"/>
  <c r="A134" i="1"/>
  <c r="A135" i="1"/>
  <c r="A131" i="1"/>
  <c r="A124" i="1"/>
  <c r="A125" i="1"/>
  <c r="A126" i="1"/>
  <c r="A127" i="1"/>
  <c r="A123" i="1"/>
  <c r="A116" i="1"/>
  <c r="A117" i="1"/>
  <c r="A118" i="1"/>
  <c r="A119" i="1"/>
  <c r="A115" i="1"/>
  <c r="A108" i="1"/>
  <c r="A109" i="1"/>
  <c r="A110" i="1"/>
  <c r="A111" i="1"/>
  <c r="A107" i="1"/>
  <c r="A100" i="1"/>
  <c r="A101" i="1"/>
  <c r="A102" i="1"/>
  <c r="A103" i="1"/>
  <c r="A99" i="1"/>
  <c r="A92" i="1"/>
  <c r="A93" i="1"/>
  <c r="A94" i="1"/>
  <c r="A95" i="1"/>
  <c r="A91" i="1"/>
  <c r="K103" i="1"/>
  <c r="L103" i="1"/>
  <c r="M103" i="1"/>
  <c r="N103" i="1"/>
  <c r="O103" i="1"/>
  <c r="P103" i="1"/>
  <c r="Q103" i="1"/>
  <c r="R103" i="1"/>
  <c r="S103" i="1"/>
  <c r="T103" i="1"/>
  <c r="U103" i="1"/>
  <c r="V103" i="1"/>
  <c r="W103" i="1"/>
  <c r="X103" i="1"/>
  <c r="Y103" i="1"/>
  <c r="Z103" i="1"/>
  <c r="AA103" i="1"/>
  <c r="AB103" i="1"/>
  <c r="AC103" i="1"/>
  <c r="AD103" i="1"/>
  <c r="AE103" i="1"/>
  <c r="AF103" i="1"/>
  <c r="AG103" i="1"/>
  <c r="H107" i="1"/>
  <c r="H106" i="1"/>
  <c r="H105" i="1"/>
  <c r="H104" i="1"/>
  <c r="H108" i="1"/>
</calcChain>
</file>

<file path=xl/sharedStrings.xml><?xml version="1.0" encoding="utf-8"?>
<sst xmlns="http://schemas.openxmlformats.org/spreadsheetml/2006/main" count="158" uniqueCount="56">
  <si>
    <t>{</t>
  </si>
  <si>
    <r>
      <t xml:space="preserve">  </t>
    </r>
    <r>
      <rPr>
        <b/>
        <sz val="9"/>
        <color rgb="FF660E7A"/>
        <rFont val="Menlo"/>
      </rPr>
      <t>"years"</t>
    </r>
    <r>
      <rPr>
        <sz val="9"/>
        <color rgb="FF000000"/>
        <rFont val="Menlo"/>
      </rPr>
      <t>: [</t>
    </r>
  </si>
  <si>
    <t xml:space="preserve">    {</t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</si>
  <si>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1995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</si>
  <si>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40828356.9</t>
    </r>
  </si>
  <si>
    <r>
      <t xml:space="preserve">    </t>
    </r>
    <r>
      <rPr>
        <sz val="9"/>
        <color rgb="FF000000"/>
        <rFont val="Menlo"/>
      </rPr>
      <t>},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</si>
  <si>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1996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</si>
  <si>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40755591.2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</si>
  <si>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1997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</si>
  <si>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40682826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</si>
  <si>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1998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</si>
  <si>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40610060.2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</si>
  <si>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1999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</si>
  <si>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40537295.1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</si>
  <si>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2000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</si>
  <si>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40464529.5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</si>
  <si>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2001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</si>
  <si>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40418814.1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</si>
  <si>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2002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</si>
  <si>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40373098.6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</si>
  <si>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2003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</si>
  <si>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40327383.3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</si>
  <si>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2004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</si>
  <si>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40281667.9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</si>
  <si>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2005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</si>
  <si>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40235952.5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</si>
  <si>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2006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</si>
  <si>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40201872.6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</si>
  <si>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2007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</si>
  <si>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40167792.3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</si>
  <si>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2008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</si>
  <si>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40133712.7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</si>
  <si>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2009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</si>
  <si>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40099632.7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</si>
  <si>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2010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</si>
  <si>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40065552.8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</si>
  <si>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2011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</si>
  <si>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39960923.6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</si>
  <si>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2012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</si>
  <si>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39927864.5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</si>
  <si>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2013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</si>
  <si>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39894805.4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</si>
  <si>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2014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</si>
  <si>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39861746.3</t>
    </r>
  </si>
  <si>
    <r>
      <t xml:space="preserve">      </t>
    </r>
    <r>
      <rPr>
        <b/>
        <sz val="9"/>
        <color rgb="FF660E7A"/>
        <rFont val="Menlo"/>
      </rPr>
      <t>"Year"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2015</t>
    </r>
    <r>
      <rPr>
        <sz val="9"/>
        <color rgb="FF000000"/>
        <rFont val="Menlo"/>
      </rPr>
      <t>,</t>
    </r>
  </si>
  <si>
    <r>
      <t xml:space="preserve">      </t>
    </r>
    <r>
      <rPr>
        <b/>
        <sz val="9"/>
        <color rgb="FF660E7A"/>
        <rFont val="Menlo"/>
      </rPr>
      <t>"Expenditures"</t>
    </r>
    <r>
      <rPr>
        <sz val="9"/>
        <color rgb="FF000000"/>
        <rFont val="Menlo"/>
      </rPr>
      <t xml:space="preserve">: </t>
    </r>
    <r>
      <rPr>
        <sz val="9"/>
        <color rgb="FF0000FF"/>
        <rFont val="Menlo"/>
      </rPr>
      <t>39828687.1</t>
    </r>
  </si>
  <si>
    <r>
      <t xml:space="preserve">    </t>
    </r>
    <r>
      <rPr>
        <sz val="9"/>
        <color rgb="FF000000"/>
        <rFont val="Menlo"/>
      </rPr>
      <t>}</t>
    </r>
  </si>
  <si>
    <t xml:space="preserve">  ],</t>
  </si>
  <si>
    <r>
      <t xml:space="preserve">  </t>
    </r>
    <r>
      <rPr>
        <b/>
        <sz val="9"/>
        <color rgb="FF660E7A"/>
        <rFont val="Menlo"/>
      </rPr>
      <t>"layers"</t>
    </r>
    <r>
      <rPr>
        <sz val="9"/>
        <color rgb="FF000000"/>
        <rFont val="Menlo"/>
      </rPr>
      <t>:[</t>
    </r>
  </si>
  <si>
    <t xml:space="preserve">  ]</t>
  </si>
  <si>
    <t>}</t>
  </si>
  <si>
    <t xml:space="preserve">"Low Income": </t>
  </si>
  <si>
    <t>"Lower middle income":</t>
  </si>
  <si>
    <t>"Middle income":</t>
  </si>
  <si>
    <t>"Upper middle income":</t>
  </si>
  <si>
    <t>"High income":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</si>
</sst>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9"/>
      <color rgb="FF000000"/>
      <name val="Menlo"/>
    </font>
    <font>
      <b/>
      <sz val="9"/>
      <color rgb="FF660E7A"/>
      <name val="Menlo"/>
    </font>
    <font>
      <sz val="9"/>
      <color rgb="FF0000FF"/>
      <name val="Menlo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3" fillId="0" borderId="0" xfId="0" applyFont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58"/>
  <sheetViews>
    <sheetView tabSelected="1" topLeftCell="A92" workbookViewId="0">
      <pane xSplit="5" ySplit="17" topLeftCell="U245" activePane="bottomRight" state="frozen"/>
      <selection activeCell="A92" sqref="A92"/>
      <selection pane="topRight" activeCell="F92" sqref="F92"/>
      <selection pane="bottomLeft" activeCell="A109" sqref="A109"/>
      <selection pane="bottomRight" activeCell="A256" sqref="A256:A257"/>
    </sheetView>
  </sheetViews>
  <sheetFormatPr baseColWidth="10" defaultRowHeight="16" x14ac:dyDescent="0.2"/>
  <sheetData>
    <row r="1" spans="1:1" x14ac:dyDescent="0.2">
      <c r="A1" s="1" t="s">
        <v>0</v>
      </c>
    </row>
    <row r="2" spans="1:1" x14ac:dyDescent="0.2">
      <c r="A2" s="1" t="s">
        <v>1</v>
      </c>
    </row>
    <row r="3" spans="1:1" x14ac:dyDescent="0.2">
      <c r="A3" s="1" t="s">
        <v>2</v>
      </c>
    </row>
    <row r="4" spans="1:1" x14ac:dyDescent="0.2">
      <c r="A4" s="1" t="s">
        <v>3</v>
      </c>
    </row>
    <row r="5" spans="1:1" x14ac:dyDescent="0.2">
      <c r="A5" s="1" t="s">
        <v>4</v>
      </c>
    </row>
    <row r="6" spans="1:1" x14ac:dyDescent="0.2">
      <c r="A6" s="2" t="s">
        <v>5</v>
      </c>
    </row>
    <row r="7" spans="1:1" x14ac:dyDescent="0.2">
      <c r="A7" s="1" t="s">
        <v>2</v>
      </c>
    </row>
    <row r="8" spans="1:1" x14ac:dyDescent="0.2">
      <c r="A8" s="1" t="s">
        <v>6</v>
      </c>
    </row>
    <row r="9" spans="1:1" x14ac:dyDescent="0.2">
      <c r="A9" s="1" t="s">
        <v>7</v>
      </c>
    </row>
    <row r="10" spans="1:1" x14ac:dyDescent="0.2">
      <c r="A10" s="2" t="s">
        <v>5</v>
      </c>
    </row>
    <row r="11" spans="1:1" x14ac:dyDescent="0.2">
      <c r="A11" s="1" t="s">
        <v>2</v>
      </c>
    </row>
    <row r="12" spans="1:1" x14ac:dyDescent="0.2">
      <c r="A12" s="1" t="s">
        <v>8</v>
      </c>
    </row>
    <row r="13" spans="1:1" x14ac:dyDescent="0.2">
      <c r="A13" s="1" t="s">
        <v>9</v>
      </c>
    </row>
    <row r="14" spans="1:1" x14ac:dyDescent="0.2">
      <c r="A14" s="2" t="s">
        <v>5</v>
      </c>
    </row>
    <row r="15" spans="1:1" x14ac:dyDescent="0.2">
      <c r="A15" s="1" t="s">
        <v>2</v>
      </c>
    </row>
    <row r="16" spans="1:1" x14ac:dyDescent="0.2">
      <c r="A16" s="1" t="s">
        <v>10</v>
      </c>
    </row>
    <row r="17" spans="1:1" x14ac:dyDescent="0.2">
      <c r="A17" s="1" t="s">
        <v>11</v>
      </c>
    </row>
    <row r="18" spans="1:1" x14ac:dyDescent="0.2">
      <c r="A18" s="2" t="s">
        <v>5</v>
      </c>
    </row>
    <row r="19" spans="1:1" x14ac:dyDescent="0.2">
      <c r="A19" s="1" t="s">
        <v>2</v>
      </c>
    </row>
    <row r="20" spans="1:1" x14ac:dyDescent="0.2">
      <c r="A20" s="1" t="s">
        <v>12</v>
      </c>
    </row>
    <row r="21" spans="1:1" x14ac:dyDescent="0.2">
      <c r="A21" s="1" t="s">
        <v>13</v>
      </c>
    </row>
    <row r="22" spans="1:1" x14ac:dyDescent="0.2">
      <c r="A22" s="2" t="s">
        <v>5</v>
      </c>
    </row>
    <row r="23" spans="1:1" x14ac:dyDescent="0.2">
      <c r="A23" s="1" t="s">
        <v>2</v>
      </c>
    </row>
    <row r="24" spans="1:1" x14ac:dyDescent="0.2">
      <c r="A24" s="1" t="s">
        <v>14</v>
      </c>
    </row>
    <row r="25" spans="1:1" x14ac:dyDescent="0.2">
      <c r="A25" s="1" t="s">
        <v>15</v>
      </c>
    </row>
    <row r="26" spans="1:1" x14ac:dyDescent="0.2">
      <c r="A26" s="2" t="s">
        <v>5</v>
      </c>
    </row>
    <row r="27" spans="1:1" x14ac:dyDescent="0.2">
      <c r="A27" s="1" t="s">
        <v>2</v>
      </c>
    </row>
    <row r="28" spans="1:1" x14ac:dyDescent="0.2">
      <c r="A28" s="1" t="s">
        <v>16</v>
      </c>
    </row>
    <row r="29" spans="1:1" x14ac:dyDescent="0.2">
      <c r="A29" s="1" t="s">
        <v>17</v>
      </c>
    </row>
    <row r="30" spans="1:1" x14ac:dyDescent="0.2">
      <c r="A30" s="2" t="s">
        <v>5</v>
      </c>
    </row>
    <row r="31" spans="1:1" x14ac:dyDescent="0.2">
      <c r="A31" s="1" t="s">
        <v>2</v>
      </c>
    </row>
    <row r="32" spans="1:1" x14ac:dyDescent="0.2">
      <c r="A32" s="1" t="s">
        <v>18</v>
      </c>
    </row>
    <row r="33" spans="1:1" x14ac:dyDescent="0.2">
      <c r="A33" s="1" t="s">
        <v>19</v>
      </c>
    </row>
    <row r="34" spans="1:1" x14ac:dyDescent="0.2">
      <c r="A34" s="2" t="s">
        <v>5</v>
      </c>
    </row>
    <row r="35" spans="1:1" x14ac:dyDescent="0.2">
      <c r="A35" s="1" t="s">
        <v>2</v>
      </c>
    </row>
    <row r="36" spans="1:1" x14ac:dyDescent="0.2">
      <c r="A36" s="1" t="s">
        <v>20</v>
      </c>
    </row>
    <row r="37" spans="1:1" x14ac:dyDescent="0.2">
      <c r="A37" s="1" t="s">
        <v>21</v>
      </c>
    </row>
    <row r="38" spans="1:1" x14ac:dyDescent="0.2">
      <c r="A38" s="2" t="s">
        <v>5</v>
      </c>
    </row>
    <row r="39" spans="1:1" x14ac:dyDescent="0.2">
      <c r="A39" s="1" t="s">
        <v>2</v>
      </c>
    </row>
    <row r="40" spans="1:1" x14ac:dyDescent="0.2">
      <c r="A40" s="1" t="s">
        <v>22</v>
      </c>
    </row>
    <row r="41" spans="1:1" x14ac:dyDescent="0.2">
      <c r="A41" s="1" t="s">
        <v>23</v>
      </c>
    </row>
    <row r="42" spans="1:1" x14ac:dyDescent="0.2">
      <c r="A42" s="2" t="s">
        <v>5</v>
      </c>
    </row>
    <row r="43" spans="1:1" x14ac:dyDescent="0.2">
      <c r="A43" s="1" t="s">
        <v>2</v>
      </c>
    </row>
    <row r="44" spans="1:1" x14ac:dyDescent="0.2">
      <c r="A44" s="1" t="s">
        <v>24</v>
      </c>
    </row>
    <row r="45" spans="1:1" x14ac:dyDescent="0.2">
      <c r="A45" s="1" t="s">
        <v>25</v>
      </c>
    </row>
    <row r="46" spans="1:1" x14ac:dyDescent="0.2">
      <c r="A46" s="2" t="s">
        <v>5</v>
      </c>
    </row>
    <row r="47" spans="1:1" x14ac:dyDescent="0.2">
      <c r="A47" s="1" t="s">
        <v>2</v>
      </c>
    </row>
    <row r="48" spans="1:1" x14ac:dyDescent="0.2">
      <c r="A48" s="1" t="s">
        <v>26</v>
      </c>
    </row>
    <row r="49" spans="1:1" x14ac:dyDescent="0.2">
      <c r="A49" s="1" t="s">
        <v>27</v>
      </c>
    </row>
    <row r="50" spans="1:1" x14ac:dyDescent="0.2">
      <c r="A50" s="2" t="s">
        <v>5</v>
      </c>
    </row>
    <row r="51" spans="1:1" x14ac:dyDescent="0.2">
      <c r="A51" s="1" t="s">
        <v>2</v>
      </c>
    </row>
    <row r="52" spans="1:1" x14ac:dyDescent="0.2">
      <c r="A52" s="1" t="s">
        <v>28</v>
      </c>
    </row>
    <row r="53" spans="1:1" x14ac:dyDescent="0.2">
      <c r="A53" s="1" t="s">
        <v>29</v>
      </c>
    </row>
    <row r="54" spans="1:1" x14ac:dyDescent="0.2">
      <c r="A54" s="2" t="s">
        <v>5</v>
      </c>
    </row>
    <row r="55" spans="1:1" x14ac:dyDescent="0.2">
      <c r="A55" s="1" t="s">
        <v>2</v>
      </c>
    </row>
    <row r="56" spans="1:1" x14ac:dyDescent="0.2">
      <c r="A56" s="1" t="s">
        <v>30</v>
      </c>
    </row>
    <row r="57" spans="1:1" x14ac:dyDescent="0.2">
      <c r="A57" s="1" t="s">
        <v>31</v>
      </c>
    </row>
    <row r="58" spans="1:1" x14ac:dyDescent="0.2">
      <c r="A58" s="2" t="s">
        <v>5</v>
      </c>
    </row>
    <row r="59" spans="1:1" x14ac:dyDescent="0.2">
      <c r="A59" s="1" t="s">
        <v>2</v>
      </c>
    </row>
    <row r="60" spans="1:1" x14ac:dyDescent="0.2">
      <c r="A60" s="1" t="s">
        <v>32</v>
      </c>
    </row>
    <row r="61" spans="1:1" x14ac:dyDescent="0.2">
      <c r="A61" s="1" t="s">
        <v>33</v>
      </c>
    </row>
    <row r="62" spans="1:1" x14ac:dyDescent="0.2">
      <c r="A62" s="2" t="s">
        <v>5</v>
      </c>
    </row>
    <row r="63" spans="1:1" x14ac:dyDescent="0.2">
      <c r="A63" s="1" t="s">
        <v>2</v>
      </c>
    </row>
    <row r="64" spans="1:1" x14ac:dyDescent="0.2">
      <c r="A64" s="1" t="s">
        <v>34</v>
      </c>
    </row>
    <row r="65" spans="1:1" x14ac:dyDescent="0.2">
      <c r="A65" s="1" t="s">
        <v>35</v>
      </c>
    </row>
    <row r="66" spans="1:1" x14ac:dyDescent="0.2">
      <c r="A66" s="2" t="s">
        <v>5</v>
      </c>
    </row>
    <row r="67" spans="1:1" x14ac:dyDescent="0.2">
      <c r="A67" s="1" t="s">
        <v>2</v>
      </c>
    </row>
    <row r="68" spans="1:1" x14ac:dyDescent="0.2">
      <c r="A68" s="1" t="s">
        <v>36</v>
      </c>
    </row>
    <row r="69" spans="1:1" x14ac:dyDescent="0.2">
      <c r="A69" s="1" t="s">
        <v>37</v>
      </c>
    </row>
    <row r="70" spans="1:1" x14ac:dyDescent="0.2">
      <c r="A70" s="2" t="s">
        <v>5</v>
      </c>
    </row>
    <row r="71" spans="1:1" x14ac:dyDescent="0.2">
      <c r="A71" s="1" t="s">
        <v>2</v>
      </c>
    </row>
    <row r="72" spans="1:1" x14ac:dyDescent="0.2">
      <c r="A72" s="1" t="s">
        <v>38</v>
      </c>
    </row>
    <row r="73" spans="1:1" x14ac:dyDescent="0.2">
      <c r="A73" s="1" t="s">
        <v>39</v>
      </c>
    </row>
    <row r="74" spans="1:1" x14ac:dyDescent="0.2">
      <c r="A74" s="2" t="s">
        <v>5</v>
      </c>
    </row>
    <row r="75" spans="1:1" x14ac:dyDescent="0.2">
      <c r="A75" s="1" t="s">
        <v>2</v>
      </c>
    </row>
    <row r="76" spans="1:1" x14ac:dyDescent="0.2">
      <c r="A76" s="1" t="s">
        <v>40</v>
      </c>
    </row>
    <row r="77" spans="1:1" x14ac:dyDescent="0.2">
      <c r="A77" s="1" t="s">
        <v>41</v>
      </c>
    </row>
    <row r="78" spans="1:1" x14ac:dyDescent="0.2">
      <c r="A78" s="2" t="s">
        <v>5</v>
      </c>
    </row>
    <row r="79" spans="1:1" x14ac:dyDescent="0.2">
      <c r="A79" s="1" t="s">
        <v>2</v>
      </c>
    </row>
    <row r="80" spans="1:1" x14ac:dyDescent="0.2">
      <c r="A80" s="1" t="s">
        <v>42</v>
      </c>
    </row>
    <row r="81" spans="1:33" x14ac:dyDescent="0.2">
      <c r="A81" s="1" t="s">
        <v>43</v>
      </c>
    </row>
    <row r="82" spans="1:33" x14ac:dyDescent="0.2">
      <c r="A82" s="2" t="s">
        <v>5</v>
      </c>
    </row>
    <row r="83" spans="1:33" x14ac:dyDescent="0.2">
      <c r="A83" s="1" t="s">
        <v>2</v>
      </c>
    </row>
    <row r="84" spans="1:33" x14ac:dyDescent="0.2">
      <c r="A84" s="1" t="s">
        <v>44</v>
      </c>
    </row>
    <row r="85" spans="1:33" x14ac:dyDescent="0.2">
      <c r="A85" s="1" t="s">
        <v>45</v>
      </c>
    </row>
    <row r="86" spans="1:33" x14ac:dyDescent="0.2">
      <c r="A86" s="2" t="s">
        <v>46</v>
      </c>
    </row>
    <row r="87" spans="1:33" x14ac:dyDescent="0.2">
      <c r="A87" s="1" t="s">
        <v>47</v>
      </c>
    </row>
    <row r="88" spans="1:33" x14ac:dyDescent="0.2">
      <c r="A88" s="1" t="s">
        <v>48</v>
      </c>
    </row>
    <row r="89" spans="1:33" x14ac:dyDescent="0.2">
      <c r="A89" s="1" t="s">
        <v>2</v>
      </c>
    </row>
    <row r="90" spans="1:33" x14ac:dyDescent="0.2">
      <c r="A90" s="1" t="s">
        <v>3</v>
      </c>
      <c r="H90">
        <v>31.599591088821299</v>
      </c>
      <c r="I90">
        <v>31.422032044030502</v>
      </c>
      <c r="J90">
        <v>31.244472999239701</v>
      </c>
      <c r="K90">
        <v>31.066913954448999</v>
      </c>
      <c r="L90">
        <v>30.889354909658199</v>
      </c>
      <c r="M90">
        <v>30.711795864867401</v>
      </c>
      <c r="N90">
        <v>30.5342368200766</v>
      </c>
      <c r="O90">
        <v>30.356677775285799</v>
      </c>
      <c r="P90">
        <v>30.179118730495102</v>
      </c>
      <c r="Q90">
        <v>30.001559685704301</v>
      </c>
      <c r="R90">
        <v>29.823220564355299</v>
      </c>
      <c r="S90">
        <v>29.656674103191101</v>
      </c>
      <c r="T90">
        <v>29.490127642026899</v>
      </c>
      <c r="U90">
        <v>29.3235811808627</v>
      </c>
      <c r="V90">
        <v>29.157034719698501</v>
      </c>
      <c r="W90">
        <v>28.990488258534299</v>
      </c>
      <c r="X90">
        <v>28.818187477389099</v>
      </c>
      <c r="Y90">
        <v>28.645886696243899</v>
      </c>
      <c r="Z90">
        <v>28.473585915098699</v>
      </c>
      <c r="AA90">
        <v>28.301285133953499</v>
      </c>
      <c r="AB90">
        <v>28.127491927379001</v>
      </c>
      <c r="AC90">
        <v>27.981778204745801</v>
      </c>
      <c r="AD90">
        <v>27.836600455410402</v>
      </c>
      <c r="AE90">
        <v>27.691412359727099</v>
      </c>
      <c r="AF90">
        <v>27.5462346646345</v>
      </c>
      <c r="AG90">
        <v>27.401056969541902</v>
      </c>
    </row>
    <row r="91" spans="1:33" x14ac:dyDescent="0.2">
      <c r="A91" s="1" t="str">
        <f>M104</f>
        <v xml:space="preserve">      "Low Income": 30.7117958648674,</v>
      </c>
      <c r="H91">
        <v>28.683068563303902</v>
      </c>
      <c r="I91">
        <v>28.510063946792599</v>
      </c>
      <c r="J91">
        <v>28.3390291414835</v>
      </c>
      <c r="K91">
        <v>28.165958266507001</v>
      </c>
      <c r="L91">
        <v>28.001363875392101</v>
      </c>
      <c r="M91">
        <v>27.828351091640499</v>
      </c>
      <c r="N91">
        <v>27.655325355011399</v>
      </c>
      <c r="O91">
        <v>27.4823123471629</v>
      </c>
      <c r="P91">
        <v>27.309298326433399</v>
      </c>
      <c r="Q91">
        <v>27.1362854515389</v>
      </c>
      <c r="R91">
        <v>26.980091975573998</v>
      </c>
      <c r="S91">
        <v>26.9165071100612</v>
      </c>
      <c r="T91">
        <v>26.8535957036203</v>
      </c>
      <c r="U91">
        <v>26.790831344170201</v>
      </c>
      <c r="V91">
        <v>26.729372159711598</v>
      </c>
      <c r="W91">
        <v>26.665825427434399</v>
      </c>
      <c r="X91">
        <v>26.587508598666499</v>
      </c>
      <c r="Y91">
        <v>26.509330229716099</v>
      </c>
      <c r="Z91">
        <v>26.4314371341959</v>
      </c>
      <c r="AA91">
        <v>26.352689447968199</v>
      </c>
      <c r="AB91">
        <v>26.274648758446101</v>
      </c>
      <c r="AC91">
        <v>25.867611970987799</v>
      </c>
      <c r="AD91">
        <v>25.769979918103999</v>
      </c>
      <c r="AE91">
        <v>25.6722584635767</v>
      </c>
      <c r="AF91">
        <v>25.575822425537599</v>
      </c>
      <c r="AG91">
        <v>25.478039738478198</v>
      </c>
    </row>
    <row r="92" spans="1:33" x14ac:dyDescent="0.2">
      <c r="A92" s="1" t="str">
        <f t="shared" ref="A92:A95" si="0">M105</f>
        <v xml:space="preserve">      "Lower middle income":27.8283510916405,</v>
      </c>
      <c r="H92">
        <v>33.248740888913098</v>
      </c>
      <c r="I92">
        <v>33.177116552433297</v>
      </c>
      <c r="J92">
        <v>33.105618695322597</v>
      </c>
      <c r="K92">
        <v>33.035327574283201</v>
      </c>
      <c r="L92">
        <v>32.968287878482698</v>
      </c>
      <c r="M92">
        <v>32.897694108098797</v>
      </c>
      <c r="N92">
        <v>32.826022147169702</v>
      </c>
      <c r="O92">
        <v>32.753939313746798</v>
      </c>
      <c r="P92">
        <v>32.692569199410698</v>
      </c>
      <c r="Q92">
        <v>32.618006274405602</v>
      </c>
      <c r="R92">
        <v>32.554835421966601</v>
      </c>
      <c r="S92">
        <v>32.521593648972697</v>
      </c>
      <c r="T92">
        <v>32.489090442498103</v>
      </c>
      <c r="U92">
        <v>32.455714931030101</v>
      </c>
      <c r="V92">
        <v>32.422704399467897</v>
      </c>
      <c r="W92">
        <v>32.389091026157701</v>
      </c>
      <c r="X92">
        <v>32.3721007503705</v>
      </c>
      <c r="Y92">
        <v>32.3538379251615</v>
      </c>
      <c r="Z92">
        <v>32.335894768569403</v>
      </c>
      <c r="AA92">
        <v>32.318516536558903</v>
      </c>
      <c r="AB92">
        <v>32.300136571021199</v>
      </c>
      <c r="AC92">
        <v>32.181019388585298</v>
      </c>
      <c r="AD92">
        <v>32.1504119066363</v>
      </c>
      <c r="AE92">
        <v>32.120425818235503</v>
      </c>
      <c r="AF92">
        <v>32.090079236178397</v>
      </c>
      <c r="AG92">
        <v>32.059195635625699</v>
      </c>
    </row>
    <row r="93" spans="1:33" x14ac:dyDescent="0.2">
      <c r="A93" s="1" t="str">
        <f t="shared" si="0"/>
        <v xml:space="preserve">      "Middle income":32.8976941080988,</v>
      </c>
      <c r="H93">
        <v>35.065337718737197</v>
      </c>
      <c r="I93">
        <v>35.034097583181499</v>
      </c>
      <c r="J93">
        <v>35.002198127475999</v>
      </c>
      <c r="K93">
        <v>34.972934205601902</v>
      </c>
      <c r="L93">
        <v>34.944284694591502</v>
      </c>
      <c r="M93">
        <v>34.914538753317998</v>
      </c>
      <c r="N93">
        <v>34.883202183436197</v>
      </c>
      <c r="O93">
        <v>34.851248654044298</v>
      </c>
      <c r="P93">
        <v>34.835250614165602</v>
      </c>
      <c r="Q93">
        <v>34.799616211985096</v>
      </c>
      <c r="R93">
        <v>34.772355472114803</v>
      </c>
      <c r="S93">
        <v>34.7512212007722</v>
      </c>
      <c r="T93">
        <v>34.730844567039902</v>
      </c>
      <c r="U93">
        <v>34.709088330550998</v>
      </c>
      <c r="V93">
        <v>34.687203082430102</v>
      </c>
      <c r="W93">
        <v>34.665492350147403</v>
      </c>
      <c r="X93">
        <v>34.6730526058724</v>
      </c>
      <c r="Y93">
        <v>34.678637881585402</v>
      </c>
      <c r="Z93">
        <v>34.684553791169698</v>
      </c>
      <c r="AA93">
        <v>34.691765060473998</v>
      </c>
      <c r="AB93">
        <v>34.697104950646001</v>
      </c>
      <c r="AC93">
        <v>34.692502886464098</v>
      </c>
      <c r="AD93">
        <v>34.688568233242002</v>
      </c>
      <c r="AE93">
        <v>34.685619740274603</v>
      </c>
      <c r="AF93">
        <v>34.6814352295765</v>
      </c>
      <c r="AG93">
        <v>34.677163927834101</v>
      </c>
    </row>
    <row r="94" spans="1:33" x14ac:dyDescent="0.2">
      <c r="A94" s="1" t="str">
        <f t="shared" si="0"/>
        <v xml:space="preserve">      "Upper middle income":34.914538753318,</v>
      </c>
      <c r="H94">
        <v>28.349272926506799</v>
      </c>
      <c r="I94">
        <v>28.376937971610399</v>
      </c>
      <c r="J94">
        <v>28.404534149458701</v>
      </c>
      <c r="K94">
        <v>28.431611339162099</v>
      </c>
      <c r="L94">
        <v>28.458639707220499</v>
      </c>
      <c r="M94">
        <v>28.485668377366899</v>
      </c>
      <c r="N94">
        <v>28.5127790233546</v>
      </c>
      <c r="O94">
        <v>28.4837593673603</v>
      </c>
      <c r="P94">
        <v>28.510751904469799</v>
      </c>
      <c r="Q94">
        <v>28.53775322429</v>
      </c>
      <c r="R94">
        <v>28.557550954273498</v>
      </c>
      <c r="S94">
        <v>28.568883692680402</v>
      </c>
      <c r="T94">
        <v>28.5795746553535</v>
      </c>
      <c r="U94">
        <v>28.590341838729199</v>
      </c>
      <c r="V94">
        <v>28.601688717294198</v>
      </c>
      <c r="W94">
        <v>28.612907692813899</v>
      </c>
      <c r="X94">
        <v>28.624610700600599</v>
      </c>
      <c r="Y94">
        <v>28.635720830447699</v>
      </c>
      <c r="Z94">
        <v>28.659155253649502</v>
      </c>
      <c r="AA94">
        <v>28.6696421916436</v>
      </c>
      <c r="AB94">
        <v>28.679585100920399</v>
      </c>
      <c r="AC94">
        <v>28.7126189925979</v>
      </c>
      <c r="AD94">
        <v>28.747753262207301</v>
      </c>
      <c r="AE94">
        <v>28.7802200740709</v>
      </c>
      <c r="AF94">
        <v>28.8131047801335</v>
      </c>
      <c r="AG94">
        <v>28.845934648023</v>
      </c>
    </row>
    <row r="95" spans="1:33" x14ac:dyDescent="0.2">
      <c r="A95" s="1" t="str">
        <f t="shared" si="0"/>
        <v xml:space="preserve">      "High income":28.4856683773669</v>
      </c>
    </row>
    <row r="96" spans="1:33" x14ac:dyDescent="0.2">
      <c r="A96" s="2" t="s">
        <v>5</v>
      </c>
      <c r="H96" t="s">
        <v>51</v>
      </c>
    </row>
    <row r="97" spans="1:33" x14ac:dyDescent="0.2">
      <c r="A97" s="1" t="s">
        <v>2</v>
      </c>
      <c r="H97" t="s">
        <v>52</v>
      </c>
    </row>
    <row r="98" spans="1:33" x14ac:dyDescent="0.2">
      <c r="A98" s="1" t="s">
        <v>6</v>
      </c>
      <c r="H98" t="s">
        <v>53</v>
      </c>
    </row>
    <row r="99" spans="1:33" x14ac:dyDescent="0.2">
      <c r="A99" s="1" t="str">
        <f>N104</f>
        <v xml:space="preserve">      "Low Income": 30.5342368200766,</v>
      </c>
      <c r="H99" t="s">
        <v>54</v>
      </c>
    </row>
    <row r="100" spans="1:33" x14ac:dyDescent="0.2">
      <c r="A100" s="1" t="str">
        <f t="shared" ref="A100:A103" si="1">N105</f>
        <v xml:space="preserve">      "Lower middle income":27.6553253550114,</v>
      </c>
      <c r="H100" t="s">
        <v>55</v>
      </c>
    </row>
    <row r="101" spans="1:33" x14ac:dyDescent="0.2">
      <c r="A101" s="1" t="str">
        <f t="shared" si="1"/>
        <v xml:space="preserve">      "Middle income":32.8260221471697,</v>
      </c>
    </row>
    <row r="102" spans="1:33" x14ac:dyDescent="0.2">
      <c r="A102" s="1" t="str">
        <f t="shared" si="1"/>
        <v xml:space="preserve">      "Upper middle income":34.8832021834362,</v>
      </c>
    </row>
    <row r="103" spans="1:33" x14ac:dyDescent="0.2">
      <c r="A103" s="1" t="str">
        <f t="shared" si="1"/>
        <v xml:space="preserve">      "High income":28.5127790233546</v>
      </c>
      <c r="H103">
        <v>1990</v>
      </c>
      <c r="I103">
        <v>1991</v>
      </c>
      <c r="J103">
        <v>1992</v>
      </c>
      <c r="K103">
        <f>J103+1</f>
        <v>1993</v>
      </c>
      <c r="L103">
        <f t="shared" ref="L103:AG103" si="2">K103+1</f>
        <v>1994</v>
      </c>
      <c r="M103">
        <f t="shared" si="2"/>
        <v>1995</v>
      </c>
      <c r="N103">
        <f t="shared" si="2"/>
        <v>1996</v>
      </c>
      <c r="O103">
        <f t="shared" si="2"/>
        <v>1997</v>
      </c>
      <c r="P103">
        <f t="shared" si="2"/>
        <v>1998</v>
      </c>
      <c r="Q103">
        <f t="shared" si="2"/>
        <v>1999</v>
      </c>
      <c r="R103">
        <f t="shared" si="2"/>
        <v>2000</v>
      </c>
      <c r="S103">
        <f t="shared" si="2"/>
        <v>2001</v>
      </c>
      <c r="T103">
        <f t="shared" si="2"/>
        <v>2002</v>
      </c>
      <c r="U103">
        <f t="shared" si="2"/>
        <v>2003</v>
      </c>
      <c r="V103">
        <f t="shared" si="2"/>
        <v>2004</v>
      </c>
      <c r="W103">
        <f t="shared" si="2"/>
        <v>2005</v>
      </c>
      <c r="X103">
        <f t="shared" si="2"/>
        <v>2006</v>
      </c>
      <c r="Y103">
        <f t="shared" si="2"/>
        <v>2007</v>
      </c>
      <c r="Z103">
        <f t="shared" si="2"/>
        <v>2008</v>
      </c>
      <c r="AA103">
        <f t="shared" si="2"/>
        <v>2009</v>
      </c>
      <c r="AB103">
        <f t="shared" si="2"/>
        <v>2010</v>
      </c>
      <c r="AC103">
        <f t="shared" si="2"/>
        <v>2011</v>
      </c>
      <c r="AD103">
        <f t="shared" si="2"/>
        <v>2012</v>
      </c>
      <c r="AE103">
        <f t="shared" si="2"/>
        <v>2013</v>
      </c>
      <c r="AF103">
        <f t="shared" si="2"/>
        <v>2014</v>
      </c>
      <c r="AG103">
        <f t="shared" si="2"/>
        <v>2015</v>
      </c>
    </row>
    <row r="104" spans="1:33" x14ac:dyDescent="0.2">
      <c r="A104" s="2" t="s">
        <v>5</v>
      </c>
      <c r="H104" t="str">
        <f>"      "&amp;$H$96&amp;H90&amp;","</f>
        <v xml:space="preserve">      "Low Income": 31.5995910888213,</v>
      </c>
      <c r="I104" t="str">
        <f t="shared" ref="I104:AG104" si="3">"      "&amp;$H$96&amp;I90&amp;","</f>
        <v xml:space="preserve">      "Low Income": 31.4220320440305,</v>
      </c>
      <c r="J104" t="str">
        <f t="shared" si="3"/>
        <v xml:space="preserve">      "Low Income": 31.2444729992397,</v>
      </c>
      <c r="K104" t="str">
        <f t="shared" si="3"/>
        <v xml:space="preserve">      "Low Income": 31.066913954449,</v>
      </c>
      <c r="L104" t="str">
        <f t="shared" si="3"/>
        <v xml:space="preserve">      "Low Income": 30.8893549096582,</v>
      </c>
      <c r="M104" t="str">
        <f t="shared" si="3"/>
        <v xml:space="preserve">      "Low Income": 30.7117958648674,</v>
      </c>
      <c r="N104" t="str">
        <f t="shared" si="3"/>
        <v xml:space="preserve">      "Low Income": 30.5342368200766,</v>
      </c>
      <c r="O104" t="str">
        <f t="shared" si="3"/>
        <v xml:space="preserve">      "Low Income": 30.3566777752858,</v>
      </c>
      <c r="P104" t="str">
        <f t="shared" si="3"/>
        <v xml:space="preserve">      "Low Income": 30.1791187304951,</v>
      </c>
      <c r="Q104" t="str">
        <f t="shared" si="3"/>
        <v xml:space="preserve">      "Low Income": 30.0015596857043,</v>
      </c>
      <c r="R104" t="str">
        <f t="shared" si="3"/>
        <v xml:space="preserve">      "Low Income": 29.8232205643553,</v>
      </c>
      <c r="S104" t="str">
        <f t="shared" si="3"/>
        <v xml:space="preserve">      "Low Income": 29.6566741031911,</v>
      </c>
      <c r="T104" t="str">
        <f t="shared" si="3"/>
        <v xml:space="preserve">      "Low Income": 29.4901276420269,</v>
      </c>
      <c r="U104" t="str">
        <f t="shared" si="3"/>
        <v xml:space="preserve">      "Low Income": 29.3235811808627,</v>
      </c>
      <c r="V104" t="str">
        <f t="shared" si="3"/>
        <v xml:space="preserve">      "Low Income": 29.1570347196985,</v>
      </c>
      <c r="W104" t="str">
        <f t="shared" si="3"/>
        <v xml:space="preserve">      "Low Income": 28.9904882585343,</v>
      </c>
      <c r="X104" t="str">
        <f t="shared" si="3"/>
        <v xml:space="preserve">      "Low Income": 28.8181874773891,</v>
      </c>
      <c r="Y104" t="str">
        <f t="shared" si="3"/>
        <v xml:space="preserve">      "Low Income": 28.6458866962439,</v>
      </c>
      <c r="Z104" t="str">
        <f t="shared" si="3"/>
        <v xml:space="preserve">      "Low Income": 28.4735859150987,</v>
      </c>
      <c r="AA104" t="str">
        <f t="shared" si="3"/>
        <v xml:space="preserve">      "Low Income": 28.3012851339535,</v>
      </c>
      <c r="AB104" t="str">
        <f t="shared" si="3"/>
        <v xml:space="preserve">      "Low Income": 28.127491927379,</v>
      </c>
      <c r="AC104" t="str">
        <f t="shared" si="3"/>
        <v xml:space="preserve">      "Low Income": 27.9817782047458,</v>
      </c>
      <c r="AD104" t="str">
        <f t="shared" si="3"/>
        <v xml:space="preserve">      "Low Income": 27.8366004554104,</v>
      </c>
      <c r="AE104" t="str">
        <f t="shared" si="3"/>
        <v xml:space="preserve">      "Low Income": 27.6914123597271,</v>
      </c>
      <c r="AF104" t="str">
        <f t="shared" si="3"/>
        <v xml:space="preserve">      "Low Income": 27.5462346646345,</v>
      </c>
      <c r="AG104" t="str">
        <f t="shared" si="3"/>
        <v xml:space="preserve">      "Low Income": 27.4010569695419,</v>
      </c>
    </row>
    <row r="105" spans="1:33" x14ac:dyDescent="0.2">
      <c r="A105" s="1" t="s">
        <v>2</v>
      </c>
      <c r="H105" t="str">
        <f>"      "&amp;$H$97&amp;H91&amp;","</f>
        <v xml:space="preserve">      "Lower middle income":28.6830685633039,</v>
      </c>
      <c r="I105" t="str">
        <f t="shared" ref="I105:AG105" si="4">"      "&amp;$H$97&amp;I91&amp;","</f>
        <v xml:space="preserve">      "Lower middle income":28.5100639467926,</v>
      </c>
      <c r="J105" t="str">
        <f t="shared" si="4"/>
        <v xml:space="preserve">      "Lower middle income":28.3390291414835,</v>
      </c>
      <c r="K105" t="str">
        <f t="shared" si="4"/>
        <v xml:space="preserve">      "Lower middle income":28.165958266507,</v>
      </c>
      <c r="L105" t="str">
        <f t="shared" si="4"/>
        <v xml:space="preserve">      "Lower middle income":28.0013638753921,</v>
      </c>
      <c r="M105" t="str">
        <f t="shared" si="4"/>
        <v xml:space="preserve">      "Lower middle income":27.8283510916405,</v>
      </c>
      <c r="N105" t="str">
        <f t="shared" si="4"/>
        <v xml:space="preserve">      "Lower middle income":27.6553253550114,</v>
      </c>
      <c r="O105" t="str">
        <f t="shared" si="4"/>
        <v xml:space="preserve">      "Lower middle income":27.4823123471629,</v>
      </c>
      <c r="P105" t="str">
        <f t="shared" si="4"/>
        <v xml:space="preserve">      "Lower middle income":27.3092983264334,</v>
      </c>
      <c r="Q105" t="str">
        <f t="shared" si="4"/>
        <v xml:space="preserve">      "Lower middle income":27.1362854515389,</v>
      </c>
      <c r="R105" t="str">
        <f t="shared" si="4"/>
        <v xml:space="preserve">      "Lower middle income":26.980091975574,</v>
      </c>
      <c r="S105" t="str">
        <f t="shared" si="4"/>
        <v xml:space="preserve">      "Lower middle income":26.9165071100612,</v>
      </c>
      <c r="T105" t="str">
        <f t="shared" si="4"/>
        <v xml:space="preserve">      "Lower middle income":26.8535957036203,</v>
      </c>
      <c r="U105" t="str">
        <f t="shared" si="4"/>
        <v xml:space="preserve">      "Lower middle income":26.7908313441702,</v>
      </c>
      <c r="V105" t="str">
        <f t="shared" si="4"/>
        <v xml:space="preserve">      "Lower middle income":26.7293721597116,</v>
      </c>
      <c r="W105" t="str">
        <f t="shared" si="4"/>
        <v xml:space="preserve">      "Lower middle income":26.6658254274344,</v>
      </c>
      <c r="X105" t="str">
        <f t="shared" si="4"/>
        <v xml:space="preserve">      "Lower middle income":26.5875085986665,</v>
      </c>
      <c r="Y105" t="str">
        <f t="shared" si="4"/>
        <v xml:space="preserve">      "Lower middle income":26.5093302297161,</v>
      </c>
      <c r="Z105" t="str">
        <f t="shared" si="4"/>
        <v xml:space="preserve">      "Lower middle income":26.4314371341959,</v>
      </c>
      <c r="AA105" t="str">
        <f t="shared" si="4"/>
        <v xml:space="preserve">      "Lower middle income":26.3526894479682,</v>
      </c>
      <c r="AB105" t="str">
        <f t="shared" si="4"/>
        <v xml:space="preserve">      "Lower middle income":26.2746487584461,</v>
      </c>
      <c r="AC105" t="str">
        <f t="shared" si="4"/>
        <v xml:space="preserve">      "Lower middle income":25.8676119709878,</v>
      </c>
      <c r="AD105" t="str">
        <f t="shared" si="4"/>
        <v xml:space="preserve">      "Lower middle income":25.769979918104,</v>
      </c>
      <c r="AE105" t="str">
        <f t="shared" si="4"/>
        <v xml:space="preserve">      "Lower middle income":25.6722584635767,</v>
      </c>
      <c r="AF105" t="str">
        <f t="shared" si="4"/>
        <v xml:space="preserve">      "Lower middle income":25.5758224255376,</v>
      </c>
      <c r="AG105" t="str">
        <f t="shared" si="4"/>
        <v xml:space="preserve">      "Lower middle income":25.4780397384782,</v>
      </c>
    </row>
    <row r="106" spans="1:33" x14ac:dyDescent="0.2">
      <c r="A106" s="1" t="s">
        <v>8</v>
      </c>
      <c r="H106" t="str">
        <f>"      "&amp;$H$98&amp;H92&amp;","</f>
        <v xml:space="preserve">      "Middle income":33.2487408889131,</v>
      </c>
      <c r="I106" t="str">
        <f t="shared" ref="I106:AG106" si="5">"      "&amp;$H$98&amp;I92&amp;","</f>
        <v xml:space="preserve">      "Middle income":33.1771165524333,</v>
      </c>
      <c r="J106" t="str">
        <f t="shared" si="5"/>
        <v xml:space="preserve">      "Middle income":33.1056186953226,</v>
      </c>
      <c r="K106" t="str">
        <f t="shared" si="5"/>
        <v xml:space="preserve">      "Middle income":33.0353275742832,</v>
      </c>
      <c r="L106" t="str">
        <f t="shared" si="5"/>
        <v xml:space="preserve">      "Middle income":32.9682878784827,</v>
      </c>
      <c r="M106" t="str">
        <f t="shared" si="5"/>
        <v xml:space="preserve">      "Middle income":32.8976941080988,</v>
      </c>
      <c r="N106" t="str">
        <f t="shared" si="5"/>
        <v xml:space="preserve">      "Middle income":32.8260221471697,</v>
      </c>
      <c r="O106" t="str">
        <f t="shared" si="5"/>
        <v xml:space="preserve">      "Middle income":32.7539393137468,</v>
      </c>
      <c r="P106" t="str">
        <f t="shared" si="5"/>
        <v xml:space="preserve">      "Middle income":32.6925691994107,</v>
      </c>
      <c r="Q106" t="str">
        <f t="shared" si="5"/>
        <v xml:space="preserve">      "Middle income":32.6180062744056,</v>
      </c>
      <c r="R106" t="str">
        <f t="shared" si="5"/>
        <v xml:space="preserve">      "Middle income":32.5548354219666,</v>
      </c>
      <c r="S106" t="str">
        <f t="shared" si="5"/>
        <v xml:space="preserve">      "Middle income":32.5215936489727,</v>
      </c>
      <c r="T106" t="str">
        <f t="shared" si="5"/>
        <v xml:space="preserve">      "Middle income":32.4890904424981,</v>
      </c>
      <c r="U106" t="str">
        <f t="shared" si="5"/>
        <v xml:space="preserve">      "Middle income":32.4557149310301,</v>
      </c>
      <c r="V106" t="str">
        <f t="shared" si="5"/>
        <v xml:space="preserve">      "Middle income":32.4227043994679,</v>
      </c>
      <c r="W106" t="str">
        <f t="shared" si="5"/>
        <v xml:space="preserve">      "Middle income":32.3890910261577,</v>
      </c>
      <c r="X106" t="str">
        <f t="shared" si="5"/>
        <v xml:space="preserve">      "Middle income":32.3721007503705,</v>
      </c>
      <c r="Y106" t="str">
        <f t="shared" si="5"/>
        <v xml:space="preserve">      "Middle income":32.3538379251615,</v>
      </c>
      <c r="Z106" t="str">
        <f t="shared" si="5"/>
        <v xml:space="preserve">      "Middle income":32.3358947685694,</v>
      </c>
      <c r="AA106" t="str">
        <f t="shared" si="5"/>
        <v xml:space="preserve">      "Middle income":32.3185165365589,</v>
      </c>
      <c r="AB106" t="str">
        <f t="shared" si="5"/>
        <v xml:space="preserve">      "Middle income":32.3001365710212,</v>
      </c>
      <c r="AC106" t="str">
        <f t="shared" si="5"/>
        <v xml:space="preserve">      "Middle income":32.1810193885853,</v>
      </c>
      <c r="AD106" t="str">
        <f t="shared" si="5"/>
        <v xml:space="preserve">      "Middle income":32.1504119066363,</v>
      </c>
      <c r="AE106" t="str">
        <f t="shared" si="5"/>
        <v xml:space="preserve">      "Middle income":32.1204258182355,</v>
      </c>
      <c r="AF106" t="str">
        <f t="shared" si="5"/>
        <v xml:space="preserve">      "Middle income":32.0900792361784,</v>
      </c>
      <c r="AG106" t="str">
        <f t="shared" si="5"/>
        <v xml:space="preserve">      "Middle income":32.0591956356257,</v>
      </c>
    </row>
    <row r="107" spans="1:33" x14ac:dyDescent="0.2">
      <c r="A107" s="1" t="str">
        <f>O104</f>
        <v xml:space="preserve">      "Low Income": 30.3566777752858,</v>
      </c>
      <c r="H107" t="str">
        <f>"      "&amp;$H$99&amp;H93&amp;","</f>
        <v xml:space="preserve">      "Upper middle income":35.0653377187372,</v>
      </c>
      <c r="I107" t="str">
        <f t="shared" ref="I107:AG107" si="6">"      "&amp;$H$99&amp;I93&amp;","</f>
        <v xml:space="preserve">      "Upper middle income":35.0340975831815,</v>
      </c>
      <c r="J107" t="str">
        <f t="shared" si="6"/>
        <v xml:space="preserve">      "Upper middle income":35.002198127476,</v>
      </c>
      <c r="K107" t="str">
        <f t="shared" si="6"/>
        <v xml:space="preserve">      "Upper middle income":34.9729342056019,</v>
      </c>
      <c r="L107" t="str">
        <f t="shared" si="6"/>
        <v xml:space="preserve">      "Upper middle income":34.9442846945915,</v>
      </c>
      <c r="M107" t="str">
        <f t="shared" si="6"/>
        <v xml:space="preserve">      "Upper middle income":34.914538753318,</v>
      </c>
      <c r="N107" t="str">
        <f t="shared" si="6"/>
        <v xml:space="preserve">      "Upper middle income":34.8832021834362,</v>
      </c>
      <c r="O107" t="str">
        <f t="shared" si="6"/>
        <v xml:space="preserve">      "Upper middle income":34.8512486540443,</v>
      </c>
      <c r="P107" t="str">
        <f t="shared" si="6"/>
        <v xml:space="preserve">      "Upper middle income":34.8352506141656,</v>
      </c>
      <c r="Q107" t="str">
        <f t="shared" si="6"/>
        <v xml:space="preserve">      "Upper middle income":34.7996162119851,</v>
      </c>
      <c r="R107" t="str">
        <f t="shared" si="6"/>
        <v xml:space="preserve">      "Upper middle income":34.7723554721148,</v>
      </c>
      <c r="S107" t="str">
        <f t="shared" si="6"/>
        <v xml:space="preserve">      "Upper middle income":34.7512212007722,</v>
      </c>
      <c r="T107" t="str">
        <f t="shared" si="6"/>
        <v xml:space="preserve">      "Upper middle income":34.7308445670399,</v>
      </c>
      <c r="U107" t="str">
        <f t="shared" si="6"/>
        <v xml:space="preserve">      "Upper middle income":34.709088330551,</v>
      </c>
      <c r="V107" t="str">
        <f t="shared" si="6"/>
        <v xml:space="preserve">      "Upper middle income":34.6872030824301,</v>
      </c>
      <c r="W107" t="str">
        <f t="shared" si="6"/>
        <v xml:space="preserve">      "Upper middle income":34.6654923501474,</v>
      </c>
      <c r="X107" t="str">
        <f t="shared" si="6"/>
        <v xml:space="preserve">      "Upper middle income":34.6730526058724,</v>
      </c>
      <c r="Y107" t="str">
        <f t="shared" si="6"/>
        <v xml:space="preserve">      "Upper middle income":34.6786378815854,</v>
      </c>
      <c r="Z107" t="str">
        <f t="shared" si="6"/>
        <v xml:space="preserve">      "Upper middle income":34.6845537911697,</v>
      </c>
      <c r="AA107" t="str">
        <f t="shared" si="6"/>
        <v xml:space="preserve">      "Upper middle income":34.691765060474,</v>
      </c>
      <c r="AB107" t="str">
        <f t="shared" si="6"/>
        <v xml:space="preserve">      "Upper middle income":34.697104950646,</v>
      </c>
      <c r="AC107" t="str">
        <f t="shared" si="6"/>
        <v xml:space="preserve">      "Upper middle income":34.6925028864641,</v>
      </c>
      <c r="AD107" t="str">
        <f t="shared" si="6"/>
        <v xml:space="preserve">      "Upper middle income":34.688568233242,</v>
      </c>
      <c r="AE107" t="str">
        <f t="shared" si="6"/>
        <v xml:space="preserve">      "Upper middle income":34.6856197402746,</v>
      </c>
      <c r="AF107" t="str">
        <f t="shared" si="6"/>
        <v xml:space="preserve">      "Upper middle income":34.6814352295765,</v>
      </c>
      <c r="AG107" t="str">
        <f t="shared" si="6"/>
        <v xml:space="preserve">      "Upper middle income":34.6771639278341,</v>
      </c>
    </row>
    <row r="108" spans="1:33" x14ac:dyDescent="0.2">
      <c r="A108" s="1" t="str">
        <f t="shared" ref="A108:A111" si="7">O105</f>
        <v xml:space="preserve">      "Lower middle income":27.4823123471629,</v>
      </c>
      <c r="H108" t="str">
        <f>"      "&amp;$H$100&amp;H94</f>
        <v xml:space="preserve">      "High income":28.3492729265068</v>
      </c>
      <c r="I108" t="str">
        <f t="shared" ref="I108:AG108" si="8">"      "&amp;$H$100&amp;I94</f>
        <v xml:space="preserve">      "High income":28.3769379716104</v>
      </c>
      <c r="J108" t="str">
        <f t="shared" si="8"/>
        <v xml:space="preserve">      "High income":28.4045341494587</v>
      </c>
      <c r="K108" t="str">
        <f t="shared" si="8"/>
        <v xml:space="preserve">      "High income":28.4316113391621</v>
      </c>
      <c r="L108" t="str">
        <f t="shared" si="8"/>
        <v xml:space="preserve">      "High income":28.4586397072205</v>
      </c>
      <c r="M108" t="str">
        <f t="shared" si="8"/>
        <v xml:space="preserve">      "High income":28.4856683773669</v>
      </c>
      <c r="N108" t="str">
        <f t="shared" si="8"/>
        <v xml:space="preserve">      "High income":28.5127790233546</v>
      </c>
      <c r="O108" t="str">
        <f t="shared" si="8"/>
        <v xml:space="preserve">      "High income":28.4837593673603</v>
      </c>
      <c r="P108" t="str">
        <f t="shared" si="8"/>
        <v xml:space="preserve">      "High income":28.5107519044698</v>
      </c>
      <c r="Q108" t="str">
        <f t="shared" si="8"/>
        <v xml:space="preserve">      "High income":28.53775322429</v>
      </c>
      <c r="R108" t="str">
        <f t="shared" si="8"/>
        <v xml:space="preserve">      "High income":28.5575509542735</v>
      </c>
      <c r="S108" t="str">
        <f t="shared" si="8"/>
        <v xml:space="preserve">      "High income":28.5688836926804</v>
      </c>
      <c r="T108" t="str">
        <f t="shared" si="8"/>
        <v xml:space="preserve">      "High income":28.5795746553535</v>
      </c>
      <c r="U108" t="str">
        <f t="shared" si="8"/>
        <v xml:space="preserve">      "High income":28.5903418387292</v>
      </c>
      <c r="V108" t="str">
        <f t="shared" si="8"/>
        <v xml:space="preserve">      "High income":28.6016887172942</v>
      </c>
      <c r="W108" t="str">
        <f t="shared" si="8"/>
        <v xml:space="preserve">      "High income":28.6129076928139</v>
      </c>
      <c r="X108" t="str">
        <f t="shared" si="8"/>
        <v xml:space="preserve">      "High income":28.6246107006006</v>
      </c>
      <c r="Y108" t="str">
        <f t="shared" si="8"/>
        <v xml:space="preserve">      "High income":28.6357208304477</v>
      </c>
      <c r="Z108" t="str">
        <f t="shared" si="8"/>
        <v xml:space="preserve">      "High income":28.6591552536495</v>
      </c>
      <c r="AA108" t="str">
        <f t="shared" si="8"/>
        <v xml:space="preserve">      "High income":28.6696421916436</v>
      </c>
      <c r="AB108" t="str">
        <f t="shared" si="8"/>
        <v xml:space="preserve">      "High income":28.6795851009204</v>
      </c>
      <c r="AC108" t="str">
        <f t="shared" si="8"/>
        <v xml:space="preserve">      "High income":28.7126189925979</v>
      </c>
      <c r="AD108" t="str">
        <f t="shared" si="8"/>
        <v xml:space="preserve">      "High income":28.7477532622073</v>
      </c>
      <c r="AE108" t="str">
        <f t="shared" si="8"/>
        <v xml:space="preserve">      "High income":28.7802200740709</v>
      </c>
      <c r="AF108" t="str">
        <f t="shared" si="8"/>
        <v xml:space="preserve">      "High income":28.8131047801335</v>
      </c>
      <c r="AG108" t="str">
        <f t="shared" si="8"/>
        <v xml:space="preserve">      "High income":28.845934648023</v>
      </c>
    </row>
    <row r="109" spans="1:33" x14ac:dyDescent="0.2">
      <c r="A109" s="1" t="str">
        <f t="shared" si="7"/>
        <v xml:space="preserve">      "Middle income":32.7539393137468,</v>
      </c>
    </row>
    <row r="110" spans="1:33" x14ac:dyDescent="0.2">
      <c r="A110" s="1" t="str">
        <f t="shared" si="7"/>
        <v xml:space="preserve">      "Upper middle income":34.8512486540443,</v>
      </c>
    </row>
    <row r="111" spans="1:33" x14ac:dyDescent="0.2">
      <c r="A111" s="1" t="str">
        <f t="shared" si="7"/>
        <v xml:space="preserve">      "High income":28.4837593673603</v>
      </c>
    </row>
    <row r="112" spans="1:33" x14ac:dyDescent="0.2">
      <c r="A112" s="2" t="s">
        <v>5</v>
      </c>
    </row>
    <row r="113" spans="1:1" x14ac:dyDescent="0.2">
      <c r="A113" s="1" t="s">
        <v>2</v>
      </c>
    </row>
    <row r="114" spans="1:1" x14ac:dyDescent="0.2">
      <c r="A114" s="1" t="s">
        <v>10</v>
      </c>
    </row>
    <row r="115" spans="1:1" x14ac:dyDescent="0.2">
      <c r="A115" s="1" t="str">
        <f>P104</f>
        <v xml:space="preserve">      "Low Income": 30.1791187304951,</v>
      </c>
    </row>
    <row r="116" spans="1:1" x14ac:dyDescent="0.2">
      <c r="A116" s="1" t="str">
        <f t="shared" ref="A116:A119" si="9">P105</f>
        <v xml:space="preserve">      "Lower middle income":27.3092983264334,</v>
      </c>
    </row>
    <row r="117" spans="1:1" x14ac:dyDescent="0.2">
      <c r="A117" s="1" t="str">
        <f t="shared" si="9"/>
        <v xml:space="preserve">      "Middle income":32.6925691994107,</v>
      </c>
    </row>
    <row r="118" spans="1:1" x14ac:dyDescent="0.2">
      <c r="A118" s="1" t="str">
        <f t="shared" si="9"/>
        <v xml:space="preserve">      "Upper middle income":34.8352506141656,</v>
      </c>
    </row>
    <row r="119" spans="1:1" x14ac:dyDescent="0.2">
      <c r="A119" s="1" t="str">
        <f t="shared" si="9"/>
        <v xml:space="preserve">      "High income":28.5107519044698</v>
      </c>
    </row>
    <row r="120" spans="1:1" x14ac:dyDescent="0.2">
      <c r="A120" s="2" t="s">
        <v>5</v>
      </c>
    </row>
    <row r="121" spans="1:1" x14ac:dyDescent="0.2">
      <c r="A121" s="1" t="s">
        <v>2</v>
      </c>
    </row>
    <row r="122" spans="1:1" x14ac:dyDescent="0.2">
      <c r="A122" s="1" t="s">
        <v>12</v>
      </c>
    </row>
    <row r="123" spans="1:1" x14ac:dyDescent="0.2">
      <c r="A123" s="1" t="str">
        <f>Q104</f>
        <v xml:space="preserve">      "Low Income": 30.0015596857043,</v>
      </c>
    </row>
    <row r="124" spans="1:1" x14ac:dyDescent="0.2">
      <c r="A124" s="1" t="str">
        <f t="shared" ref="A124:A127" si="10">Q105</f>
        <v xml:space="preserve">      "Lower middle income":27.1362854515389,</v>
      </c>
    </row>
    <row r="125" spans="1:1" x14ac:dyDescent="0.2">
      <c r="A125" s="1" t="str">
        <f t="shared" si="10"/>
        <v xml:space="preserve">      "Middle income":32.6180062744056,</v>
      </c>
    </row>
    <row r="126" spans="1:1" x14ac:dyDescent="0.2">
      <c r="A126" s="1" t="str">
        <f t="shared" si="10"/>
        <v xml:space="preserve">      "Upper middle income":34.7996162119851,</v>
      </c>
    </row>
    <row r="127" spans="1:1" x14ac:dyDescent="0.2">
      <c r="A127" s="1" t="str">
        <f t="shared" si="10"/>
        <v xml:space="preserve">      "High income":28.53775322429</v>
      </c>
    </row>
    <row r="128" spans="1:1" x14ac:dyDescent="0.2">
      <c r="A128" s="2" t="s">
        <v>5</v>
      </c>
    </row>
    <row r="129" spans="1:1" x14ac:dyDescent="0.2">
      <c r="A129" s="1" t="s">
        <v>2</v>
      </c>
    </row>
    <row r="130" spans="1:1" x14ac:dyDescent="0.2">
      <c r="A130" s="1" t="s">
        <v>14</v>
      </c>
    </row>
    <row r="131" spans="1:1" x14ac:dyDescent="0.2">
      <c r="A131" s="1" t="str">
        <f>R104</f>
        <v xml:space="preserve">      "Low Income": 29.8232205643553,</v>
      </c>
    </row>
    <row r="132" spans="1:1" x14ac:dyDescent="0.2">
      <c r="A132" s="1" t="str">
        <f t="shared" ref="A132:A135" si="11">R105</f>
        <v xml:space="preserve">      "Lower middle income":26.980091975574,</v>
      </c>
    </row>
    <row r="133" spans="1:1" x14ac:dyDescent="0.2">
      <c r="A133" s="1" t="str">
        <f t="shared" si="11"/>
        <v xml:space="preserve">      "Middle income":32.5548354219666,</v>
      </c>
    </row>
    <row r="134" spans="1:1" x14ac:dyDescent="0.2">
      <c r="A134" s="1" t="str">
        <f t="shared" si="11"/>
        <v xml:space="preserve">      "Upper middle income":34.7723554721148,</v>
      </c>
    </row>
    <row r="135" spans="1:1" x14ac:dyDescent="0.2">
      <c r="A135" s="1" t="str">
        <f t="shared" si="11"/>
        <v xml:space="preserve">      "High income":28.5575509542735</v>
      </c>
    </row>
    <row r="136" spans="1:1" x14ac:dyDescent="0.2">
      <c r="A136" s="2" t="s">
        <v>5</v>
      </c>
    </row>
    <row r="137" spans="1:1" x14ac:dyDescent="0.2">
      <c r="A137" s="1" t="s">
        <v>2</v>
      </c>
    </row>
    <row r="138" spans="1:1" x14ac:dyDescent="0.2">
      <c r="A138" s="1" t="s">
        <v>16</v>
      </c>
    </row>
    <row r="139" spans="1:1" x14ac:dyDescent="0.2">
      <c r="A139" s="1" t="str">
        <f>S104</f>
        <v xml:space="preserve">      "Low Income": 29.6566741031911,</v>
      </c>
    </row>
    <row r="140" spans="1:1" x14ac:dyDescent="0.2">
      <c r="A140" s="1" t="str">
        <f t="shared" ref="A140:A143" si="12">S105</f>
        <v xml:space="preserve">      "Lower middle income":26.9165071100612,</v>
      </c>
    </row>
    <row r="141" spans="1:1" x14ac:dyDescent="0.2">
      <c r="A141" s="1" t="str">
        <f t="shared" si="12"/>
        <v xml:space="preserve">      "Middle income":32.5215936489727,</v>
      </c>
    </row>
    <row r="142" spans="1:1" x14ac:dyDescent="0.2">
      <c r="A142" s="1" t="str">
        <f t="shared" si="12"/>
        <v xml:space="preserve">      "Upper middle income":34.7512212007722,</v>
      </c>
    </row>
    <row r="143" spans="1:1" x14ac:dyDescent="0.2">
      <c r="A143" s="1" t="str">
        <f t="shared" si="12"/>
        <v xml:space="preserve">      "High income":28.5688836926804</v>
      </c>
    </row>
    <row r="144" spans="1:1" x14ac:dyDescent="0.2">
      <c r="A144" s="2" t="s">
        <v>5</v>
      </c>
    </row>
    <row r="145" spans="1:1" x14ac:dyDescent="0.2">
      <c r="A145" s="1" t="s">
        <v>2</v>
      </c>
    </row>
    <row r="146" spans="1:1" x14ac:dyDescent="0.2">
      <c r="A146" s="1" t="s">
        <v>18</v>
      </c>
    </row>
    <row r="147" spans="1:1" x14ac:dyDescent="0.2">
      <c r="A147" s="1" t="str">
        <f>T104</f>
        <v xml:space="preserve">      "Low Income": 29.4901276420269,</v>
      </c>
    </row>
    <row r="148" spans="1:1" x14ac:dyDescent="0.2">
      <c r="A148" s="1" t="str">
        <f t="shared" ref="A148:A151" si="13">T105</f>
        <v xml:space="preserve">      "Lower middle income":26.8535957036203,</v>
      </c>
    </row>
    <row r="149" spans="1:1" x14ac:dyDescent="0.2">
      <c r="A149" s="1" t="str">
        <f t="shared" si="13"/>
        <v xml:space="preserve">      "Middle income":32.4890904424981,</v>
      </c>
    </row>
    <row r="150" spans="1:1" x14ac:dyDescent="0.2">
      <c r="A150" s="1" t="str">
        <f t="shared" si="13"/>
        <v xml:space="preserve">      "Upper middle income":34.7308445670399,</v>
      </c>
    </row>
    <row r="151" spans="1:1" x14ac:dyDescent="0.2">
      <c r="A151" s="1" t="str">
        <f t="shared" si="13"/>
        <v xml:space="preserve">      "High income":28.5795746553535</v>
      </c>
    </row>
    <row r="152" spans="1:1" x14ac:dyDescent="0.2">
      <c r="A152" s="2" t="s">
        <v>5</v>
      </c>
    </row>
    <row r="153" spans="1:1" x14ac:dyDescent="0.2">
      <c r="A153" s="1" t="s">
        <v>2</v>
      </c>
    </row>
    <row r="154" spans="1:1" x14ac:dyDescent="0.2">
      <c r="A154" s="1" t="s">
        <v>20</v>
      </c>
    </row>
    <row r="155" spans="1:1" x14ac:dyDescent="0.2">
      <c r="A155" s="1" t="str">
        <f>U104</f>
        <v xml:space="preserve">      "Low Income": 29.3235811808627,</v>
      </c>
    </row>
    <row r="156" spans="1:1" x14ac:dyDescent="0.2">
      <c r="A156" s="1" t="str">
        <f t="shared" ref="A156:A159" si="14">U105</f>
        <v xml:space="preserve">      "Lower middle income":26.7908313441702,</v>
      </c>
    </row>
    <row r="157" spans="1:1" x14ac:dyDescent="0.2">
      <c r="A157" s="1" t="str">
        <f t="shared" si="14"/>
        <v xml:space="preserve">      "Middle income":32.4557149310301,</v>
      </c>
    </row>
    <row r="158" spans="1:1" x14ac:dyDescent="0.2">
      <c r="A158" s="1" t="str">
        <f t="shared" si="14"/>
        <v xml:space="preserve">      "Upper middle income":34.709088330551,</v>
      </c>
    </row>
    <row r="159" spans="1:1" x14ac:dyDescent="0.2">
      <c r="A159" s="1" t="str">
        <f t="shared" si="14"/>
        <v xml:space="preserve">      "High income":28.5903418387292</v>
      </c>
    </row>
    <row r="160" spans="1:1" x14ac:dyDescent="0.2">
      <c r="A160" s="2" t="s">
        <v>5</v>
      </c>
    </row>
    <row r="161" spans="1:1" x14ac:dyDescent="0.2">
      <c r="A161" s="1" t="s">
        <v>2</v>
      </c>
    </row>
    <row r="162" spans="1:1" x14ac:dyDescent="0.2">
      <c r="A162" s="1" t="s">
        <v>22</v>
      </c>
    </row>
    <row r="163" spans="1:1" x14ac:dyDescent="0.2">
      <c r="A163" s="1" t="str">
        <f>V104</f>
        <v xml:space="preserve">      "Low Income": 29.1570347196985,</v>
      </c>
    </row>
    <row r="164" spans="1:1" x14ac:dyDescent="0.2">
      <c r="A164" s="1" t="str">
        <f t="shared" ref="A164:A167" si="15">V105</f>
        <v xml:space="preserve">      "Lower middle income":26.7293721597116,</v>
      </c>
    </row>
    <row r="165" spans="1:1" x14ac:dyDescent="0.2">
      <c r="A165" s="1" t="str">
        <f t="shared" si="15"/>
        <v xml:space="preserve">      "Middle income":32.4227043994679,</v>
      </c>
    </row>
    <row r="166" spans="1:1" x14ac:dyDescent="0.2">
      <c r="A166" s="1" t="str">
        <f t="shared" si="15"/>
        <v xml:space="preserve">      "Upper middle income":34.6872030824301,</v>
      </c>
    </row>
    <row r="167" spans="1:1" x14ac:dyDescent="0.2">
      <c r="A167" s="1" t="str">
        <f t="shared" si="15"/>
        <v xml:space="preserve">      "High income":28.6016887172942</v>
      </c>
    </row>
    <row r="168" spans="1:1" x14ac:dyDescent="0.2">
      <c r="A168" s="2" t="s">
        <v>5</v>
      </c>
    </row>
    <row r="169" spans="1:1" x14ac:dyDescent="0.2">
      <c r="A169" s="1" t="s">
        <v>2</v>
      </c>
    </row>
    <row r="170" spans="1:1" x14ac:dyDescent="0.2">
      <c r="A170" s="1" t="s">
        <v>24</v>
      </c>
    </row>
    <row r="171" spans="1:1" x14ac:dyDescent="0.2">
      <c r="A171" s="1" t="str">
        <f>W104</f>
        <v xml:space="preserve">      "Low Income": 28.9904882585343,</v>
      </c>
    </row>
    <row r="172" spans="1:1" x14ac:dyDescent="0.2">
      <c r="A172" s="1" t="str">
        <f t="shared" ref="A172:A175" si="16">W105</f>
        <v xml:space="preserve">      "Lower middle income":26.6658254274344,</v>
      </c>
    </row>
    <row r="173" spans="1:1" x14ac:dyDescent="0.2">
      <c r="A173" s="1" t="str">
        <f t="shared" si="16"/>
        <v xml:space="preserve">      "Middle income":32.3890910261577,</v>
      </c>
    </row>
    <row r="174" spans="1:1" x14ac:dyDescent="0.2">
      <c r="A174" s="1" t="str">
        <f t="shared" si="16"/>
        <v xml:space="preserve">      "Upper middle income":34.6654923501474,</v>
      </c>
    </row>
    <row r="175" spans="1:1" x14ac:dyDescent="0.2">
      <c r="A175" s="1" t="str">
        <f t="shared" si="16"/>
        <v xml:space="preserve">      "High income":28.6129076928139</v>
      </c>
    </row>
    <row r="176" spans="1:1" x14ac:dyDescent="0.2">
      <c r="A176" s="2" t="s">
        <v>5</v>
      </c>
    </row>
    <row r="177" spans="1:1" x14ac:dyDescent="0.2">
      <c r="A177" s="1" t="s">
        <v>2</v>
      </c>
    </row>
    <row r="178" spans="1:1" x14ac:dyDescent="0.2">
      <c r="A178" s="1" t="s">
        <v>26</v>
      </c>
    </row>
    <row r="179" spans="1:1" x14ac:dyDescent="0.2">
      <c r="A179" s="1" t="str">
        <f>X104</f>
        <v xml:space="preserve">      "Low Income": 28.8181874773891,</v>
      </c>
    </row>
    <row r="180" spans="1:1" x14ac:dyDescent="0.2">
      <c r="A180" s="1" t="str">
        <f t="shared" ref="A180:A183" si="17">X105</f>
        <v xml:space="preserve">      "Lower middle income":26.5875085986665,</v>
      </c>
    </row>
    <row r="181" spans="1:1" x14ac:dyDescent="0.2">
      <c r="A181" s="1" t="str">
        <f t="shared" si="17"/>
        <v xml:space="preserve">      "Middle income":32.3721007503705,</v>
      </c>
    </row>
    <row r="182" spans="1:1" x14ac:dyDescent="0.2">
      <c r="A182" s="1" t="str">
        <f t="shared" si="17"/>
        <v xml:space="preserve">      "Upper middle income":34.6730526058724,</v>
      </c>
    </row>
    <row r="183" spans="1:1" x14ac:dyDescent="0.2">
      <c r="A183" s="1" t="str">
        <f t="shared" si="17"/>
        <v xml:space="preserve">      "High income":28.6246107006006</v>
      </c>
    </row>
    <row r="184" spans="1:1" x14ac:dyDescent="0.2">
      <c r="A184" s="2" t="s">
        <v>5</v>
      </c>
    </row>
    <row r="185" spans="1:1" x14ac:dyDescent="0.2">
      <c r="A185" s="1" t="s">
        <v>2</v>
      </c>
    </row>
    <row r="186" spans="1:1" x14ac:dyDescent="0.2">
      <c r="A186" s="1" t="s">
        <v>28</v>
      </c>
    </row>
    <row r="187" spans="1:1" x14ac:dyDescent="0.2">
      <c r="A187" s="1" t="str">
        <f>Y104</f>
        <v xml:space="preserve">      "Low Income": 28.6458866962439,</v>
      </c>
    </row>
    <row r="188" spans="1:1" x14ac:dyDescent="0.2">
      <c r="A188" s="1" t="str">
        <f t="shared" ref="A188:A191" si="18">Y105</f>
        <v xml:space="preserve">      "Lower middle income":26.5093302297161,</v>
      </c>
    </row>
    <row r="189" spans="1:1" x14ac:dyDescent="0.2">
      <c r="A189" s="1" t="str">
        <f t="shared" si="18"/>
        <v xml:space="preserve">      "Middle income":32.3538379251615,</v>
      </c>
    </row>
    <row r="190" spans="1:1" x14ac:dyDescent="0.2">
      <c r="A190" s="1" t="str">
        <f t="shared" si="18"/>
        <v xml:space="preserve">      "Upper middle income":34.6786378815854,</v>
      </c>
    </row>
    <row r="191" spans="1:1" x14ac:dyDescent="0.2">
      <c r="A191" s="1" t="str">
        <f t="shared" si="18"/>
        <v xml:space="preserve">      "High income":28.6357208304477</v>
      </c>
    </row>
    <row r="192" spans="1:1" x14ac:dyDescent="0.2">
      <c r="A192" s="2" t="s">
        <v>5</v>
      </c>
    </row>
    <row r="193" spans="1:1" x14ac:dyDescent="0.2">
      <c r="A193" s="1" t="s">
        <v>2</v>
      </c>
    </row>
    <row r="194" spans="1:1" x14ac:dyDescent="0.2">
      <c r="A194" s="1" t="s">
        <v>30</v>
      </c>
    </row>
    <row r="195" spans="1:1" x14ac:dyDescent="0.2">
      <c r="A195" s="1" t="str">
        <f>Z104</f>
        <v xml:space="preserve">      "Low Income": 28.4735859150987,</v>
      </c>
    </row>
    <row r="196" spans="1:1" x14ac:dyDescent="0.2">
      <c r="A196" s="1" t="str">
        <f t="shared" ref="A196:A199" si="19">Z105</f>
        <v xml:space="preserve">      "Lower middle income":26.4314371341959,</v>
      </c>
    </row>
    <row r="197" spans="1:1" x14ac:dyDescent="0.2">
      <c r="A197" s="1" t="str">
        <f t="shared" si="19"/>
        <v xml:space="preserve">      "Middle income":32.3358947685694,</v>
      </c>
    </row>
    <row r="198" spans="1:1" x14ac:dyDescent="0.2">
      <c r="A198" s="1" t="str">
        <f t="shared" si="19"/>
        <v xml:space="preserve">      "Upper middle income":34.6845537911697,</v>
      </c>
    </row>
    <row r="199" spans="1:1" x14ac:dyDescent="0.2">
      <c r="A199" s="1" t="str">
        <f t="shared" si="19"/>
        <v xml:space="preserve">      "High income":28.6591552536495</v>
      </c>
    </row>
    <row r="200" spans="1:1" x14ac:dyDescent="0.2">
      <c r="A200" s="2" t="s">
        <v>5</v>
      </c>
    </row>
    <row r="201" spans="1:1" x14ac:dyDescent="0.2">
      <c r="A201" s="1" t="s">
        <v>2</v>
      </c>
    </row>
    <row r="202" spans="1:1" x14ac:dyDescent="0.2">
      <c r="A202" s="1" t="s">
        <v>32</v>
      </c>
    </row>
    <row r="203" spans="1:1" x14ac:dyDescent="0.2">
      <c r="A203" s="1" t="str">
        <f>AA104</f>
        <v xml:space="preserve">      "Low Income": 28.3012851339535,</v>
      </c>
    </row>
    <row r="204" spans="1:1" x14ac:dyDescent="0.2">
      <c r="A204" s="1" t="str">
        <f t="shared" ref="A204:A207" si="20">AA105</f>
        <v xml:space="preserve">      "Lower middle income":26.3526894479682,</v>
      </c>
    </row>
    <row r="205" spans="1:1" x14ac:dyDescent="0.2">
      <c r="A205" s="1" t="str">
        <f t="shared" si="20"/>
        <v xml:space="preserve">      "Middle income":32.3185165365589,</v>
      </c>
    </row>
    <row r="206" spans="1:1" x14ac:dyDescent="0.2">
      <c r="A206" s="1" t="str">
        <f t="shared" si="20"/>
        <v xml:space="preserve">      "Upper middle income":34.691765060474,</v>
      </c>
    </row>
    <row r="207" spans="1:1" x14ac:dyDescent="0.2">
      <c r="A207" s="1" t="str">
        <f t="shared" si="20"/>
        <v xml:space="preserve">      "High income":28.6696421916436</v>
      </c>
    </row>
    <row r="208" spans="1:1" x14ac:dyDescent="0.2">
      <c r="A208" s="2" t="s">
        <v>5</v>
      </c>
    </row>
    <row r="209" spans="1:1" x14ac:dyDescent="0.2">
      <c r="A209" s="1" t="s">
        <v>2</v>
      </c>
    </row>
    <row r="210" spans="1:1" x14ac:dyDescent="0.2">
      <c r="A210" s="1" t="s">
        <v>34</v>
      </c>
    </row>
    <row r="211" spans="1:1" x14ac:dyDescent="0.2">
      <c r="A211" s="1" t="str">
        <f>AB104</f>
        <v xml:space="preserve">      "Low Income": 28.127491927379,</v>
      </c>
    </row>
    <row r="212" spans="1:1" x14ac:dyDescent="0.2">
      <c r="A212" s="1" t="str">
        <f t="shared" ref="A212:A215" si="21">AB105</f>
        <v xml:space="preserve">      "Lower middle income":26.2746487584461,</v>
      </c>
    </row>
    <row r="213" spans="1:1" x14ac:dyDescent="0.2">
      <c r="A213" s="1" t="str">
        <f t="shared" si="21"/>
        <v xml:space="preserve">      "Middle income":32.3001365710212,</v>
      </c>
    </row>
    <row r="214" spans="1:1" x14ac:dyDescent="0.2">
      <c r="A214" s="1" t="str">
        <f t="shared" si="21"/>
        <v xml:space="preserve">      "Upper middle income":34.697104950646,</v>
      </c>
    </row>
    <row r="215" spans="1:1" x14ac:dyDescent="0.2">
      <c r="A215" s="1" t="str">
        <f t="shared" si="21"/>
        <v xml:space="preserve">      "High income":28.6795851009204</v>
      </c>
    </row>
    <row r="216" spans="1:1" x14ac:dyDescent="0.2">
      <c r="A216" s="2" t="s">
        <v>5</v>
      </c>
    </row>
    <row r="217" spans="1:1" x14ac:dyDescent="0.2">
      <c r="A217" s="1" t="s">
        <v>2</v>
      </c>
    </row>
    <row r="218" spans="1:1" x14ac:dyDescent="0.2">
      <c r="A218" s="1" t="s">
        <v>36</v>
      </c>
    </row>
    <row r="219" spans="1:1" x14ac:dyDescent="0.2">
      <c r="A219" s="1" t="str">
        <f>AC104</f>
        <v xml:space="preserve">      "Low Income": 27.9817782047458,</v>
      </c>
    </row>
    <row r="220" spans="1:1" x14ac:dyDescent="0.2">
      <c r="A220" s="1" t="str">
        <f t="shared" ref="A220:A223" si="22">AC105</f>
        <v xml:space="preserve">      "Lower middle income":25.8676119709878,</v>
      </c>
    </row>
    <row r="221" spans="1:1" x14ac:dyDescent="0.2">
      <c r="A221" s="1" t="str">
        <f t="shared" si="22"/>
        <v xml:space="preserve">      "Middle income":32.1810193885853,</v>
      </c>
    </row>
    <row r="222" spans="1:1" x14ac:dyDescent="0.2">
      <c r="A222" s="1" t="str">
        <f t="shared" si="22"/>
        <v xml:space="preserve">      "Upper middle income":34.6925028864641,</v>
      </c>
    </row>
    <row r="223" spans="1:1" x14ac:dyDescent="0.2">
      <c r="A223" s="1" t="str">
        <f t="shared" si="22"/>
        <v xml:space="preserve">      "High income":28.7126189925979</v>
      </c>
    </row>
    <row r="224" spans="1:1" x14ac:dyDescent="0.2">
      <c r="A224" s="2" t="s">
        <v>5</v>
      </c>
    </row>
    <row r="225" spans="1:1" x14ac:dyDescent="0.2">
      <c r="A225" s="1" t="s">
        <v>2</v>
      </c>
    </row>
    <row r="226" spans="1:1" x14ac:dyDescent="0.2">
      <c r="A226" s="1" t="s">
        <v>38</v>
      </c>
    </row>
    <row r="227" spans="1:1" x14ac:dyDescent="0.2">
      <c r="A227" s="1" t="str">
        <f>AD104</f>
        <v xml:space="preserve">      "Low Income": 27.8366004554104,</v>
      </c>
    </row>
    <row r="228" spans="1:1" x14ac:dyDescent="0.2">
      <c r="A228" s="1" t="str">
        <f t="shared" ref="A228:A231" si="23">AD105</f>
        <v xml:space="preserve">      "Lower middle income":25.769979918104,</v>
      </c>
    </row>
    <row r="229" spans="1:1" x14ac:dyDescent="0.2">
      <c r="A229" s="1" t="str">
        <f t="shared" si="23"/>
        <v xml:space="preserve">      "Middle income":32.1504119066363,</v>
      </c>
    </row>
    <row r="230" spans="1:1" x14ac:dyDescent="0.2">
      <c r="A230" s="1" t="str">
        <f t="shared" si="23"/>
        <v xml:space="preserve">      "Upper middle income":34.688568233242,</v>
      </c>
    </row>
    <row r="231" spans="1:1" x14ac:dyDescent="0.2">
      <c r="A231" s="1" t="str">
        <f t="shared" si="23"/>
        <v xml:space="preserve">      "High income":28.7477532622073</v>
      </c>
    </row>
    <row r="232" spans="1:1" x14ac:dyDescent="0.2">
      <c r="A232" s="2" t="s">
        <v>5</v>
      </c>
    </row>
    <row r="233" spans="1:1" x14ac:dyDescent="0.2">
      <c r="A233" s="1" t="s">
        <v>2</v>
      </c>
    </row>
    <row r="234" spans="1:1" x14ac:dyDescent="0.2">
      <c r="A234" s="1" t="s">
        <v>40</v>
      </c>
    </row>
    <row r="235" spans="1:1" x14ac:dyDescent="0.2">
      <c r="A235" s="1" t="str">
        <f>AE104</f>
        <v xml:space="preserve">      "Low Income": 27.6914123597271,</v>
      </c>
    </row>
    <row r="236" spans="1:1" x14ac:dyDescent="0.2">
      <c r="A236" s="1" t="str">
        <f t="shared" ref="A236:A239" si="24">AE105</f>
        <v xml:space="preserve">      "Lower middle income":25.6722584635767,</v>
      </c>
    </row>
    <row r="237" spans="1:1" x14ac:dyDescent="0.2">
      <c r="A237" s="1" t="str">
        <f t="shared" si="24"/>
        <v xml:space="preserve">      "Middle income":32.1204258182355,</v>
      </c>
    </row>
    <row r="238" spans="1:1" x14ac:dyDescent="0.2">
      <c r="A238" s="1" t="str">
        <f t="shared" si="24"/>
        <v xml:space="preserve">      "Upper middle income":34.6856197402746,</v>
      </c>
    </row>
    <row r="239" spans="1:1" x14ac:dyDescent="0.2">
      <c r="A239" s="1" t="str">
        <f t="shared" si="24"/>
        <v xml:space="preserve">      "High income":28.7802200740709</v>
      </c>
    </row>
    <row r="240" spans="1:1" x14ac:dyDescent="0.2">
      <c r="A240" s="2" t="s">
        <v>5</v>
      </c>
    </row>
    <row r="241" spans="1:1" x14ac:dyDescent="0.2">
      <c r="A241" s="1" t="s">
        <v>2</v>
      </c>
    </row>
    <row r="242" spans="1:1" x14ac:dyDescent="0.2">
      <c r="A242" s="1" t="s">
        <v>42</v>
      </c>
    </row>
    <row r="243" spans="1:1" x14ac:dyDescent="0.2">
      <c r="A243" s="1" t="str">
        <f>AF104</f>
        <v xml:space="preserve">      "Low Income": 27.5462346646345,</v>
      </c>
    </row>
    <row r="244" spans="1:1" x14ac:dyDescent="0.2">
      <c r="A244" s="1" t="str">
        <f t="shared" ref="A244:A247" si="25">AF105</f>
        <v xml:space="preserve">      "Lower middle income":25.5758224255376,</v>
      </c>
    </row>
    <row r="245" spans="1:1" x14ac:dyDescent="0.2">
      <c r="A245" s="1" t="str">
        <f t="shared" si="25"/>
        <v xml:space="preserve">      "Middle income":32.0900792361784,</v>
      </c>
    </row>
    <row r="246" spans="1:1" x14ac:dyDescent="0.2">
      <c r="A246" s="1" t="str">
        <f t="shared" si="25"/>
        <v xml:space="preserve">      "Upper middle income":34.6814352295765,</v>
      </c>
    </row>
    <row r="247" spans="1:1" x14ac:dyDescent="0.2">
      <c r="A247" s="1" t="str">
        <f t="shared" si="25"/>
        <v xml:space="preserve">      "High income":28.8131047801335</v>
      </c>
    </row>
    <row r="248" spans="1:1" x14ac:dyDescent="0.2">
      <c r="A248" s="2" t="s">
        <v>5</v>
      </c>
    </row>
    <row r="249" spans="1:1" x14ac:dyDescent="0.2">
      <c r="A249" s="1" t="s">
        <v>2</v>
      </c>
    </row>
    <row r="250" spans="1:1" x14ac:dyDescent="0.2">
      <c r="A250" s="1" t="s">
        <v>44</v>
      </c>
    </row>
    <row r="251" spans="1:1" x14ac:dyDescent="0.2">
      <c r="A251" s="1" t="str">
        <f>AG104</f>
        <v xml:space="preserve">      "Low Income": 27.4010569695419,</v>
      </c>
    </row>
    <row r="252" spans="1:1" x14ac:dyDescent="0.2">
      <c r="A252" s="1" t="str">
        <f t="shared" ref="A252:A255" si="26">AG105</f>
        <v xml:space="preserve">      "Lower middle income":25.4780397384782,</v>
      </c>
    </row>
    <row r="253" spans="1:1" x14ac:dyDescent="0.2">
      <c r="A253" s="1" t="str">
        <f t="shared" si="26"/>
        <v xml:space="preserve">      "Middle income":32.0591956356257,</v>
      </c>
    </row>
    <row r="254" spans="1:1" x14ac:dyDescent="0.2">
      <c r="A254" s="1" t="str">
        <f t="shared" si="26"/>
        <v xml:space="preserve">      "Upper middle income":34.6771639278341,</v>
      </c>
    </row>
    <row r="255" spans="1:1" x14ac:dyDescent="0.2">
      <c r="A255" s="1" t="str">
        <f t="shared" si="26"/>
        <v xml:space="preserve">      "High income":28.845934648023</v>
      </c>
    </row>
    <row r="256" spans="1:1" x14ac:dyDescent="0.2">
      <c r="A256" s="2" t="s">
        <v>46</v>
      </c>
    </row>
    <row r="257" spans="1:1" x14ac:dyDescent="0.2">
      <c r="A257" s="1" t="s">
        <v>49</v>
      </c>
    </row>
    <row r="258" spans="1:1" x14ac:dyDescent="0.2">
      <c r="A258" s="1" t="s">
        <v>50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2017-11-28T02:31:27Z</dcterms:created>
  <dcterms:modified xsi:type="dcterms:W3CDTF">2017-11-28T02:53:29Z</dcterms:modified>
</cp:coreProperties>
</file>