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29" i="1" l="1"/>
  <c r="H28" i="1"/>
</calcChain>
</file>

<file path=xl/sharedStrings.xml><?xml version="1.0" encoding="utf-8"?>
<sst xmlns="http://schemas.openxmlformats.org/spreadsheetml/2006/main" count="148" uniqueCount="95">
  <si>
    <t>результрующая таблица</t>
  </si>
  <si>
    <t>автобус</t>
  </si>
  <si>
    <t>номер маршрута</t>
  </si>
  <si>
    <t>id маршрута</t>
  </si>
  <si>
    <t>таблица маршрутов</t>
  </si>
  <si>
    <t>таблица кондукторов</t>
  </si>
  <si>
    <t>1k</t>
  </si>
  <si>
    <t>2k</t>
  </si>
  <si>
    <t>3k</t>
  </si>
  <si>
    <t>1a</t>
  </si>
  <si>
    <t>2a</t>
  </si>
  <si>
    <t>3a</t>
  </si>
  <si>
    <t>4k</t>
  </si>
  <si>
    <t>5k</t>
  </si>
  <si>
    <t>6k</t>
  </si>
  <si>
    <t>таблица автобусов</t>
  </si>
  <si>
    <t>id автобуса</t>
  </si>
  <si>
    <t>1m</t>
  </si>
  <si>
    <t>3m</t>
  </si>
  <si>
    <t>2m</t>
  </si>
  <si>
    <t>номер автобуса</t>
  </si>
  <si>
    <t>а909бс</t>
  </si>
  <si>
    <t>г890ол</t>
  </si>
  <si>
    <t>т439ор</t>
  </si>
  <si>
    <t>id кондуктора</t>
  </si>
  <si>
    <t>его ФИО</t>
  </si>
  <si>
    <t>Иванов ИИ</t>
  </si>
  <si>
    <t>Генадьев АА</t>
  </si>
  <si>
    <t>Жуков ВВ</t>
  </si>
  <si>
    <t>Клюков ВВ</t>
  </si>
  <si>
    <t>Ладыжкин АГ</t>
  </si>
  <si>
    <t>коммент</t>
  </si>
  <si>
    <t>новенький</t>
  </si>
  <si>
    <t>таблица статуса кондукторов</t>
  </si>
  <si>
    <t>тёска Жукова (3k)</t>
  </si>
  <si>
    <t>таблица водителей</t>
  </si>
  <si>
    <t>1v</t>
  </si>
  <si>
    <t>2v</t>
  </si>
  <si>
    <t>3v</t>
  </si>
  <si>
    <t>4v</t>
  </si>
  <si>
    <t>5v</t>
  </si>
  <si>
    <t>6v</t>
  </si>
  <si>
    <t>опытный</t>
  </si>
  <si>
    <t>профи</t>
  </si>
  <si>
    <t>1SK</t>
  </si>
  <si>
    <t>2SK</t>
  </si>
  <si>
    <t>3SK</t>
  </si>
  <si>
    <t>маршрут</t>
  </si>
  <si>
    <t>люди автобуса</t>
  </si>
  <si>
    <t>водитель</t>
  </si>
  <si>
    <t>кондуктор</t>
  </si>
  <si>
    <t>id статуса</t>
  </si>
  <si>
    <t>опыт</t>
  </si>
  <si>
    <t>его опыт</t>
  </si>
  <si>
    <t xml:space="preserve">день второй    --&gt; </t>
  </si>
  <si>
    <t>день первый   --&gt;</t>
  </si>
  <si>
    <t>таблица пассажиров</t>
  </si>
  <si>
    <t>id человека</t>
  </si>
  <si>
    <t>год рождения</t>
  </si>
  <si>
    <t>ФИО</t>
  </si>
  <si>
    <t>Ванечкин АЛ</t>
  </si>
  <si>
    <t>Блад ОР</t>
  </si>
  <si>
    <t>Воткин БЛ</t>
  </si>
  <si>
    <t>Дятлов КН</t>
  </si>
  <si>
    <t>Круглов АС</t>
  </si>
  <si>
    <t>1, 2, 3</t>
  </si>
  <si>
    <t>4, 5, 6</t>
  </si>
  <si>
    <t>9, 8, 7</t>
  </si>
  <si>
    <t>Банкин ЕС</t>
  </si>
  <si>
    <t>Кружевкин АП</t>
  </si>
  <si>
    <t>Ладнин ПН</t>
  </si>
  <si>
    <t>Пиров ГВ</t>
  </si>
  <si>
    <t>5, 6, 8</t>
  </si>
  <si>
    <t>1, 9, 3</t>
  </si>
  <si>
    <t>4, 2, 7</t>
  </si>
  <si>
    <t>посадка</t>
  </si>
  <si>
    <t>таблица посадки 1a</t>
  </si>
  <si>
    <t>1p</t>
  </si>
  <si>
    <t>4p</t>
  </si>
  <si>
    <t>5p</t>
  </si>
  <si>
    <t>2p</t>
  </si>
  <si>
    <t>3p</t>
  </si>
  <si>
    <t>место автобуса</t>
  </si>
  <si>
    <t>ссылка на информацию о месте в автобусе</t>
  </si>
  <si>
    <t>1a1p</t>
  </si>
  <si>
    <t>1a2p</t>
  </si>
  <si>
    <t>1a3p</t>
  </si>
  <si>
    <t>1a4p</t>
  </si>
  <si>
    <t>1a5p</t>
  </si>
  <si>
    <t>3a1p, 3a2p, 3a3p, 3a4p, 3a5p</t>
  </si>
  <si>
    <t>2a1p, 2a2p, 2a3p, 2a4p, 2a5p</t>
  </si>
  <si>
    <t>1a1p, 1a2p, 1a3p, 1a4p, 1a5p</t>
  </si>
  <si>
    <t>таблица посадки 2a</t>
  </si>
  <si>
    <t>по аналогии</t>
  </si>
  <si>
    <t>таблица посадки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</si>
</sst>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tabSelected="1" workbookViewId="0">
      <selection activeCell="J10" sqref="J10"/>
    </sheetView>
  </sheetViews>
  <sheetFormatPr defaultRowHeight="14.4" x14ac:dyDescent="0.3"/>
  <cols>
    <col min="1" max="1" width="11.109375" style="2" customWidth="1"/>
    <col min="2" max="2" width="13" style="2" customWidth="1"/>
    <col min="3" max="3" width="13.5546875" style="2" customWidth="1"/>
    <col min="4" max="4" width="13" style="2" customWidth="1"/>
    <col min="5" max="5" width="12.21875" style="2" customWidth="1"/>
    <col min="6" max="6" width="13.21875" style="2" customWidth="1"/>
    <col min="7" max="7" width="13" style="2" customWidth="1"/>
    <col min="8" max="8" width="13.5546875" style="2" customWidth="1"/>
    <col min="9" max="9" width="32.109375" style="2" customWidth="1"/>
    <col min="10" max="10" width="13" style="2" customWidth="1"/>
    <col min="11" max="11" width="12.44140625" style="2" customWidth="1"/>
    <col min="12" max="12" width="13" style="2" customWidth="1"/>
    <col min="13" max="14" width="13.5546875" style="2" customWidth="1"/>
    <col min="15" max="15" width="13" style="2" customWidth="1"/>
    <col min="16" max="16" width="11" style="2" customWidth="1"/>
    <col min="17" max="17" width="32.109375" style="2" customWidth="1"/>
    <col min="18" max="16384" width="8.88671875" style="2"/>
  </cols>
  <sheetData>
    <row r="2" spans="1:17" ht="35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8"/>
    </row>
    <row r="3" spans="1:17" ht="28.8" x14ac:dyDescent="0.3">
      <c r="B3" s="7" t="s">
        <v>55</v>
      </c>
      <c r="C3" s="2" t="s">
        <v>1</v>
      </c>
      <c r="D3" s="2" t="s">
        <v>47</v>
      </c>
      <c r="E3" s="2" t="s">
        <v>49</v>
      </c>
      <c r="F3" s="2" t="s">
        <v>50</v>
      </c>
      <c r="G3" s="2" t="s">
        <v>53</v>
      </c>
      <c r="H3" s="2" t="s">
        <v>48</v>
      </c>
      <c r="I3" s="2" t="s">
        <v>75</v>
      </c>
      <c r="J3" s="7" t="s">
        <v>54</v>
      </c>
      <c r="K3" s="2" t="s">
        <v>1</v>
      </c>
      <c r="L3" s="2" t="s">
        <v>47</v>
      </c>
      <c r="M3" s="2" t="s">
        <v>49</v>
      </c>
      <c r="N3" s="2" t="s">
        <v>50</v>
      </c>
      <c r="O3" s="2" t="s">
        <v>53</v>
      </c>
      <c r="P3" s="2" t="s">
        <v>48</v>
      </c>
      <c r="Q3" s="2" t="s">
        <v>75</v>
      </c>
    </row>
    <row r="4" spans="1:17" x14ac:dyDescent="0.3">
      <c r="C4" s="3" t="s">
        <v>9</v>
      </c>
      <c r="D4" s="3" t="s">
        <v>19</v>
      </c>
      <c r="E4" s="3" t="s">
        <v>36</v>
      </c>
      <c r="F4" s="3" t="s">
        <v>6</v>
      </c>
      <c r="G4" s="3" t="s">
        <v>44</v>
      </c>
      <c r="H4" s="2" t="s">
        <v>65</v>
      </c>
      <c r="I4" s="2" t="s">
        <v>91</v>
      </c>
      <c r="K4" s="3" t="s">
        <v>9</v>
      </c>
      <c r="L4" s="3" t="s">
        <v>19</v>
      </c>
      <c r="M4" s="3" t="s">
        <v>39</v>
      </c>
      <c r="N4" s="3" t="s">
        <v>13</v>
      </c>
      <c r="O4" s="3" t="s">
        <v>44</v>
      </c>
      <c r="P4" s="2" t="s">
        <v>72</v>
      </c>
      <c r="Q4" s="2" t="s">
        <v>91</v>
      </c>
    </row>
    <row r="5" spans="1:17" x14ac:dyDescent="0.3">
      <c r="C5" s="3" t="s">
        <v>10</v>
      </c>
      <c r="D5" s="3" t="s">
        <v>17</v>
      </c>
      <c r="E5" s="3" t="s">
        <v>38</v>
      </c>
      <c r="F5" s="3" t="s">
        <v>8</v>
      </c>
      <c r="G5" s="3" t="s">
        <v>46</v>
      </c>
      <c r="H5" s="2" t="s">
        <v>66</v>
      </c>
      <c r="I5" s="2" t="s">
        <v>90</v>
      </c>
      <c r="K5" s="3" t="s">
        <v>10</v>
      </c>
      <c r="L5" s="3" t="s">
        <v>19</v>
      </c>
      <c r="M5" s="3" t="s">
        <v>40</v>
      </c>
      <c r="N5" s="3" t="s">
        <v>14</v>
      </c>
      <c r="O5" s="3" t="s">
        <v>44</v>
      </c>
      <c r="P5" s="2" t="s">
        <v>73</v>
      </c>
      <c r="Q5" s="2" t="s">
        <v>90</v>
      </c>
    </row>
    <row r="6" spans="1:17" x14ac:dyDescent="0.3">
      <c r="C6" s="3" t="s">
        <v>11</v>
      </c>
      <c r="D6" s="3" t="s">
        <v>18</v>
      </c>
      <c r="E6" s="3" t="s">
        <v>37</v>
      </c>
      <c r="F6" s="3" t="s">
        <v>7</v>
      </c>
      <c r="G6" s="3" t="s">
        <v>45</v>
      </c>
      <c r="H6" s="2" t="s">
        <v>67</v>
      </c>
      <c r="I6" s="2" t="s">
        <v>89</v>
      </c>
      <c r="K6" s="3" t="s">
        <v>11</v>
      </c>
      <c r="L6" s="3" t="s">
        <v>18</v>
      </c>
      <c r="M6" s="3" t="s">
        <v>41</v>
      </c>
      <c r="N6" s="3" t="s">
        <v>12</v>
      </c>
      <c r="O6" s="3" t="s">
        <v>46</v>
      </c>
      <c r="P6" s="2" t="s">
        <v>74</v>
      </c>
      <c r="Q6" s="2" t="s">
        <v>89</v>
      </c>
    </row>
    <row r="9" spans="1:17" ht="43.2" customHeight="1" x14ac:dyDescent="0.3">
      <c r="A9" s="9" t="s">
        <v>4</v>
      </c>
      <c r="B9" s="9"/>
      <c r="D9" s="9" t="s">
        <v>15</v>
      </c>
      <c r="E9" s="9"/>
    </row>
    <row r="10" spans="1:17" ht="37.799999999999997" customHeight="1" x14ac:dyDescent="0.3">
      <c r="A10" s="3" t="s">
        <v>3</v>
      </c>
      <c r="B10" s="3" t="s">
        <v>2</v>
      </c>
      <c r="D10" s="3" t="s">
        <v>16</v>
      </c>
      <c r="E10" s="3" t="s">
        <v>20</v>
      </c>
    </row>
    <row r="11" spans="1:17" x14ac:dyDescent="0.3">
      <c r="A11" s="3" t="s">
        <v>17</v>
      </c>
      <c r="B11" s="2">
        <v>103</v>
      </c>
      <c r="D11" s="3" t="s">
        <v>9</v>
      </c>
      <c r="E11" s="2" t="s">
        <v>21</v>
      </c>
    </row>
    <row r="12" spans="1:17" x14ac:dyDescent="0.3">
      <c r="A12" s="3" t="s">
        <v>19</v>
      </c>
      <c r="B12" s="2">
        <v>101</v>
      </c>
      <c r="D12" s="3" t="s">
        <v>10</v>
      </c>
      <c r="E12" s="2" t="s">
        <v>22</v>
      </c>
    </row>
    <row r="13" spans="1:17" x14ac:dyDescent="0.3">
      <c r="A13" s="3" t="s">
        <v>18</v>
      </c>
      <c r="B13" s="2">
        <v>111</v>
      </c>
      <c r="D13" s="3" t="s">
        <v>11</v>
      </c>
      <c r="E13" s="2" t="s">
        <v>23</v>
      </c>
    </row>
    <row r="15" spans="1:17" ht="28.8" customHeight="1" x14ac:dyDescent="0.3">
      <c r="A15" s="9" t="s">
        <v>5</v>
      </c>
      <c r="B15" s="9"/>
      <c r="C15" s="9"/>
      <c r="F15" s="9" t="s">
        <v>33</v>
      </c>
      <c r="G15" s="9"/>
      <c r="H15" s="9"/>
      <c r="I15" s="6"/>
      <c r="K15" s="9" t="s">
        <v>35</v>
      </c>
      <c r="L15" s="9"/>
      <c r="M15" s="9"/>
    </row>
    <row r="16" spans="1:17" ht="40.200000000000003" customHeight="1" x14ac:dyDescent="0.3">
      <c r="A16" s="1"/>
      <c r="B16" s="1" t="s">
        <v>24</v>
      </c>
      <c r="C16" s="1" t="s">
        <v>25</v>
      </c>
      <c r="D16" s="3" t="s">
        <v>31</v>
      </c>
      <c r="E16" s="3"/>
      <c r="F16" s="1" t="s">
        <v>51</v>
      </c>
      <c r="G16" s="1" t="s">
        <v>52</v>
      </c>
      <c r="K16" s="1" t="s">
        <v>24</v>
      </c>
      <c r="L16" s="1" t="s">
        <v>25</v>
      </c>
      <c r="M16" s="3" t="s">
        <v>31</v>
      </c>
    </row>
    <row r="17" spans="1:13" x14ac:dyDescent="0.3">
      <c r="B17" s="3" t="s">
        <v>6</v>
      </c>
      <c r="C17" s="2" t="s">
        <v>26</v>
      </c>
      <c r="F17" s="2" t="s">
        <v>44</v>
      </c>
      <c r="G17" s="2" t="s">
        <v>32</v>
      </c>
      <c r="K17" s="3" t="s">
        <v>36</v>
      </c>
      <c r="L17" s="2" t="s">
        <v>26</v>
      </c>
    </row>
    <row r="18" spans="1:13" x14ac:dyDescent="0.3">
      <c r="B18" s="3" t="s">
        <v>7</v>
      </c>
      <c r="C18" s="2" t="s">
        <v>27</v>
      </c>
      <c r="F18" s="2" t="s">
        <v>45</v>
      </c>
      <c r="G18" s="2" t="s">
        <v>42</v>
      </c>
      <c r="K18" s="3" t="s">
        <v>37</v>
      </c>
      <c r="L18" s="2" t="s">
        <v>27</v>
      </c>
    </row>
    <row r="19" spans="1:13" x14ac:dyDescent="0.3">
      <c r="B19" s="3" t="s">
        <v>8</v>
      </c>
      <c r="C19" s="2" t="s">
        <v>28</v>
      </c>
      <c r="F19" s="2" t="s">
        <v>46</v>
      </c>
      <c r="G19" s="2" t="s">
        <v>43</v>
      </c>
      <c r="K19" s="3" t="s">
        <v>38</v>
      </c>
      <c r="L19" s="2" t="s">
        <v>28</v>
      </c>
    </row>
    <row r="20" spans="1:13" x14ac:dyDescent="0.3">
      <c r="B20" s="3" t="s">
        <v>12</v>
      </c>
      <c r="C20" s="2" t="s">
        <v>29</v>
      </c>
      <c r="F20" s="3"/>
      <c r="K20" s="3" t="s">
        <v>39</v>
      </c>
      <c r="L20" s="2" t="s">
        <v>29</v>
      </c>
    </row>
    <row r="21" spans="1:13" ht="27" customHeight="1" x14ac:dyDescent="0.3">
      <c r="B21" s="3" t="s">
        <v>13</v>
      </c>
      <c r="C21" s="2" t="s">
        <v>28</v>
      </c>
      <c r="D21" s="2" t="s">
        <v>34</v>
      </c>
      <c r="F21" s="4"/>
      <c r="G21" s="5"/>
      <c r="K21" s="3" t="s">
        <v>40</v>
      </c>
      <c r="L21" s="2" t="s">
        <v>28</v>
      </c>
      <c r="M21" s="2" t="s">
        <v>34</v>
      </c>
    </row>
    <row r="22" spans="1:13" ht="14.4" customHeight="1" x14ac:dyDescent="0.3">
      <c r="B22" s="3" t="s">
        <v>14</v>
      </c>
      <c r="C22" s="2" t="s">
        <v>30</v>
      </c>
      <c r="F22" s="4"/>
      <c r="G22" s="5"/>
      <c r="K22" s="3" t="s">
        <v>41</v>
      </c>
      <c r="L22" s="2" t="s">
        <v>30</v>
      </c>
    </row>
    <row r="23" spans="1:13" x14ac:dyDescent="0.3">
      <c r="F23" s="4"/>
      <c r="G23" s="5"/>
    </row>
    <row r="24" spans="1:13" x14ac:dyDescent="0.3">
      <c r="F24" s="4"/>
      <c r="G24" s="5"/>
    </row>
    <row r="25" spans="1:13" x14ac:dyDescent="0.3">
      <c r="F25" s="4"/>
      <c r="G25" s="5"/>
    </row>
    <row r="26" spans="1:13" ht="18" customHeight="1" x14ac:dyDescent="0.3">
      <c r="A26" s="10" t="s">
        <v>56</v>
      </c>
      <c r="B26" s="10"/>
      <c r="C26" s="10"/>
      <c r="D26" s="10"/>
      <c r="F26" s="9" t="s">
        <v>76</v>
      </c>
      <c r="G26" s="9"/>
      <c r="I26" s="9" t="s">
        <v>92</v>
      </c>
      <c r="J26" s="9"/>
      <c r="K26" s="9" t="s">
        <v>94</v>
      </c>
      <c r="L26" s="9"/>
    </row>
    <row r="27" spans="1:13" ht="57.6" x14ac:dyDescent="0.3">
      <c r="A27" s="10"/>
      <c r="B27" s="10"/>
      <c r="C27" s="10"/>
      <c r="D27" s="10"/>
      <c r="F27" s="2" t="s">
        <v>83</v>
      </c>
      <c r="G27" s="2" t="s">
        <v>82</v>
      </c>
      <c r="H27" s="2" t="s">
        <v>57</v>
      </c>
      <c r="I27" s="2" t="s">
        <v>93</v>
      </c>
      <c r="K27" s="2" t="s">
        <v>93</v>
      </c>
    </row>
    <row r="28" spans="1:13" ht="27.6" customHeight="1" x14ac:dyDescent="0.3">
      <c r="A28" s="2" t="s">
        <v>57</v>
      </c>
      <c r="B28" s="2" t="s">
        <v>59</v>
      </c>
      <c r="C28" s="2" t="s">
        <v>58</v>
      </c>
      <c r="F28" s="2" t="s">
        <v>84</v>
      </c>
      <c r="G28" s="2" t="s">
        <v>77</v>
      </c>
      <c r="H28" s="2" t="str">
        <f>E4</f>
        <v>1v</v>
      </c>
    </row>
    <row r="29" spans="1:13" x14ac:dyDescent="0.3">
      <c r="A29" s="2">
        <v>1</v>
      </c>
      <c r="B29" s="2" t="s">
        <v>60</v>
      </c>
      <c r="C29" s="2">
        <v>1990</v>
      </c>
      <c r="F29" s="2" t="s">
        <v>85</v>
      </c>
      <c r="G29" s="2" t="s">
        <v>80</v>
      </c>
      <c r="H29" s="2" t="str">
        <f>F4</f>
        <v>1k</v>
      </c>
    </row>
    <row r="30" spans="1:13" x14ac:dyDescent="0.3">
      <c r="A30" s="2">
        <v>2</v>
      </c>
      <c r="B30" s="2" t="s">
        <v>61</v>
      </c>
      <c r="C30" s="2">
        <v>2005</v>
      </c>
      <c r="F30" s="2" t="s">
        <v>86</v>
      </c>
      <c r="G30" s="2" t="s">
        <v>81</v>
      </c>
      <c r="H30" s="2">
        <v>1</v>
      </c>
    </row>
    <row r="31" spans="1:13" x14ac:dyDescent="0.3">
      <c r="A31" s="2">
        <v>3</v>
      </c>
      <c r="B31" s="2" t="s">
        <v>62</v>
      </c>
      <c r="C31" s="2">
        <v>1995</v>
      </c>
      <c r="F31" s="2" t="s">
        <v>87</v>
      </c>
      <c r="G31" s="2" t="s">
        <v>78</v>
      </c>
      <c r="H31" s="2">
        <v>2</v>
      </c>
    </row>
    <row r="32" spans="1:13" x14ac:dyDescent="0.3">
      <c r="A32" s="2">
        <v>4</v>
      </c>
      <c r="B32" s="2" t="s">
        <v>63</v>
      </c>
      <c r="C32" s="2">
        <v>2000</v>
      </c>
      <c r="F32" s="2" t="s">
        <v>88</v>
      </c>
      <c r="G32" s="2" t="s">
        <v>79</v>
      </c>
      <c r="H32" s="2">
        <v>3</v>
      </c>
    </row>
    <row r="33" spans="1:3" x14ac:dyDescent="0.3">
      <c r="A33" s="2">
        <v>5</v>
      </c>
      <c r="B33" s="2" t="s">
        <v>64</v>
      </c>
      <c r="C33" s="2">
        <v>1998</v>
      </c>
    </row>
    <row r="34" spans="1:3" x14ac:dyDescent="0.3">
      <c r="A34" s="2">
        <v>6</v>
      </c>
      <c r="B34" s="2" t="s">
        <v>68</v>
      </c>
      <c r="C34" s="2">
        <v>1986</v>
      </c>
    </row>
    <row r="35" spans="1:3" ht="28.8" x14ac:dyDescent="0.3">
      <c r="A35" s="2">
        <v>7</v>
      </c>
      <c r="B35" s="2" t="s">
        <v>69</v>
      </c>
      <c r="C35" s="2">
        <v>1991</v>
      </c>
    </row>
    <row r="36" spans="1:3" x14ac:dyDescent="0.3">
      <c r="A36" s="2">
        <v>8</v>
      </c>
      <c r="B36" s="2" t="s">
        <v>70</v>
      </c>
      <c r="C36" s="2">
        <v>1970</v>
      </c>
    </row>
    <row r="37" spans="1:3" x14ac:dyDescent="0.3">
      <c r="A37" s="2">
        <v>9</v>
      </c>
      <c r="B37" s="2" t="s">
        <v>71</v>
      </c>
      <c r="C37" s="2">
        <v>1992</v>
      </c>
    </row>
  </sheetData>
  <mergeCells count="10">
    <mergeCell ref="A9:B9"/>
    <mergeCell ref="D9:E9"/>
    <mergeCell ref="A2:H2"/>
    <mergeCell ref="A15:C15"/>
    <mergeCell ref="F15:H15"/>
    <mergeCell ref="K15:M15"/>
    <mergeCell ref="A26:D27"/>
    <mergeCell ref="F26:G26"/>
    <mergeCell ref="I26:J26"/>
    <mergeCell ref="K26:L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2023-01-01T04:41:32Z</dcterms:modified>
</cp:coreProperties>
</file>