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irui\Desktop\"/>
    </mc:Choice>
  </mc:AlternateContent>
  <bookViews>
    <workbookView xWindow="0" yWindow="0" windowWidth="7470" windowHeight="0" tabRatio="938" firstSheet="2" activeTab="5"/>
  </bookViews>
  <sheets>
    <sheet name="担保人数据对比" sheetId="3" state="hidden" r:id="rId1"/>
    <sheet name="修改方案" sheetId="7" state="hidden" r:id="rId2"/>
    <sheet name="问题描述" sheetId="8" r:id="rId3"/>
    <sheet name="长城UAT担保人数据" sheetId="1" state="hidden" r:id="rId4"/>
    <sheet name="长城UAT抵质押品数据" sheetId="4" state="hidden" r:id="rId5"/>
    <sheet name="MDS生产expert系统录入担保人数据" sheetId="2" r:id="rId6"/>
    <sheet name="MDS生产expert系统录入抵质押品数据" sheetId="5" r:id="rId7"/>
    <sheet name="抵质押品数据对比" sheetId="6" state="hidden" r:id="rId8"/>
    <sheet name="长城UAT抵质押品无价值" sheetId="9" state="hidden" r:id="rId9"/>
    <sheet name="MDS生产expert录入抵质押品无价值" sheetId="10" r:id="rId10"/>
    <sheet name="长城UAT无担保人ID" sheetId="12" state="hidden" r:id="rId11"/>
    <sheet name="MDS生产expert录入无担保人ID" sheetId="11" r:id="rId12"/>
    <sheet name="长城UAT抵质押品数据分析" sheetId="20" state="hidden" r:id="rId13"/>
    <sheet name="长城UAT抵质押品数据加工" sheetId="21" state="hidden" r:id="rId14"/>
    <sheet name="长城UAT担保人数据分析" sheetId="14" state="hidden" r:id="rId15"/>
    <sheet name="长城UAT担保人数据加工" sheetId="16" state="hidden" r:id="rId16"/>
    <sheet name="MDS担保人数据分析" sheetId="17" state="hidden" r:id="rId17"/>
    <sheet name="MDS担保人数据加工1" sheetId="18" state="hidden" r:id="rId18"/>
    <sheet name="MDS担保人数据加工2" sheetId="19" r:id="rId19"/>
  </sheets>
  <definedNames>
    <definedName name="_xlnm._FilterDatabase" localSheetId="16" hidden="1">MDS担保人数据分析!$A$1:$O$990</definedName>
    <definedName name="_xlnm._FilterDatabase" localSheetId="17" hidden="1">MDS担保人数据加工1!$A$1:$E$192</definedName>
    <definedName name="_xlnm._FilterDatabase" localSheetId="14" hidden="1">长城UAT担保人数据分析!$A$1:$Q$109</definedName>
    <definedName name="_xlnm._FilterDatabase" localSheetId="12" hidden="1">长城UAT抵质押品数据分析!$A$1:$P$536</definedName>
    <definedName name="_xlnm._FilterDatabase" localSheetId="13" hidden="1">长城UAT抵质押品数据加工!$A$1:$F$105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 i="20" l="1"/>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O503" i="20"/>
  <c r="O504" i="20"/>
  <c r="O505" i="20"/>
  <c r="O506" i="20"/>
  <c r="O507" i="20"/>
  <c r="O508" i="20"/>
  <c r="O509" i="20"/>
  <c r="O510" i="20"/>
  <c r="O511" i="20"/>
  <c r="O512" i="20"/>
  <c r="O513" i="20"/>
  <c r="O514" i="20"/>
  <c r="O515" i="20"/>
  <c r="O516" i="20"/>
  <c r="O517" i="20"/>
  <c r="O518" i="20"/>
  <c r="O519" i="20"/>
  <c r="O520" i="20"/>
  <c r="O521" i="20"/>
  <c r="O522" i="20"/>
  <c r="O523" i="20"/>
  <c r="O524" i="20"/>
  <c r="O525" i="20"/>
  <c r="O526" i="20"/>
  <c r="O527" i="20"/>
  <c r="O528" i="20"/>
  <c r="O529" i="20"/>
  <c r="O530" i="20"/>
  <c r="O531" i="20"/>
  <c r="O532" i="20"/>
  <c r="O533" i="20"/>
  <c r="O534" i="20"/>
  <c r="O535" i="20"/>
  <c r="O536" i="20"/>
  <c r="O2" i="20"/>
  <c r="Q3" i="14"/>
  <c r="Q4" i="14"/>
  <c r="Q5" i="14"/>
  <c r="Q6" i="14"/>
  <c r="Q7" i="14"/>
  <c r="Q8" i="14"/>
  <c r="Q9" i="14"/>
  <c r="Q10" i="14"/>
  <c r="Q11" i="14"/>
  <c r="Q12" i="14"/>
  <c r="Q13" i="14"/>
  <c r="Q14" i="14"/>
  <c r="Q15" i="14"/>
  <c r="Q16" i="14"/>
  <c r="Q17" i="14"/>
  <c r="Q18" i="14"/>
  <c r="Q19" i="14"/>
  <c r="Q20" i="14"/>
  <c r="Q21" i="14"/>
  <c r="Q22" i="14"/>
  <c r="Q23" i="14"/>
  <c r="Q24" i="14"/>
  <c r="Q25" i="14"/>
  <c r="Q26" i="14"/>
  <c r="Q27" i="14"/>
  <c r="Q28" i="14"/>
  <c r="Q29" i="14"/>
  <c r="Q30" i="14"/>
  <c r="Q31" i="14"/>
  <c r="Q32" i="14"/>
  <c r="Q33" i="14"/>
  <c r="Q34" i="14"/>
  <c r="Q35" i="14"/>
  <c r="Q36" i="14"/>
  <c r="Q37" i="14"/>
  <c r="Q38" i="14"/>
  <c r="Q39" i="14"/>
  <c r="Q40" i="14"/>
  <c r="Q41" i="14"/>
  <c r="Q42" i="14"/>
  <c r="Q43" i="14"/>
  <c r="Q44" i="14"/>
  <c r="Q45" i="14"/>
  <c r="Q46" i="14"/>
  <c r="Q47" i="14"/>
  <c r="Q48" i="14"/>
  <c r="Q49" i="14"/>
  <c r="Q50" i="14"/>
  <c r="Q51" i="14"/>
  <c r="Q52" i="14"/>
  <c r="Q53" i="14"/>
  <c r="Q54" i="14"/>
  <c r="Q55" i="14"/>
  <c r="Q56" i="14"/>
  <c r="Q57" i="14"/>
  <c r="Q58" i="14"/>
  <c r="Q59" i="14"/>
  <c r="Q60" i="14"/>
  <c r="Q61" i="14"/>
  <c r="Q62" i="14"/>
  <c r="Q63" i="14"/>
  <c r="Q64" i="14"/>
  <c r="Q65" i="14"/>
  <c r="Q66" i="14"/>
  <c r="Q67" i="14"/>
  <c r="Q68" i="14"/>
  <c r="Q69" i="14"/>
  <c r="Q70" i="14"/>
  <c r="Q71" i="14"/>
  <c r="Q72" i="14"/>
  <c r="Q73" i="14"/>
  <c r="Q74" i="14"/>
  <c r="Q75" i="14"/>
  <c r="Q76" i="14"/>
  <c r="Q77" i="14"/>
  <c r="Q78" i="14"/>
  <c r="Q79" i="14"/>
  <c r="Q80" i="14"/>
  <c r="Q81" i="14"/>
  <c r="Q82" i="14"/>
  <c r="Q83" i="14"/>
  <c r="Q84" i="14"/>
  <c r="Q85" i="14"/>
  <c r="Q86" i="14"/>
  <c r="Q87" i="14"/>
  <c r="Q88" i="14"/>
  <c r="Q89" i="14"/>
  <c r="Q90" i="14"/>
  <c r="Q91" i="14"/>
  <c r="Q92" i="14"/>
  <c r="Q93" i="14"/>
  <c r="Q94" i="14"/>
  <c r="Q95" i="14"/>
  <c r="Q96" i="14"/>
  <c r="Q97" i="14"/>
  <c r="Q98" i="14"/>
  <c r="Q99" i="14"/>
  <c r="Q100" i="14"/>
  <c r="Q101" i="14"/>
  <c r="Q102" i="14"/>
  <c r="Q103" i="14"/>
  <c r="Q104" i="14"/>
  <c r="Q105" i="14"/>
  <c r="Q106" i="14"/>
  <c r="Q107" i="14"/>
  <c r="Q108" i="14"/>
  <c r="Q109" i="14"/>
  <c r="Q2" i="14"/>
  <c r="P3" i="14"/>
  <c r="P4" i="14"/>
  <c r="P5" i="14"/>
  <c r="P6"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2" i="14"/>
</calcChain>
</file>

<file path=xl/sharedStrings.xml><?xml version="1.0" encoding="utf-8"?>
<sst xmlns="http://schemas.openxmlformats.org/spreadsheetml/2006/main" count="26002" uniqueCount="5299">
  <si>
    <t>标识同一只债券的编码</t>
  </si>
  <si>
    <t>债券内码</t>
  </si>
  <si>
    <t>债券名称</t>
  </si>
  <si>
    <t>债券到期日</t>
  </si>
  <si>
    <t>担保人ID</t>
  </si>
  <si>
    <t>担保人名称</t>
  </si>
  <si>
    <t>CONSTANT_NM</t>
  </si>
  <si>
    <t>担保人更新时间</t>
  </si>
  <si>
    <t>交易市场后缀</t>
  </si>
  <si>
    <t>交易市场名称</t>
  </si>
  <si>
    <t>2002年中国长江三峡工程开发总公司企业债券</t>
  </si>
  <si>
    <t>NULL</t>
  </si>
  <si>
    <t>三峡工程建设基金</t>
  </si>
  <si>
    <t>全额无条件不可撤销连带责任保证担保</t>
  </si>
  <si>
    <t>央企或国家级国有企业</t>
  </si>
  <si>
    <t>其他担保关系 - 分析师判断为较强的担保方式</t>
  </si>
  <si>
    <t>其它</t>
  </si>
  <si>
    <t>.SH</t>
  </si>
  <si>
    <t>上海证券交易所</t>
  </si>
  <si>
    <t>中国长江三峡集团公司</t>
  </si>
  <si>
    <t>.IB</t>
  </si>
  <si>
    <t>中国银行间市场</t>
  </si>
  <si>
    <t>2005年上海城市建设债券(15年期)</t>
  </si>
  <si>
    <t>国家开发银行</t>
  </si>
  <si>
    <t>国家开发银行股份有限公司</t>
  </si>
  <si>
    <t>2005年武汉市城市建设投资开发集团有限公司公司债券</t>
  </si>
  <si>
    <t>2006年山东鲁能集团有限公司公司债券</t>
  </si>
  <si>
    <t>.SZ</t>
  </si>
  <si>
    <t>深圳证券交易所</t>
  </si>
  <si>
    <t>2006年厦门市路桥建设投资总公司企业债券</t>
  </si>
  <si>
    <t>.BC</t>
  </si>
  <si>
    <t>柜台交易市场</t>
  </si>
  <si>
    <t>2012年山西煤炭运销集团有限公司公司债券</t>
  </si>
  <si>
    <t>晋能集团有限公司</t>
  </si>
  <si>
    <t>连带责任保证担保</t>
  </si>
  <si>
    <t>地方国企，且地方国资委持股大于等于50%；</t>
  </si>
  <si>
    <t>集团/母公司担保 - 被担保公司为集团的核心子公司</t>
  </si>
  <si>
    <t>2012年江都市鑫源产业投资集团有限公司公司债券</t>
  </si>
  <si>
    <t>江都市沿江开发有限公司</t>
  </si>
  <si>
    <t>其他一般企业</t>
  </si>
  <si>
    <t>扬州市江都沿江开发有限公司</t>
  </si>
  <si>
    <t>2012年大连旅顺建设发展投资有限公司公司债券</t>
  </si>
  <si>
    <t>东北中小企业信用再担保股份有限公司</t>
  </si>
  <si>
    <t>政策性专业担保公司、信用增进公司（以政府信用为背景）</t>
  </si>
  <si>
    <t>专业担保公司担保 - 专业公司评级资质及过往代偿记录良好，或担保公司评级为AA+级及以上或内评B级及以上</t>
  </si>
  <si>
    <t>重庆进出口信用担保有限公司</t>
  </si>
  <si>
    <t>2012年江苏省南京浦口经济开发总公司企业债券</t>
  </si>
  <si>
    <t>南京江北新区产业投资集团有限公司</t>
  </si>
  <si>
    <t>南京高新技术经济开发有限责任公司</t>
  </si>
  <si>
    <t>地方国企，且地方国资委持股小于50%；主板上市的非国有企业；</t>
  </si>
  <si>
    <t>2013年山西煤炭运销集团有限公司公司债券</t>
  </si>
  <si>
    <t>2013年华盛江泉集团有限公司公司债券</t>
  </si>
  <si>
    <t>临沂市经济开发投资公司</t>
  </si>
  <si>
    <t>临沂市财金投资集团有限公司</t>
  </si>
  <si>
    <t>2013年天津市房地产开发经营集团有限公司公司债券</t>
  </si>
  <si>
    <t>天津房地产集团有限公司</t>
  </si>
  <si>
    <t>中债信用增进投资股份有限公司</t>
  </si>
  <si>
    <t>2014年第一期天瑞集团股份有限公司公司债券</t>
  </si>
  <si>
    <t>李留法,李玄煜,李凤娈</t>
  </si>
  <si>
    <t>自然人</t>
  </si>
  <si>
    <t>其他担保关系 - 分析师判断为较弱的担保方式</t>
  </si>
  <si>
    <t>2014年江苏南通二建集团有限公司公司债券</t>
  </si>
  <si>
    <t>启东市城市建设投资开发总公司</t>
  </si>
  <si>
    <t>启东市城市建设投资开发有限公司</t>
  </si>
  <si>
    <t>2014年第二期天瑞集团股份有限公司公司债券</t>
  </si>
  <si>
    <t>李凤娈,李留法,李玄煜</t>
  </si>
  <si>
    <t>2015年第一期天瑞集团股份有限公司公司债券</t>
  </si>
  <si>
    <t>2015年第二期天瑞集团股份有限公司公司债券</t>
  </si>
  <si>
    <t>李玄煜,李凤娈,李留法</t>
  </si>
  <si>
    <t>2016年山东奥德燃气有限公司公司债券(第二期)</t>
  </si>
  <si>
    <t>林凡连,史吏平</t>
  </si>
  <si>
    <t>80000378</t>
  </si>
  <si>
    <t>17626336</t>
  </si>
  <si>
    <t>2022-09-20 00:00:00</t>
  </si>
  <si>
    <t>2018-02-06 21:25:52.417000</t>
  </si>
  <si>
    <t>.00</t>
  </si>
  <si>
    <t>17707066</t>
  </si>
  <si>
    <t>2018-02-07 19:39:31.252000</t>
  </si>
  <si>
    <t>513838</t>
  </si>
  <si>
    <t>2017-09-08 15:54:58.000000</t>
  </si>
  <si>
    <t>30547243</t>
  </si>
  <si>
    <t>80000624</t>
  </si>
  <si>
    <t>17146318</t>
  </si>
  <si>
    <t>313362</t>
  </si>
  <si>
    <t>17264667</t>
  </si>
  <si>
    <t>80000881</t>
  </si>
  <si>
    <t>17480723</t>
  </si>
  <si>
    <t>17784734</t>
  </si>
  <si>
    <t>80001559</t>
  </si>
  <si>
    <t>17476572</t>
  </si>
  <si>
    <t>17552756</t>
  </si>
  <si>
    <t>80001813</t>
  </si>
  <si>
    <t>17542067</t>
  </si>
  <si>
    <t>17700511</t>
  </si>
  <si>
    <t>80006320</t>
  </si>
  <si>
    <t>17124307</t>
  </si>
  <si>
    <t>2022-01-18 00:00:00</t>
  </si>
  <si>
    <t>296199</t>
  </si>
  <si>
    <t>17546058</t>
  </si>
  <si>
    <t>80007565</t>
  </si>
  <si>
    <t>17168388</t>
  </si>
  <si>
    <t>2019-03-23 00:00:00</t>
  </si>
  <si>
    <t>199011</t>
  </si>
  <si>
    <t>17597058</t>
  </si>
  <si>
    <t>80008559</t>
  </si>
  <si>
    <t>17413034</t>
  </si>
  <si>
    <t>2019-07-02 00:00:00</t>
  </si>
  <si>
    <t>199572</t>
  </si>
  <si>
    <t>209863</t>
  </si>
  <si>
    <t>17593917</t>
  </si>
  <si>
    <t>80009497</t>
  </si>
  <si>
    <t>17492023</t>
  </si>
  <si>
    <t>2019-10-08 00:00:00</t>
  </si>
  <si>
    <t>4727</t>
  </si>
  <si>
    <t>17755014</t>
  </si>
  <si>
    <t>80010244</t>
  </si>
  <si>
    <t>17333809</t>
  </si>
  <si>
    <t>2023-01-28 00:00:00</t>
  </si>
  <si>
    <t>17655761</t>
  </si>
  <si>
    <t>80012281</t>
  </si>
  <si>
    <t>17510122</t>
  </si>
  <si>
    <t>445406</t>
  </si>
  <si>
    <t>17784301</t>
  </si>
  <si>
    <t>80012457</t>
  </si>
  <si>
    <t>17598329</t>
  </si>
  <si>
    <t>2020-08-06 00:00:00</t>
  </si>
  <si>
    <t>434002</t>
  </si>
  <si>
    <t>17739823</t>
  </si>
  <si>
    <t>206352</t>
  </si>
  <si>
    <t>80039507</t>
  </si>
  <si>
    <t>17301116</t>
  </si>
  <si>
    <t>100000017301116</t>
  </si>
  <si>
    <t>17590755</t>
  </si>
  <si>
    <t>100000017590755</t>
  </si>
  <si>
    <t>80040221</t>
  </si>
  <si>
    <t>17619477</t>
  </si>
  <si>
    <t>2021-07-10 00:00:00</t>
  </si>
  <si>
    <t>339301</t>
  </si>
  <si>
    <t>17672027</t>
  </si>
  <si>
    <t>80046404</t>
  </si>
  <si>
    <t>17571946</t>
  </si>
  <si>
    <t>2021-10-16 00:00:00</t>
  </si>
  <si>
    <t>100000017571946</t>
  </si>
  <si>
    <t>17758054</t>
  </si>
  <si>
    <t>100000017758054</t>
  </si>
  <si>
    <t>80049840</t>
  </si>
  <si>
    <t>17110692</t>
  </si>
  <si>
    <t>100000017110692</t>
  </si>
  <si>
    <t>17266685</t>
  </si>
  <si>
    <t>100000017266685</t>
  </si>
  <si>
    <t>80050650</t>
  </si>
  <si>
    <t>17132496</t>
  </si>
  <si>
    <t>100000017132496</t>
  </si>
  <si>
    <t>17460777</t>
  </si>
  <si>
    <t>100000017460777</t>
  </si>
  <si>
    <t>80087256</t>
  </si>
  <si>
    <t>17683046</t>
  </si>
  <si>
    <t>100000017683046</t>
  </si>
  <si>
    <t>30430274</t>
  </si>
  <si>
    <t>100000030430274</t>
  </si>
  <si>
    <t>担保人的物理主键</t>
  </si>
  <si>
    <t>200000000001697</t>
  </si>
  <si>
    <t>200000000004983</t>
  </si>
  <si>
    <t>200000000000203</t>
  </si>
  <si>
    <t>200000000004954</t>
  </si>
  <si>
    <t>200000000003787</t>
  </si>
  <si>
    <t>200000000004754</t>
  </si>
  <si>
    <t>200000000000686</t>
  </si>
  <si>
    <t>200000000004052</t>
  </si>
  <si>
    <t>200000000000576</t>
  </si>
  <si>
    <t>200000000004053</t>
  </si>
  <si>
    <t>200000000004540</t>
  </si>
  <si>
    <t>200000000004541</t>
  </si>
  <si>
    <t>200000000004824</t>
  </si>
  <si>
    <t>200000000005086</t>
  </si>
  <si>
    <t>200000000000236</t>
  </si>
  <si>
    <t>200000000004380</t>
  </si>
  <si>
    <t>200000000004709</t>
  </si>
  <si>
    <t>200000000000166</t>
  </si>
  <si>
    <t>200000000004608</t>
  </si>
  <si>
    <t>200000000005051</t>
  </si>
  <si>
    <t>200000000000136</t>
  </si>
  <si>
    <t>200000000004649</t>
  </si>
  <si>
    <t>200000000004557</t>
  </si>
  <si>
    <t>200000000004502</t>
  </si>
  <si>
    <t>200000000005091</t>
  </si>
  <si>
    <t>200000000000238</t>
  </si>
  <si>
    <t>SRC_CNT</t>
  </si>
  <si>
    <t>SEC_CNT1</t>
  </si>
  <si>
    <t>constant_nm</t>
  </si>
  <si>
    <t>src_cnt</t>
  </si>
  <si>
    <t>sec_cnt1</t>
  </si>
  <si>
    <t>2012年云南祥鹏航空有限责任公司公司债券</t>
  </si>
  <si>
    <t>海航航空集团有限公司</t>
  </si>
  <si>
    <t>112740</t>
  </si>
  <si>
    <t>2022-09-20 00:00:00.000000</t>
  </si>
  <si>
    <t>2018-02-02 00:43:24.000000</t>
  </si>
  <si>
    <t>2</t>
  </si>
  <si>
    <t>1</t>
  </si>
  <si>
    <t>112739</t>
  </si>
  <si>
    <t>2018-02-07 18:49:32.000000</t>
  </si>
  <si>
    <t>109121</t>
  </si>
  <si>
    <t>2017-08-25 14:16:36.000000</t>
  </si>
  <si>
    <t>112738</t>
  </si>
  <si>
    <t>112235</t>
  </si>
  <si>
    <t>2022-01-18 00:00:00.000000</t>
  </si>
  <si>
    <t>2018-02-07 18:49:30.000000</t>
  </si>
  <si>
    <t>112233</t>
  </si>
  <si>
    <t>2018-02-07 18:49:31.000000</t>
  </si>
  <si>
    <t>108855</t>
  </si>
  <si>
    <t>185313</t>
  </si>
  <si>
    <t>2019-07-02 00:00:00.000000</t>
  </si>
  <si>
    <t>3</t>
  </si>
  <si>
    <t>108788</t>
  </si>
  <si>
    <t>185100</t>
  </si>
  <si>
    <t>185288</t>
  </si>
  <si>
    <t>185087</t>
  </si>
  <si>
    <t>111781</t>
  </si>
  <si>
    <t>2019-10-08 00:00:00.000000</t>
  </si>
  <si>
    <t>108586</t>
  </si>
  <si>
    <t>111780</t>
  </si>
  <si>
    <t>112234</t>
  </si>
  <si>
    <t>2023-01-28 00:00:00.000000</t>
  </si>
  <si>
    <t>112232</t>
  </si>
  <si>
    <t>108854</t>
  </si>
  <si>
    <t>112712</t>
  </si>
  <si>
    <t>80010319</t>
  </si>
  <si>
    <t>17416756</t>
  </si>
  <si>
    <t>2019-12-14 00:00:00.000000</t>
  </si>
  <si>
    <t>170830</t>
  </si>
  <si>
    <t>108715</t>
  </si>
  <si>
    <t>17453378</t>
  </si>
  <si>
    <t>112711</t>
  </si>
  <si>
    <t>184371</t>
  </si>
  <si>
    <t>2020-08-06 00:00:00.000000</t>
  </si>
  <si>
    <t>108759</t>
  </si>
  <si>
    <t>108949</t>
  </si>
  <si>
    <t>2021-07-10 00:00:00.000000</t>
  </si>
  <si>
    <t>112336</t>
  </si>
  <si>
    <t>112335</t>
  </si>
  <si>
    <t>112746</t>
  </si>
  <si>
    <t>2021-10-16 00:00:00.000000</t>
  </si>
  <si>
    <t>112745</t>
  </si>
  <si>
    <t>109140</t>
  </si>
  <si>
    <t>长城标识同一只债券的编码</t>
    <phoneticPr fontId="1" type="noConversion"/>
  </si>
  <si>
    <t>UAT标识同一只债券的编码</t>
    <phoneticPr fontId="1" type="noConversion"/>
  </si>
  <si>
    <t>80010319</t>
    <phoneticPr fontId="1" type="noConversion"/>
  </si>
  <si>
    <t>债券抵质押品物理主键</t>
  </si>
  <si>
    <t>抵质押品名称</t>
  </si>
  <si>
    <t>抵质押品更新时间</t>
  </si>
  <si>
    <t>2011年辽阳城市资本经营有限公司公司债券</t>
  </si>
  <si>
    <t>以该公司所拥有的8宗国有土地使用权提供抵押担保，均为工业用地</t>
  </si>
  <si>
    <t>8宗国有土地使用权，使用年限为50年的工业用地，合计土地总面积632.28万平方米</t>
  </si>
  <si>
    <t>2012年辽源市国有资产经营有限责任公司公司债券</t>
  </si>
  <si>
    <t>面积为536.1万平方米的土地使用权;</t>
  </si>
  <si>
    <t>面积为80万平方米的土地使用权;</t>
  </si>
  <si>
    <t>6 宗国有土地使用权,面积为616.10万平方米，用途为住宅、商业、工业</t>
  </si>
  <si>
    <t>2012年钦州市开发投资集团有限公司公司债券</t>
  </si>
  <si>
    <t>孙公司钦州市犀牛脚盐场798,306.79平方米国有土地使用权</t>
  </si>
  <si>
    <t>担保范围与对象:发行人以其孙公司钦州市犀牛脚盐场拥有的1宗国有土地使用权为本期债券还本付息提供抵押担保,用于抵押的该宗土地评估值共计37.24亿元.</t>
  </si>
  <si>
    <t>2012年鹰潭市投融资公司企业债券</t>
  </si>
  <si>
    <t>国有土地使用权</t>
  </si>
  <si>
    <t>本期债券采用土地使用权抵押的担保方式，公司以其有权处置的33宗土地资产为本期债券提供抵押，公司所属33宗国有土地使用权总面积为1,190,730.57平方米，截至2013年5月31日，土地使用权抵押相关手续已办理</t>
  </si>
  <si>
    <t>2013年楚雄州开发投资有限公司公司债券</t>
  </si>
  <si>
    <t>“PR 楚雄投/13 楚雄开投债”采用股权质押的担保方式。公司以其持有的楚雄市开发投资有限公司 100%的股权和双柏县开发投资有限公司 100%的股权设定质押为本期债券提供担保</t>
  </si>
  <si>
    <t>“PR 楚雄投/13 楚雄开投债”采用股权质押的担保方式。公司以其持有的楚雄市开发投资有限公司 100%的股权和双柏县开发投资有 限公司 100%的股权设定质押为本期债券提供担保</t>
  </si>
  <si>
    <t>2013年大冶市城市建设投资开发有限公司公司债券</t>
  </si>
  <si>
    <t>10 宗土地使用权（商住用地）</t>
  </si>
  <si>
    <t>10 宗评估价值为40.25 亿元的商住用地土地使用权</t>
  </si>
  <si>
    <t>2013年第一期库车城市建设投资(集团)有限公司公司债券</t>
  </si>
  <si>
    <t>3宗国有土地使用权</t>
  </si>
  <si>
    <t>3宗国有土地使用权(工业用地）</t>
  </si>
  <si>
    <t>2013年第一期黄冈市城市建设投资有限公司公司债券</t>
  </si>
  <si>
    <t>黄冈市（包括黄冈市下属黄州区、黄梅县、罗田县、蕲春县、团风县和浠水县）的44宗国有土地使用权</t>
  </si>
  <si>
    <t>44宗国有土地使用权（商住、商服用地）</t>
  </si>
  <si>
    <t>2013年格尔木投资控股有限公司公司债券</t>
  </si>
  <si>
    <t>位于金鱼湖风景区和格尔木市胡杨林的28宗商业出让用地土地使用权（总面积为2038.85万平方米）</t>
  </si>
  <si>
    <t>72宗国有土地使用权</t>
  </si>
  <si>
    <t>2014年大冶市城市建设投资开发有限公司公司债券</t>
  </si>
  <si>
    <t>2013年第二期黄冈市城市建设投资有限公司公司债券</t>
  </si>
  <si>
    <t>2014年巴音郭楞蒙古自治州库尔勒城市建设(集团)有限责任公司公司债券</t>
  </si>
  <si>
    <t>10宗国有土地使用权</t>
  </si>
  <si>
    <t>土地使用权</t>
  </si>
  <si>
    <t>2016年泰州市姜堰城市建设投资发展有限公司公司债券</t>
  </si>
  <si>
    <t>宁盐公路东侧、新通扬运河南侧面积共计953,115.40平方米的6宗国有土地使用权（城镇住宅商服用地）</t>
  </si>
  <si>
    <t>宁盐公路东侧、新通扬运河南侧面积共计953,115.40平方米的6宗国有土地使用权</t>
  </si>
  <si>
    <t>1000001313</t>
  </si>
  <si>
    <t>80006637</t>
  </si>
  <si>
    <t>17076365</t>
  </si>
  <si>
    <t>2018-06-13 00:00:00</t>
  </si>
  <si>
    <t>1000002248</t>
  </si>
  <si>
    <t>17097522</t>
  </si>
  <si>
    <t>2018-02-07 19:39:32.081000</t>
  </si>
  <si>
    <t>1000001345</t>
  </si>
  <si>
    <t>80007120</t>
  </si>
  <si>
    <t>17747655</t>
  </si>
  <si>
    <t>2019-03-13 00:00:00</t>
  </si>
  <si>
    <t>1000000755</t>
  </si>
  <si>
    <t>1000002162</t>
  </si>
  <si>
    <t>17281728</t>
  </si>
  <si>
    <t>1000001983</t>
  </si>
  <si>
    <t>80009069</t>
  </si>
  <si>
    <t>17143798</t>
  </si>
  <si>
    <t>2019-10-16 00:00:00</t>
  </si>
  <si>
    <t>1000002127</t>
  </si>
  <si>
    <t>17796923</t>
  </si>
  <si>
    <t>10000000000304</t>
  </si>
  <si>
    <t>2017-08-25 20:05:32.000000</t>
  </si>
  <si>
    <t>1000000689</t>
  </si>
  <si>
    <t>80010301</t>
  </si>
  <si>
    <t>17423620</t>
  </si>
  <si>
    <t>2022-12-12 00:00:00</t>
  </si>
  <si>
    <t>1000001975</t>
  </si>
  <si>
    <t>17652039</t>
  </si>
  <si>
    <t>1000001620</t>
  </si>
  <si>
    <t>80011549</t>
  </si>
  <si>
    <t>17080642</t>
  </si>
  <si>
    <t>2020-03-29 00:00:00</t>
  </si>
  <si>
    <t>1000001872</t>
  </si>
  <si>
    <t>17234544</t>
  </si>
  <si>
    <t>1000001776</t>
  </si>
  <si>
    <t>80021012</t>
  </si>
  <si>
    <t>17449299</t>
  </si>
  <si>
    <t>2020-11-27 00:00:00</t>
  </si>
  <si>
    <t>1000001290</t>
  </si>
  <si>
    <t>17739238</t>
  </si>
  <si>
    <t>1000001278</t>
  </si>
  <si>
    <t>80022510</t>
  </si>
  <si>
    <t>17398826</t>
  </si>
  <si>
    <t>2020-12-09 00:00:00</t>
  </si>
  <si>
    <t>1000001992</t>
  </si>
  <si>
    <t>17765166</t>
  </si>
  <si>
    <t>1000001404</t>
  </si>
  <si>
    <t>80024210</t>
  </si>
  <si>
    <t>17474630</t>
  </si>
  <si>
    <t>2020-12-25 00:00:00</t>
  </si>
  <si>
    <t>1000001813</t>
  </si>
  <si>
    <t>17535683</t>
  </si>
  <si>
    <t>1000002224</t>
  </si>
  <si>
    <t>80024803</t>
  </si>
  <si>
    <t>17339419</t>
  </si>
  <si>
    <t>2020-12-30 00:00:00</t>
  </si>
  <si>
    <t>1000000717</t>
  </si>
  <si>
    <t>17388510</t>
  </si>
  <si>
    <t>1000001186</t>
  </si>
  <si>
    <t>80030603</t>
  </si>
  <si>
    <t>17165790</t>
  </si>
  <si>
    <t>2021-03-03 00:00:00</t>
  </si>
  <si>
    <t>1000002158</t>
  </si>
  <si>
    <t>17461052</t>
  </si>
  <si>
    <t>1000001364</t>
  </si>
  <si>
    <t>80030719</t>
  </si>
  <si>
    <t>17098524</t>
  </si>
  <si>
    <t>2021-03-04 00:00:00</t>
  </si>
  <si>
    <t>1000001932</t>
  </si>
  <si>
    <t>17471192</t>
  </si>
  <si>
    <t>1000001913</t>
  </si>
  <si>
    <t>80037929</t>
  </si>
  <si>
    <t>17568575</t>
  </si>
  <si>
    <t>2020-05-20 00:00:00</t>
  </si>
  <si>
    <t>1000001902</t>
  </si>
  <si>
    <t>17689110</t>
  </si>
  <si>
    <t>1000002171</t>
  </si>
  <si>
    <t>80075489</t>
  </si>
  <si>
    <t>17131899</t>
  </si>
  <si>
    <t>2023-06-02 00:00:00</t>
  </si>
  <si>
    <t>1000001668</t>
  </si>
  <si>
    <t>17331536</t>
  </si>
  <si>
    <t>PLEDGE_VALUE</t>
  </si>
  <si>
    <t>REGION_NM</t>
  </si>
  <si>
    <t>位于非一线城市的工业用地土地使用权;其它用地土地使用权;车位及车库;综合用地;在建工程;生产厂房;仓库用房</t>
  </si>
  <si>
    <t>65.1900</t>
  </si>
  <si>
    <t>非第三方抵质押品，且与债务人经营状况不直接相关</t>
  </si>
  <si>
    <t>无追偿障碍的不动产或动产，由可信赖的关联方或第三方控制</t>
  </si>
  <si>
    <t>辽宁省</t>
  </si>
  <si>
    <t>位于非一线城市的住宅用地土地使用权;商业用地土地使用权;商住用地土地使用权</t>
  </si>
  <si>
    <t>30.0400</t>
  </si>
  <si>
    <t>吉林省</t>
  </si>
  <si>
    <t>27.8000</t>
  </si>
  <si>
    <t>2.2400</t>
  </si>
  <si>
    <t>37.2400</t>
  </si>
  <si>
    <t>广西壮族自治区</t>
  </si>
  <si>
    <t>36.0800</t>
  </si>
  <si>
    <t>江西省</t>
  </si>
  <si>
    <t>51.1463</t>
  </si>
  <si>
    <t>非上市股权</t>
  </si>
  <si>
    <t>58.0628</t>
  </si>
  <si>
    <t>非第三方抵质押品，且与债务人经营状况高度相关</t>
  </si>
  <si>
    <t>云南省</t>
  </si>
  <si>
    <t>23.0000</t>
  </si>
  <si>
    <t>湖北省</t>
  </si>
  <si>
    <t>25.1563</t>
  </si>
  <si>
    <t>19.5200</t>
  </si>
  <si>
    <t>新疆维吾尔自治区</t>
  </si>
  <si>
    <t>17.0322</t>
  </si>
  <si>
    <t>33.0560</t>
  </si>
  <si>
    <t>31.4791</t>
  </si>
  <si>
    <t>23.0400</t>
  </si>
  <si>
    <t>青海省</t>
  </si>
  <si>
    <t>53.6800</t>
  </si>
  <si>
    <t>15.0937</t>
  </si>
  <si>
    <t>17.2500</t>
  </si>
  <si>
    <t>8.2640</t>
  </si>
  <si>
    <t>9.8372</t>
  </si>
  <si>
    <t>28.1319</t>
  </si>
  <si>
    <t>21.0882</t>
  </si>
  <si>
    <t>江苏省</t>
  </si>
  <si>
    <t>以该公司所拥有的8宗国有土地使用权提供抵押担保，均为工业用地</t>
    <phoneticPr fontId="1" type="noConversion"/>
  </si>
  <si>
    <t>pledge_value</t>
  </si>
  <si>
    <t>region_nm</t>
  </si>
  <si>
    <t>105209</t>
  </si>
  <si>
    <t>2018-06-13 00:00:00.000000</t>
  </si>
  <si>
    <t>2017-09-15 10:43:36.000000</t>
  </si>
  <si>
    <t>106168</t>
  </si>
  <si>
    <t>2018-02-07 18:48:22.000000</t>
  </si>
  <si>
    <t>105662</t>
  </si>
  <si>
    <t>2019-03-13 00:00:00.000000</t>
  </si>
  <si>
    <t>105428</t>
  </si>
  <si>
    <t>105429</t>
  </si>
  <si>
    <t>105334</t>
  </si>
  <si>
    <t>2022-12-12 00:00:00.000000</t>
  </si>
  <si>
    <t>106654</t>
  </si>
  <si>
    <t>106154</t>
  </si>
  <si>
    <t>2020-03-29 00:00:00.000000</t>
  </si>
  <si>
    <t>106292</t>
  </si>
  <si>
    <t>106490</t>
  </si>
  <si>
    <t>2020-11-27 00:00:00.000000</t>
  </si>
  <si>
    <t>105426</t>
  </si>
  <si>
    <t>105327</t>
  </si>
  <si>
    <t>2020-12-09 00:00:00.000000</t>
  </si>
  <si>
    <t>106744</t>
  </si>
  <si>
    <t>105346</t>
  </si>
  <si>
    <t>2020-12-25 00:00:00.000000</t>
  </si>
  <si>
    <t>105882</t>
  </si>
  <si>
    <t>106388</t>
  </si>
  <si>
    <t>2020-12-30 00:00:00.000000</t>
  </si>
  <si>
    <t>105324</t>
  </si>
  <si>
    <t>105249</t>
  </si>
  <si>
    <t>2021-03-03 00:00:00.000000</t>
  </si>
  <si>
    <t>106502</t>
  </si>
  <si>
    <t>105217</t>
  </si>
  <si>
    <t>2021-03-04 00:00:00.000000</t>
  </si>
  <si>
    <t>105827</t>
  </si>
  <si>
    <t>106591</t>
  </si>
  <si>
    <t>2020-05-20 00:00:00.000000</t>
  </si>
  <si>
    <t>105408</t>
  </si>
  <si>
    <t>105524</t>
  </si>
  <si>
    <t>2023-06-02 00:00:00.000000</t>
  </si>
  <si>
    <t>106380</t>
  </si>
  <si>
    <t>MDS标识同一只债券的编码</t>
    <phoneticPr fontId="1" type="noConversion"/>
  </si>
  <si>
    <t>17143798</t>
    <phoneticPr fontId="1" type="noConversion"/>
  </si>
  <si>
    <t>17796923</t>
    <phoneticPr fontId="1" type="noConversion"/>
  </si>
  <si>
    <t>担保人</t>
    <phoneticPr fontId="1" type="noConversion"/>
  </si>
  <si>
    <t>1、</t>
    <phoneticPr fontId="1" type="noConversion"/>
  </si>
  <si>
    <t>2、</t>
    <phoneticPr fontId="1" type="noConversion"/>
  </si>
  <si>
    <t>3、</t>
    <phoneticPr fontId="1" type="noConversion"/>
  </si>
  <si>
    <t>修改wkf，业务主键中的担保人名称变更为担保人ID</t>
    <phoneticPr fontId="1" type="noConversion"/>
  </si>
  <si>
    <t>三峡工程建设基金</t>
    <phoneticPr fontId="1" type="noConversion"/>
  </si>
  <si>
    <t>抵质押品</t>
    <phoneticPr fontId="1" type="noConversion"/>
  </si>
  <si>
    <t>修改存量数据，对于一只债在不同交易市场，抵质押品信息不同步的情况，采数团队进行数据补全</t>
    <phoneticPr fontId="1" type="noConversion"/>
  </si>
  <si>
    <t>修改存量数据，对于一只债在不同交易市场，担保人信息不同步的情况，采数团队进行数据补全</t>
    <phoneticPr fontId="1" type="noConversion"/>
  </si>
  <si>
    <t>对于没有担保人ID的数据，如三峡工程建设基金，确认informatica会不会判断为真，如果对于之前没有担保人ID，后来补充的担保人ID，采数团队需要在收数模板中进行维护关系</t>
    <phoneticPr fontId="1" type="noConversion"/>
  </si>
  <si>
    <t>修复存量数据，包括担保人属性不一致导致的一只债对应的同一担保人有多条记录的情况，采数团队进行确认</t>
    <phoneticPr fontId="1" type="noConversion"/>
  </si>
  <si>
    <t>修复存量数据，包括同一抵质押品的名称不一致，采数团队进行确认名称</t>
    <phoneticPr fontId="1" type="noConversion"/>
  </si>
  <si>
    <t>同步至客户本地推数逻辑修改，业务主键中的担保人名称变更为担保人ID</t>
    <phoneticPr fontId="1" type="noConversion"/>
  </si>
  <si>
    <t>4、</t>
    <phoneticPr fontId="1" type="noConversion"/>
  </si>
  <si>
    <t>5、</t>
    <phoneticPr fontId="1" type="noConversion"/>
  </si>
  <si>
    <t>担保人</t>
    <phoneticPr fontId="1" type="noConversion"/>
  </si>
  <si>
    <t>1、</t>
    <phoneticPr fontId="1" type="noConversion"/>
  </si>
  <si>
    <t>80000378</t>
    <phoneticPr fontId="1" type="noConversion"/>
  </si>
  <si>
    <t>80006320</t>
    <phoneticPr fontId="1" type="noConversion"/>
  </si>
  <si>
    <t>同一只债的同一担保人的名称一致，属性不一致，导致担保人数据重复存在，如80006320</t>
    <phoneticPr fontId="1" type="noConversion"/>
  </si>
  <si>
    <t>80008559</t>
    <phoneticPr fontId="1" type="noConversion"/>
  </si>
  <si>
    <t>同一只债的同一担保人的属性一致，担保人名称一致，导致担保人的数据重复存在，如80008559</t>
    <phoneticPr fontId="1" type="noConversion"/>
  </si>
  <si>
    <t>80009497</t>
    <phoneticPr fontId="1" type="noConversion"/>
  </si>
  <si>
    <t>80012457</t>
    <phoneticPr fontId="1" type="noConversion"/>
  </si>
  <si>
    <t>80046404</t>
    <phoneticPr fontId="1" type="noConversion"/>
  </si>
  <si>
    <t>同一只债的同一担保人的属性不一致、担保人名称不一致，导致担保人的数据重复存在，如80009497</t>
    <phoneticPr fontId="1" type="noConversion"/>
  </si>
  <si>
    <t>同一只债的担保人类型为自然人，但是自然人的名称先后顺序不一致，导致的数据重复，如80046404</t>
    <phoneticPr fontId="1" type="noConversion"/>
  </si>
  <si>
    <t>3、</t>
    <phoneticPr fontId="1" type="noConversion"/>
  </si>
  <si>
    <t>4、</t>
    <phoneticPr fontId="1" type="noConversion"/>
  </si>
  <si>
    <t>5、</t>
    <phoneticPr fontId="1" type="noConversion"/>
  </si>
  <si>
    <t>抵质押品</t>
    <phoneticPr fontId="1" type="noConversion"/>
  </si>
  <si>
    <t>1、</t>
    <phoneticPr fontId="1" type="noConversion"/>
  </si>
  <si>
    <t>80006637</t>
    <phoneticPr fontId="1" type="noConversion"/>
  </si>
  <si>
    <t>同一只债在不同市场上，抵质押品名称采集不一致，如80006637</t>
    <phoneticPr fontId="1" type="noConversion"/>
  </si>
  <si>
    <t>同一只债在不同市场上担保人信息不一致，如80000378、80012457</t>
    <phoneticPr fontId="1" type="noConversion"/>
  </si>
  <si>
    <t>80007120</t>
    <phoneticPr fontId="1" type="noConversion"/>
  </si>
  <si>
    <t>同一只债在不同市场的多个抵质押品拆分，导致的数据不一致，如80007120</t>
    <phoneticPr fontId="1" type="noConversion"/>
  </si>
  <si>
    <t>80009069</t>
    <phoneticPr fontId="1" type="noConversion"/>
  </si>
  <si>
    <t>同一只债在不同市场的信息与MDS同步不一致，如80009069</t>
    <phoneticPr fontId="1" type="noConversion"/>
  </si>
  <si>
    <t>80010301</t>
    <phoneticPr fontId="1" type="noConversion"/>
  </si>
  <si>
    <t>同一只债在不同市场的抵质押品数据信息不一致，如80010301</t>
    <phoneticPr fontId="1" type="noConversion"/>
  </si>
  <si>
    <t>2008年合肥市建设投资控股(集团)有限公司公司债券</t>
  </si>
  <si>
    <t>账龄较长，或欠款方还款能力欠佳的应收账款</t>
  </si>
  <si>
    <t>追偿有一定障碍的动产，或者动产存放地点相对固定</t>
  </si>
  <si>
    <t>安徽省</t>
  </si>
  <si>
    <t>合肥市财政局的应收账款</t>
  </si>
  <si>
    <t>2009年南山集团有限公司公司债券(十年期)</t>
  </si>
  <si>
    <t>山东省</t>
  </si>
  <si>
    <t>总面积为3,869,592 平方米的13宗土地使用权</t>
  </si>
  <si>
    <t>2009年山东省青州市宏源公有资产经营有限公司企业债券</t>
  </si>
  <si>
    <t>青州市云门山风景区国有土地使用权</t>
  </si>
  <si>
    <t>2009年铁岭公共资产投资运营有限公司公司债券</t>
  </si>
  <si>
    <t>铁岭市财政局的应收账款</t>
  </si>
  <si>
    <t>2010年武汉高科国有控股集团有限公司公司债券</t>
  </si>
  <si>
    <t>武汉市东湖新技术开发区管委会应收账款</t>
  </si>
  <si>
    <t>2010年长沙市城市建设投资开发有限责任公司公司债券</t>
  </si>
  <si>
    <t>湖南省</t>
  </si>
  <si>
    <t>长沙市人民 政府的应收账款</t>
  </si>
  <si>
    <t>2010年襄樊市建设投资经营有限公司公司债券</t>
  </si>
  <si>
    <t>襄阳市财政局的应收账款</t>
  </si>
  <si>
    <t>2012年昌邑市经济开发投资公司企业债券</t>
  </si>
  <si>
    <t>公司为本期债券提供的抵押资产为公司合法拥有的昌国用（2010）第561号国有土地使用权，土地用途为采矿地，土地性质为出让</t>
  </si>
  <si>
    <t>2010年寿光市金财公有资产经营有限公司企业债券</t>
  </si>
  <si>
    <t>寿光金财以其合法拥有的 5 宗土地使用权为“10 寿光债/PR 寿光 债”的还本付息提供抵押担保，估计用途为工业用地</t>
  </si>
  <si>
    <t>2011年烟台市牟平区国有资产经营公司企业债券</t>
  </si>
  <si>
    <t>公司原以其拥有的1宗国有土地使用权（国有土地使用权证烟国用2008第44826号）为本期债券提供抵押担保，将原抵押资产变更为公司子公司烟台牟平水韵投资有限公司所拥有的烟国用2010第41078号土地使用权。截至2016年9月2日，相关抵押登记手续已办妥。用途为住宅、批发零售 用地</t>
  </si>
  <si>
    <t>2011年临汾市投资建设开发有限公司市政项目建设债券</t>
  </si>
  <si>
    <t>山西省</t>
  </si>
  <si>
    <t>22宗土地使用权</t>
  </si>
  <si>
    <t>2011年泸州市兴泸投资集团有限公司公司债券</t>
  </si>
  <si>
    <t>流通的国内上市股权（不包括新三板）</t>
  </si>
  <si>
    <t>四川省</t>
  </si>
  <si>
    <t>公司以泸州老窖股票 12,098 万股为本期债券提供质押担保</t>
  </si>
  <si>
    <t>2011年山东泰丰矿业集团有限公司公司债券</t>
  </si>
  <si>
    <t>采矿权</t>
  </si>
  <si>
    <t>经新泰市国有资产管理局同意，公司以王家寨煤矿等17个煤矿采矿权为本期债券提供抵押担保。但截至2016年末，该部分煤矿采矿权抵押手续均未办妥，无法对本期债券提供相应的保障。</t>
  </si>
  <si>
    <t>2011年三明市国有资产投资经营公司企业债券</t>
  </si>
  <si>
    <t>福建省</t>
  </si>
  <si>
    <t>公司全资子公司福建三明机场有限公司拥有的二宗国有土地使用权，该土地用途为商住用地，使用权类型为出让，使用权总面积704526.9平方米</t>
  </si>
  <si>
    <t>2011年武汉国有资产经营公司企业债券</t>
  </si>
  <si>
    <t>武汉国资以其所持有的武商联65.91%的股权进行质押担保，公司通过下属的武商联与一致行动人华汉投资管理有限公司合计持有中百集团32%的股份，其中占比37.25%的股份处于质押状态</t>
  </si>
  <si>
    <t>2012年宣城市国有资产投资有限公司公司债券</t>
  </si>
  <si>
    <t>2011年山西煤炭进出口集团有限公司公司债券</t>
  </si>
  <si>
    <t>截至发行人 2016 年年度报告刊载日，公司以其持有的山煤国际不超过 5.238 亿股股份为本期债券提供质押担保。</t>
  </si>
  <si>
    <t>2011年宁夏农垦集团有限公司公司债券</t>
  </si>
  <si>
    <t>宁夏回族自治区</t>
  </si>
  <si>
    <t>公司以其合法拥有的87宗土地使用权为本期债券提供抵押担保，上述87宗土地性质均为国家作价出资用地，土地用途主要包括农用地和建设用地，其中农用地面积为44,939.24万平方米，</t>
  </si>
  <si>
    <t>2012年重庆市渝南资产经营有限公司公司债券</t>
  </si>
  <si>
    <t>重庆市</t>
  </si>
  <si>
    <t>公司以其拥有的9宗土地使用权为本期债券提供抵押担保，使用权面积为958993.40平方米，用途为商住综合</t>
  </si>
  <si>
    <t>2012年合肥桃花工业园经济发展有限公司公司债券</t>
  </si>
  <si>
    <t>公司以其拥有的10宗土地使用权为本期债券提供抵押担保，2017年5月25日，公司释放了共9宗土地，保留肥西国用（2010）第4179号土地作为抵押资产为本期债券提供抵押担保，使用权面积96,237.56平方米。</t>
  </si>
  <si>
    <t>2011年永州市城市建设投资开发公司市政项目建设债券</t>
  </si>
  <si>
    <t>36宗土地使用权</t>
  </si>
  <si>
    <t>2012年柳州东城投资开发有限公司公司债券</t>
  </si>
  <si>
    <t>2宗国有土地使用权（商业、住宅用地）</t>
  </si>
  <si>
    <t>2012年重庆市兴荣国有资产经营管理有限公司市政项目建设债券</t>
  </si>
  <si>
    <t>位于荣昌北部新区和工业园区国有土地使用权（商业、商住用地）</t>
  </si>
  <si>
    <t>2011年六安城市建设投资有限公司公司债券</t>
  </si>
  <si>
    <t>6宗土地使用权（商业住宅办公用地）</t>
  </si>
  <si>
    <t>2012年巴彦淖尔市河套水务集团有限公司公司债券</t>
  </si>
  <si>
    <t>内蒙古自治区</t>
  </si>
  <si>
    <t>巴彦淖尔市乌拉特前旗乌梁素海渔场一分场、三分场、四分场、五分场共计11,876.84万平方米国有土地使用权（综合用地）</t>
  </si>
  <si>
    <t>2012年长沙县星城建设投资有限公司公司债券</t>
  </si>
  <si>
    <t>3宗国有土地使用权（商业用地）</t>
  </si>
  <si>
    <t>2012年海亮集团有限公司公司债券(6年期)</t>
  </si>
  <si>
    <t>位于非一线城市的住宅;写字楼;商铺与商场;酒店</t>
  </si>
  <si>
    <t>浙江省</t>
  </si>
  <si>
    <t>控股子公司内蒙古海亮房地产开发有限公司拥有的内蒙古自治区呼和浩特市回民区中山路海亮广场房地产所有权</t>
  </si>
  <si>
    <t>2012年海亮集团有限公司公司债券(7年期)</t>
  </si>
  <si>
    <t>2012年白山市城市建设投资开发有限公司公司债券</t>
  </si>
  <si>
    <t>4宗面积合计为1.60万亩的工业用地</t>
  </si>
  <si>
    <t>2012年台州市椒江区国有资产经营有限公司公司债券</t>
  </si>
  <si>
    <t>椒江区三宗166.67万平方米土地使用权（商业和住宅用地）</t>
  </si>
  <si>
    <t>2012年升华集团控股有限公司公司债券</t>
  </si>
  <si>
    <t>3,240万股永兴特钢（SZ.002756）股票</t>
  </si>
  <si>
    <t>2012年衡阳市城市建设投资有限公司公司债券</t>
  </si>
  <si>
    <t>衡阳市区三宗商业、住宅土地使用权</t>
  </si>
  <si>
    <t>2012年毕节市信泰投资有限公司公司债券</t>
  </si>
  <si>
    <t>贵州省</t>
  </si>
  <si>
    <t>34宗土地总面积700946.97平方米的土地使用权（商业、住宅用地）</t>
  </si>
  <si>
    <t>2012年内江投资控股集团有限公司公司债券</t>
  </si>
  <si>
    <t>内江市东兴区兴盛路南侧A1地块（东兴区龙观七社）1宗187,300平方米土地使用权（商住用地）</t>
  </si>
  <si>
    <t>2012年荆门市城市建设投资公司市政项目建设债券</t>
  </si>
  <si>
    <t>七宗国有土地使用权</t>
  </si>
  <si>
    <t>2012年亳州城市建设投资有限责任公司公司债券</t>
  </si>
  <si>
    <t>6宗国有土地使用权（商住用地）</t>
  </si>
  <si>
    <t>2012年阿克苏信诚资产投资经营有限责任公司公司债券</t>
  </si>
  <si>
    <t>27宗国有土地使用权（住宅用地）</t>
  </si>
  <si>
    <t>2012年池州城市经营投资有限公司公司债券</t>
  </si>
  <si>
    <t>2宗国有土地使用权（其它商服城镇住宅用地）</t>
  </si>
  <si>
    <t>2012年宁夏上陵实业(集团)有限公司公司债券</t>
  </si>
  <si>
    <t>全资子公司上陵房产拥有的宁夏固原市文化街新时代购物中心总建筑面积共计27,316.97平方米的房产及其占用范围内的土地使用权</t>
  </si>
  <si>
    <t>2012年兴化市城市建设投资有限公司公司债券</t>
  </si>
  <si>
    <t>5 宗国有土地使用权(面积111.75万平方米，商住用地）</t>
  </si>
  <si>
    <t>2012年随州市城市投资集团有限公司市政项目建设债券</t>
  </si>
  <si>
    <t>位于随州市城南新区前进村和随州市城南新区涢水社区土地使用权（商住用地）</t>
  </si>
  <si>
    <t>2012年湘潭九华经济建设投资有限公司公司债券</t>
  </si>
  <si>
    <t>4宗国有土地使用权（登记面积合计105.87万平方米）</t>
  </si>
  <si>
    <t>2012年惠安县国有资产投资经营有限公司公司债券</t>
  </si>
  <si>
    <t>三宗土地坐落于小岞镇前海村和惠安县桥镇燎原村国有土地使用权（商住用地）</t>
  </si>
  <si>
    <t>2012年江苏苏海投资集团有限公司公司债券</t>
  </si>
  <si>
    <t>江苏省连云港市赣榆区新城区242省道东侧、朱稽河南侧以及罗阳镇处共计5宗国有土地的使用权（工矿仓储用地）</t>
  </si>
  <si>
    <t>2012年鸡西市国有资产经营管理有限公司公司债券</t>
  </si>
  <si>
    <t>黑龙江省</t>
  </si>
  <si>
    <t>48宗共计1,706.43万平方米的国有土地使用权</t>
  </si>
  <si>
    <t>2012年巴音郭楞蒙古自治州库尔勒城市建设(集团)有限责任公司公司债券</t>
  </si>
  <si>
    <t>面积为2,129,656平方米国有土地使用权</t>
  </si>
  <si>
    <t>2012年咸宁市城市建设投资开发有限公司公司债券</t>
  </si>
  <si>
    <t>位于咸宁市温泉贺胜路东侧（栗林村）的一宗土地使用权(商业、住宅用地)</t>
  </si>
  <si>
    <t>2012年西子电梯集团有限公司公司债券</t>
  </si>
  <si>
    <t>30,080万股浙商银行股权</t>
  </si>
  <si>
    <t>2012年保山市国有资产经营有限责任公司公司债券</t>
  </si>
  <si>
    <t>2012年巢湖市城镇建设投资有限公司公司债券</t>
  </si>
  <si>
    <t>22宗国有土地使用权（商住用地）</t>
  </si>
  <si>
    <t>2013年滁州市同创建设投资有限责任公司公司债券</t>
  </si>
  <si>
    <t>5 宗土地使用权（城镇住宅用地、批发零售用地）</t>
  </si>
  <si>
    <t>2013年抚州市投资发展(集团)有限公司公司债券</t>
  </si>
  <si>
    <t>4宗土地使用权（商住用地）</t>
  </si>
  <si>
    <t>2013年沧州市建设投资集团有限公司公司债券</t>
  </si>
  <si>
    <t>河北省</t>
  </si>
  <si>
    <t>四宗土地使用权（采矿、公共设施用地）</t>
  </si>
  <si>
    <t>2012年台州市黄岩区国有资产经营有限公司公司债券</t>
  </si>
  <si>
    <t>国有土地使用权（商住用地）</t>
  </si>
  <si>
    <t>2013年翔宇实业集团有限公司公司债券</t>
  </si>
  <si>
    <t>23 宗房产及土地使用权</t>
  </si>
  <si>
    <t>2013年三明市城市建设投资集团有限公司公司债券</t>
  </si>
  <si>
    <t>三明市区内梅列区及三元区10块商住出让用地土地使用权（总面积为854852.00平方米）</t>
  </si>
  <si>
    <t>2013年江苏金灌投资发展集团有限公司公司债券</t>
  </si>
  <si>
    <t>4 宗国有土地使用权，地址分布于长茂、田楼、五队和堆沟港，土地用途为综合用地，使用期限为无限期，使用权类型为划拨。</t>
  </si>
  <si>
    <t>2012年赣州开发区建设投资(集团)有限公司公司债券</t>
  </si>
  <si>
    <t>14宗国有土地使用权，土地用途为商住用地（公司解除抵押3宗土地，抵押于本期债券的土地尚有11宗）</t>
  </si>
  <si>
    <t>2012年湖南昭山经济建设投资有限公司公司债券</t>
  </si>
  <si>
    <t>公司以其合法拥有的 15 宗国有土地使用权为本期债券提供抵押担保，其中 2 宗为 2013年 8 月 6 日追加的抵押资产。</t>
  </si>
  <si>
    <t>2012年吉首华泰国有资产投资管理有限责任公司企业债券</t>
  </si>
  <si>
    <t>公司抵押土地使用权面积合计 109.34 万平方 米，土地用途全部为商业用地</t>
  </si>
  <si>
    <t>2013年湘潭高新集团有限公司公司债券</t>
  </si>
  <si>
    <t>2012年沛县国有资产经营有限公司公司债券</t>
  </si>
  <si>
    <t>沛县国资以其合法拥有的 7 宗土地使用权为“12 沛国 资债/PR 沛国资”提供抵押担保，抵押权人为本期债券全体持有人。 （商住）</t>
  </si>
  <si>
    <t>2012年榆林市城市投资经营集团有限公司公司债券</t>
  </si>
  <si>
    <t>陕西省</t>
  </si>
  <si>
    <t>公司以其合法拥有的榆横国用[2013]第 038 号《国有土地使用证》下的一宗土地使用权，使用权类型是批发零售用地</t>
  </si>
  <si>
    <t>2012年达州市投资有限公司公司债券</t>
  </si>
  <si>
    <t>公司以其拥有的 7 宗国有土地使用权为本期债券提供抵押担保，土地面积合计 50 万平方米，公司已办妥了抵押登记手续（商住综合用地）</t>
  </si>
  <si>
    <t>2012年沭阳金源资产经营有限公司公司债券</t>
  </si>
  <si>
    <t>6宗国有土地使用权（公司释放土地339亩）</t>
  </si>
  <si>
    <t>2013年乌兰察布市集宁区城市建设投资开发有限责任公司公司债券</t>
  </si>
  <si>
    <t>本期债券发行时，子公司国融公司以其合法拥有的乌兰察布市集宁区13宗、150.54万平方米商业用地为本期债券还本付息提供抵押担保。</t>
  </si>
  <si>
    <t>2012年姜堰市国有资产投资集团有限公司公司债券</t>
  </si>
  <si>
    <t>公司以溱湖医院北侧地段、渔业社东侧地段、328国道北侧地段的3宗国有土地使用权为本期债券提供抵押担保，抵押土地登记用途为城镇住宅商服用地，土地登记面积共计1,491,451平方米。</t>
  </si>
  <si>
    <t>2012年淮北市建投控股集团有限公司公司债券</t>
  </si>
  <si>
    <t>公司以其拥有的总面积为1,979,067平方米的4宗国有土地使用权为本期债券提供抵押担保，土地抵押手续已办理完成（住宅用地）</t>
  </si>
  <si>
    <t>2013年平潭综合实验区国有资产投资有限公司公司债券</t>
  </si>
  <si>
    <t>公司以五宗土地所对应土地对“PR平潭债/13平潭国投债”提供抵押担保，上述五宗土地坐落于平潭综合试验区竹屿口，地类用途为商住用地，使用权类型为出让，面积合计为33.33万平方米，账面价值24.69亿元</t>
  </si>
  <si>
    <t>2013年山东泰丰矿业集团有限公司公司债券</t>
  </si>
  <si>
    <t>公司及其全资子公司新财公司合法拥有49宗国有土地使用权</t>
  </si>
  <si>
    <t>2012年广元市投资控股(集团)有限公司公司债券</t>
  </si>
  <si>
    <t>广元市园区建设投资有限公司以其合法拥有的国有土地使用权为本期债券提供抵押担保（城镇商住用地 ）</t>
  </si>
  <si>
    <t>2012年金湖县国有资产经营投资有限责任公司公司债券</t>
  </si>
  <si>
    <t>公司拥有的2处房产、原淮安市金鑫投资有限公司（以下简称“金鑫投资”）拥有的2宗土地使用权、原淮安市金湖交通投资有限公司拥有的2宗土地使用权和16处房产（本期债券抵押资产中金鑫投资拥有的2宗土地使用权、金湖交投拥有的2宗土地使用权和16处房产权属已于2012年12月变更至公司名下）</t>
  </si>
  <si>
    <t>2013年山东省微山湖矿业集团有限公司公司债券</t>
  </si>
  <si>
    <t>公司以子公司微山县南四湖国有资产投资有限公司提供的国有土地使用权为本期债券提供抵押。用于抵押担保的国有土地使用权总面积为844,076.00平方米，规划用途为旅游服务业用地。</t>
  </si>
  <si>
    <t>2013年咸宁市荣盛投资发展有限公司公司债券</t>
  </si>
  <si>
    <t>公司将自身合法持有的国有土地使用权为本期债券提供抵押，截至2017年4月30日，为本期债券提供抵押担保的国有土地使用权资产评估价值为104.62万平方米（商住）</t>
  </si>
  <si>
    <t>2013年遂宁发展投资有限责任公司公司债券</t>
  </si>
  <si>
    <t>公司以其合法拥有的国有土地使用权为“13 遂发展债/13 遂发展” “13 遂发展债/PR 遂发展”提供抵押担保。8 宗工业园的土地使用权的面积53.3333万平方米（住宅兼容商业）</t>
  </si>
  <si>
    <t>2013年苏泊尔集团有限公司公司债券</t>
  </si>
  <si>
    <t>本期债券采用股权质押的增信方式，苏泊尔集团将所持有的大麦屿港务80%股权（合16,800万股）和财通证券2.4459%的股权作为担保资产进行质押，以保障本期债券的本息按照约定如期兑付。公司已分别于2012年11月27日和2012年12月7日办妥质押登记。</t>
  </si>
  <si>
    <t>2013年白银市城市发展投资(集团)有限公司公司债券</t>
  </si>
  <si>
    <t>甘肃省</t>
  </si>
  <si>
    <t>公司以其合法拥有的 4 宗土地使用权为“13 白银城投债/PR 白银 城”的还本付息提供抵押担保，抵押权人为债券全体持有人。 土地面积为2442.15173万平方米。（工业用地）</t>
  </si>
  <si>
    <t>2013年郴州市新天投资有限公司湘江流域重金属污染治理公司债券</t>
  </si>
  <si>
    <t>公司以其持有的3宗土地使用权用于“13 新天治理债/13 新天治”抵押担保。用于抵押担保的3宗抵押土地使用权面积共计103.01万平方米</t>
  </si>
  <si>
    <t>2013年桐乡市城市建设投资有限公司公司债券</t>
  </si>
  <si>
    <t>公司以其合法拥有的位于振东新区革新区块的8宗国有土地使用权为本期债券提供抵押担保。用于抵押担保的8宗土地总面积365,313.46平方米，设定用途均为城镇住宅用地，获取方式为出让。公司于2017年4月抵押解除后剩余用于本期债券抵押担保的土地使用权共计6宗，土地面积共计261,559.79平方米</t>
  </si>
  <si>
    <t>2013年绥芬河海融城市建设投资发展有限公司公司债券</t>
  </si>
  <si>
    <t>公司以其合法拥有的 22 宗国有土地使用权为本期债券还本付息提供抵押担保，用于抵押的土地使用权总面积 191.61 万平方米，评估价值为 270,743.26 万元。置换后，公司用于抵押的土地面积为 146.39</t>
  </si>
  <si>
    <t>万平米，账面价值为 271,310.34 万元，公司已就置换后的资产办妥抵押登记手续</t>
  </si>
  <si>
    <t>2013年泰州三福船舶工程有限公司公司债券</t>
  </si>
  <si>
    <t>公司对“13 三福船舶债/13 三福船”提供 了码头资产抵押。2016 年 5 月 31 日，泰州中兴房地产估价资产评估有限公司对总长 610 米的 5 万吨级舾装码头进行资产评估。</t>
  </si>
  <si>
    <t>2013年信阳市弘昌管道燃气工程有限责任公司公司债券</t>
  </si>
  <si>
    <t>第三方抵质押品</t>
  </si>
  <si>
    <t>河南省</t>
  </si>
  <si>
    <t>河南信阳毛尖集团有限公司以其拥有的50,045亩林地使用权及林木资产</t>
  </si>
  <si>
    <t>2013年福建闽北经济开发区投资开发有限公司公司债券</t>
  </si>
  <si>
    <t>公司以自身拥有的13宗国有土地使用权作为抵押资产为本期债券提供抵押担保（商住）</t>
  </si>
  <si>
    <t>2013年姜堰市城市建设投资发展有限公司公司债券</t>
  </si>
  <si>
    <t>公司以宁盐公路东侧、新通扬运河南侧的6宗国有土地使用权为本期债券提供抵押担保，抵押土地登记用途为城镇住宅商服用地，土地登记面积共计852,610平方米。抵押手续已办理完毕。</t>
  </si>
  <si>
    <t>2013年临汾市尧都区投资建设开发有限公司公司债券</t>
  </si>
  <si>
    <t>该公司以190.95万平方米的出让土地用于13尧都债的抵押，2017年10月26日，73.16万平方米的土地解除抵押</t>
  </si>
  <si>
    <t>2013年四川成阿发展实业有限公司公司债券</t>
  </si>
  <si>
    <t>12 宗国有土地使用权</t>
  </si>
  <si>
    <t>2013年克孜勒苏柯尔克孜自治州国有资产投资经营有限责任公司公司债券</t>
  </si>
  <si>
    <t>公司以其合法拥有的8宗国有土地使用权为本期债券设定抵押担保（商住）</t>
  </si>
  <si>
    <t>2013年徐州市铜山区城市建设投资有限责任公司公司债券</t>
  </si>
  <si>
    <t>公司以其全资子公司拥有的5宗国有土地使用权（商业、住宅）</t>
  </si>
  <si>
    <t>2013年黔南州国有资本营运有限责任公司公司债券</t>
  </si>
  <si>
    <t>28宗土地使用权面积合计106.25万平方米</t>
  </si>
  <si>
    <t>2013年湘潭振湘国有资产经营投资有限公司湘江流域重金属污染治理公司债券</t>
  </si>
  <si>
    <t>41 宗土地使用权</t>
  </si>
  <si>
    <t>2013年博尔塔拉蒙古自治州国有资产投资经营有限责任公司公司债券</t>
  </si>
  <si>
    <t>54 宗商业及住宅用地作为抵押，抵押土地面积 合计 379.02 万平方米</t>
  </si>
  <si>
    <t>2013年钦州滨海新城资产管理有限公司公司债券</t>
  </si>
  <si>
    <t>总面积395,714.53平方米的八宗国有土地使用权（城镇混合住宅用地）</t>
  </si>
  <si>
    <t>2013年大连顺兴投资有限公司公司债券</t>
  </si>
  <si>
    <t>18处海域使用权（共计78,651.90亩）</t>
  </si>
  <si>
    <t>2013年安徽省池州市平天湖建设工程有限公司公司债券</t>
  </si>
  <si>
    <t>面积合计41.8万平方米的9宗土地（商住用地、其他商服用地）</t>
  </si>
  <si>
    <t>2013年邯郸市城市建设投资有限公司公司债券</t>
  </si>
  <si>
    <t>两宗土地使用权（商务金融用地）</t>
  </si>
  <si>
    <t>2013年第一期贵州省凯里城镇建设投资有限公司公司债券</t>
  </si>
  <si>
    <t>4 宗土地使用权（商住用地）</t>
  </si>
  <si>
    <t>2013年第一期赣州开发区建设投资(集团)有限公司公司债券</t>
  </si>
  <si>
    <t>面积297.26亩的土地使用权</t>
  </si>
  <si>
    <t>2014年第一期丰城市城市建设投资有限公司公司债券</t>
  </si>
  <si>
    <t>位于丰城市龙津洲新区的20宗国有土地使用权（商住用地）</t>
  </si>
  <si>
    <t>2014年邵阳市城市建设投资经营集团有限公司公司债券</t>
  </si>
  <si>
    <t>14宗总面积为2430408.66平方米的国有土地使用权（商业住宅用地）</t>
  </si>
  <si>
    <t>2014年赣州开发区建设投资(集团)有限公司公司债券</t>
  </si>
  <si>
    <t>面积404.02亩土地使用权</t>
  </si>
  <si>
    <t>2013年第二期赣州开发区建设投资(集团)有限公司公司债券</t>
  </si>
  <si>
    <t>面积198.75亩土地使用权</t>
  </si>
  <si>
    <t>2014年广西钦州临海工业投资有限责任公司公司债券</t>
  </si>
  <si>
    <t>4宗国有土地使用权（城市住宅用地）</t>
  </si>
  <si>
    <t>2013年第二期贵州省凯里城镇建设投资有限公司公司债券</t>
  </si>
  <si>
    <t>6 宗土地使用权（商业、住宅用地）</t>
  </si>
  <si>
    <t>2014年海安县开发区经济技术开发总公司企业债券(品种二)</t>
  </si>
  <si>
    <t>4 宗国有土地使用权（住宅、商业、其他商服）</t>
  </si>
  <si>
    <t>2014年酒泉市经济开发投资(集团)有限责任公司公司债券</t>
  </si>
  <si>
    <t>8宗国有土地使用权（商业用地）</t>
  </si>
  <si>
    <t>2014年武汉车都建设投资有限公司公司债券</t>
  </si>
  <si>
    <t>4宗国有土地使用权（住宅用地）</t>
  </si>
  <si>
    <t>2014年第二期丰城市城市建设投资有限公司公司债券</t>
  </si>
  <si>
    <t>20宗国有土地使用权（商住用地）</t>
  </si>
  <si>
    <t>2014年兴安盟城市发展投资经营有限责任公司公司债券</t>
  </si>
  <si>
    <t>5宗国有土地使权（四块土地为商业用地，一块为工业用地）</t>
  </si>
  <si>
    <t>2014年永州市零陵城建投资有限公司公司债券</t>
  </si>
  <si>
    <t>59宗国有土地使用权</t>
  </si>
  <si>
    <t>2014年江苏金灌投资发展集团有限公司公司债券</t>
  </si>
  <si>
    <t>11宗国有土地使用权（物流仓储、综合用地）</t>
  </si>
  <si>
    <t>2014年合肥桃花工业园经济发展有限公司公司债券</t>
  </si>
  <si>
    <t>9 宗土地使用权（商业、住宅用地）</t>
  </si>
  <si>
    <t>2014年沭阳金源资产经营有限公司公司债券</t>
  </si>
  <si>
    <t>6宗国有土地使用权</t>
  </si>
  <si>
    <t>2014年永安市国有资产投资经营有限责任公司公司债券</t>
  </si>
  <si>
    <t>位于永安市城区的商业、办公、住宅等用途的部分投资性房地产</t>
  </si>
  <si>
    <t>2014年潜江市城市建设投资开发有限公司公司债券</t>
  </si>
  <si>
    <t>土地使用权（住宅、商业用地）</t>
  </si>
  <si>
    <t>2014年广元市投资控股(集团)有限公司公司债券</t>
  </si>
  <si>
    <t>13宗国有土地使用权（商业、城镇住宅用地）</t>
  </si>
  <si>
    <t>2014年泰州市姜堰区鑫源建设有限公司公司债券</t>
  </si>
  <si>
    <t>9宗国有土地使用权（城镇住宅/商服用地)</t>
  </si>
  <si>
    <t>2014年林州红旗渠经济技术开发区汇通控股有限公司公司债券</t>
  </si>
  <si>
    <t>11宗面积合计155.18万平方米的国有土地使用权（商住用地）</t>
  </si>
  <si>
    <t>2013年第二期库车城市建设投资(集团)有限公司公司债券</t>
  </si>
  <si>
    <t>3宗国有土地使用权（工业用地）</t>
  </si>
  <si>
    <t>2014年宁国市国有资产投资运营有限公司公司债券</t>
  </si>
  <si>
    <t>9宗国有土地使用权（商住用地）</t>
  </si>
  <si>
    <t>2014年吉安市城市建设投资开发公司企业债券</t>
  </si>
  <si>
    <t>7 宗国有土地使用权（商业、住宅用地）</t>
  </si>
  <si>
    <t>2014年仁怀市城市开发建设投资经营有限责任公司公司债券</t>
  </si>
  <si>
    <t>8 宗国有土地使用权</t>
  </si>
  <si>
    <t>2014年江西省萍乡市昌盛城市投资有限公司公司债券</t>
  </si>
  <si>
    <t>公司以自身合法拥有的面积为 67.13 万平方米的 34 宗国有土地使用权</t>
  </si>
  <si>
    <t>2014年当阳市鑫源投资开发有限责任公司公司债券</t>
  </si>
  <si>
    <t>公司以其拥有的 27 宗国有土地使用权，土地面积合计 366.35 万平方米，其中工业用地 214.31 万平方米，商服用地152.04 万平方米</t>
  </si>
  <si>
    <t>2014年绿地控股集团有限公司公司债券</t>
  </si>
  <si>
    <t>位于一线城市的住宅;写字楼;商铺与商场;酒店</t>
  </si>
  <si>
    <t>上海市</t>
  </si>
  <si>
    <t>位于打浦路、龙华东路的 “绿地浦晖国际中心”部分房地产，建筑面积为 58580.66 平方米，绿地浦晖国际中心集高档商业、办公、金融、五星 级酒店及高档住宅于一体</t>
  </si>
  <si>
    <t>2014年青海海东投资有限责任公司公司债券</t>
  </si>
  <si>
    <t>2 宗国有土地使用权，用途为商业用地</t>
  </si>
  <si>
    <t>2014年重庆园业实业有限公司公司债券</t>
  </si>
  <si>
    <t>6 宗国有土地使用权，土地面积总计 24.57 万平方米，2015 年 11 月，公司以其拥有的 3 宗土地使用权对原用于本期债券抵押的 6 宗 土地中的 3 宗土地使用权（土地面积 20.02 万平方米，评估价值 8.71 亿元）进行 置换</t>
  </si>
  <si>
    <t>2014年江苏金桥盐化集团有限责任公司棚户区改造公司债券</t>
  </si>
  <si>
    <t>公司以其子公司江苏金桥盐化灌西盐场投资有限公司和连云港宵洋物流有限公司合法拥有的5宗总面积4,938,245.26平方米的国有土地使用权</t>
  </si>
  <si>
    <t>2014年遵义市汇川区城市建设投资经营有限公司公司债券</t>
  </si>
  <si>
    <t>2 宗国有土地使用权，面积合计 549,916 平方米，土地用途为商住综合</t>
  </si>
  <si>
    <t>2014年睢宁县润企投资有限公司公司债券</t>
  </si>
  <si>
    <t>公司自有的面积239.03万平方米的36宗国有土地使用权进行抵押担保，其中大部分土地用途为其他商服用地，使用权类型皆为出让</t>
  </si>
  <si>
    <t>2014年钦州市滨海新城置业集团有限公司公司债券</t>
  </si>
  <si>
    <t>公司以其子公司滨海资管合法拥有的总面积541.99亩的5宗国有土地使用权，用途为商服、城镇住宅</t>
  </si>
  <si>
    <t>2014年新疆维吾尔自治区哈密地区国有资产投资经营有限公司公司债券(品种一)</t>
  </si>
  <si>
    <t>公司以其合法拥有的17宗国有土地使用权，面积共计2,164,253.87平方米，用途为住宅</t>
  </si>
  <si>
    <t>2014年曲靖经济技术开发区建设投资集团有限公司公司债券</t>
  </si>
  <si>
    <t>25 宗土地面积总计 4326.79 亩</t>
  </si>
  <si>
    <t>2014年青岛胶州城市发展投资有限公司公司债券</t>
  </si>
  <si>
    <t>公司以其合法拥有的19宗国有土地使用权（共1215514.2平方米）约合1823.27亩，用途为住宅兼商服用地</t>
  </si>
  <si>
    <t>2014年广元市园区建设投资有限公司公司债券</t>
  </si>
  <si>
    <t>3宗土地使用权，土地用途为商业、城镇住宅、商住</t>
  </si>
  <si>
    <t>2014年郴州市百福投资有限公司公司债券</t>
  </si>
  <si>
    <t>9 宗土地使用权，面积共计 3244.66 亩</t>
  </si>
  <si>
    <t>2014年天门市城市建设投资有限公司公司债券</t>
  </si>
  <si>
    <t>公司以其合法取得并有权处分的15宗国有土地使用权作为本期债券的抵押资产，2017年3月，公司对已抵押的4宗土地进行了置换</t>
  </si>
  <si>
    <t>2014年仁寿县资产经营有限公司公司债券</t>
  </si>
  <si>
    <t>14宗国有土地使用权，该14宗土地分别位于文林镇、满井镇、宝飞镇和龙正镇，规划用途均为批发零售、城镇住宅用地，土地使用权类型为国有出让，土地面积合819,679.32平方米</t>
  </si>
  <si>
    <t>2014年陕西安康高新产业发展投资(集团)有限公司公司债券</t>
  </si>
  <si>
    <t>7 宗土地使用权，面积为107.356094平方米，土地用途为住宅用地</t>
  </si>
  <si>
    <t>2014年青岛胶州湾发展有限公司公司债券</t>
  </si>
  <si>
    <t>20宗、115.45万平方米商服、住宅以及城镇住宅兼商服用地，公司对5宗土地进行解押</t>
  </si>
  <si>
    <t>2014年宣城经济技术开发区建设投资有限公司公司债券</t>
  </si>
  <si>
    <t>自有的9宗土地使用权，土地总面积为544,891平方，用途为住宅、商服</t>
  </si>
  <si>
    <t>2014年第一期三门县国有资产投资控股有限公司公司债券</t>
  </si>
  <si>
    <t>两宗国有土地使用权（土地证号：三国用（2013）第003659号、三国用（2013）第003661号），面积为778358平方米，用途为城镇住宅用地</t>
  </si>
  <si>
    <t>2014年岳阳惠临投资发展有限公司湘江流域重金属污染治理公司债券</t>
  </si>
  <si>
    <t>19宗国有土地使用权，面积为2,744,720.90 平方米，用途为商服、住宅</t>
  </si>
  <si>
    <t>2014年乌兰察布市集宁区城市建设投资开发有限责任公司公司债券</t>
  </si>
  <si>
    <t>土地使用权，19宗土地面积共计5628.77亩</t>
  </si>
  <si>
    <t>2014年惠安县城乡建设投资经营有限公司公司债券</t>
  </si>
  <si>
    <t>公司、惠安县崇发城乡开发建设有限责任公司和惠安县国有资产投资经营有限公司以其合法拥有的土地使用权为本期债券提供抵押担保，地位于福建省惠安县山霞镇垵固村和下坑村、净峰镇松村村，土地规划用途为商住用地，土地面积合计605,636.00平方米</t>
  </si>
  <si>
    <t>2014年永嘉投资集团有限公司公司债券</t>
  </si>
  <si>
    <t>自身拥有的2宗国有土地使用权，面积为120390.10平方米，用途为住宅</t>
  </si>
  <si>
    <t>2014年松原市城市开发建设有限责任公司公司债券</t>
  </si>
  <si>
    <t>76 宗国有土地使用权</t>
  </si>
  <si>
    <t>2015年吉首华泰国有资产投资管理有限责任公司公司债券</t>
  </si>
  <si>
    <t>16宗国有土地使用权，面积合计 109.34 万平方 米，土地用途全部为商业用地</t>
  </si>
  <si>
    <t>2015年毕节市建设投资有限公司公司债券</t>
  </si>
  <si>
    <t>已完成抵押登记的 30 宗土地使用权，面积 133.24 万平方米，用途为商住</t>
  </si>
  <si>
    <t>2015年铜仁市梵净山投资有限公司公司债券</t>
  </si>
  <si>
    <t>1宗土地使用权，该宗土地位于铜仁市滑石乡塔冲，南临铜兴大道等，西临城市快速主干道，面积为4,734亩，土地规划用途为商住用地。</t>
  </si>
  <si>
    <t>2015年新郑新区发展投资有限责任公司公司债券(品种一)</t>
  </si>
  <si>
    <t>新郑政通及其子公司新郑市万隆实业有限公 司（以下简称“万隆实业”）合法拥有的 14 宗 土地（见附件 5）置换“15 新郑债 01/15 新郑 01”的初始抵押资产。置换后用于“15 新郑 债 01/15 新郑 01”偿债保障的土地总面积共计 56.17 万平方米</t>
  </si>
  <si>
    <t>2015年咸宁市荣盛投资发展有限公司公司债券</t>
  </si>
  <si>
    <t>国有土地使用权，抵押土地资产面积合计106.91万平方米，土地面积共534,793.28平方米（但其中9宗土地使用权 已过期，共计12.390251万元）</t>
  </si>
  <si>
    <t>2015年山西襄矿集团有限公司公司债券</t>
  </si>
  <si>
    <t>公司以其子公司合法拥有并有权处分的山西襄矿石板沟煤业有限公司采矿权（采矿权许可证号：C1400002009111220045152）</t>
  </si>
  <si>
    <t>2015年淳安县新安江开发总公司企业债券</t>
  </si>
  <si>
    <t>位于淳安县的 21宗国有土地使用权，土地登记用途以商住为主，土地证面积合计 1,219,247.36平方米，使用权类型为出让</t>
  </si>
  <si>
    <t>2015年临汾市尧都区投资建设开发有限公司公司债券</t>
  </si>
  <si>
    <t>95.95万平方米的土地用于抵押</t>
  </si>
  <si>
    <t>2015年泗洪县宏源公有资产经营有限公司公司债券</t>
  </si>
  <si>
    <t>16 宗土地使用权的登记面积合计 83.25 万平方米， 土地用途为商业、住宅</t>
  </si>
  <si>
    <t>2014年第二期三门县国有资产投资控股有限公司公司债券</t>
  </si>
  <si>
    <t>合法拥有的两宗国有土地使用权，共计 621,643.00 平方米，用途为城镇住宅用地</t>
  </si>
  <si>
    <t>2015年邛崃市建设投资集团有限公司芦山地震灾后恢复重建债券</t>
  </si>
  <si>
    <t>面积为543,915.58 平方米的6宗土地使用权(商住用地）</t>
  </si>
  <si>
    <t>2015年贵阳白云工业发展投资有限公司公司债券</t>
  </si>
  <si>
    <t>2015年耒阳市城市和农村建设投资有限公司公司债券</t>
  </si>
  <si>
    <t>面积合计 917346.10 万平方米的29宗国有土地使用权 (商业、住宅用地)</t>
  </si>
  <si>
    <t>2015年新余市渝水区城区建设投资开发公司企业债券</t>
  </si>
  <si>
    <t>面积共计 1,142,871.00 平方米的3宗土地使用权（商住用地）</t>
  </si>
  <si>
    <t>2015年郴州市新天投资有限公司公司债券</t>
  </si>
  <si>
    <t>6宗土地使用权</t>
  </si>
  <si>
    <t>2015年成都市蜀州城市建设投资有限责任公司公司债券</t>
  </si>
  <si>
    <t>5宗土地使用权（商住、住宅、商业用地)</t>
  </si>
  <si>
    <t>2015年彬县煤炭有限责任公司公司债券</t>
  </si>
  <si>
    <t>下沟煤矿采矿权</t>
  </si>
  <si>
    <t>2015年福建漳龙集团有限公司公司债券</t>
  </si>
  <si>
    <t>子公司漳州市交通开发有限公司股权及派生利益</t>
  </si>
  <si>
    <t>2015年博尔塔拉蒙古自治州国有资产投资经营有限责任公司公司债券</t>
  </si>
  <si>
    <t>8 处共计 7.15 万平方米的房屋产权及 20 宗共计 115.47 万平方米国有土地使用权</t>
  </si>
  <si>
    <t>2015年江油鸿飞投资(集团)有限公司公司债券</t>
  </si>
  <si>
    <t>15宗国有土地使用权（商住用地）</t>
  </si>
  <si>
    <t>2015年高邮市建设投资发展有限公司公司债券</t>
  </si>
  <si>
    <t>12 宗土地使用权（商业用地）</t>
  </si>
  <si>
    <t>2015年汝州市鑫源投资有限公司公司债券</t>
  </si>
  <si>
    <t>19宗土地使用权（住宅用地）</t>
  </si>
  <si>
    <t>2015年昌邑市经济开发投资公司小微企业增信集合债券</t>
  </si>
  <si>
    <t>3宗土地使用权（工业、采矿用地）</t>
  </si>
  <si>
    <t>2015年株洲市湘江风光带建设开发有限公司公司债券</t>
  </si>
  <si>
    <t>5宗土地使用权</t>
  </si>
  <si>
    <t>2015年耒阳市国有资产投资经营有限公司专项债券</t>
  </si>
  <si>
    <t>34宗土地所有权（商业住宅用地）</t>
  </si>
  <si>
    <t>2015年桂阳县城市建设投资有限公司公司债券</t>
  </si>
  <si>
    <t>位于桂阳县城关镇珍珠大道旁面积为291.49 万平方米的11宗国有土地使用权（混合住宅、单一住宅用地）</t>
  </si>
  <si>
    <t>2015年兴义市信恒城市建设投资有限公司公司债券</t>
  </si>
  <si>
    <t>2015年潜江市城市建设投资开发有限公司公司债券</t>
  </si>
  <si>
    <t>6宗国有土地使用权（住宅用地）</t>
  </si>
  <si>
    <t>2016年湖南邵东创新创业示范基地建设专项债券</t>
  </si>
  <si>
    <t>7宗国有土地使用权（其他商服用地）</t>
  </si>
  <si>
    <t>2015年黔东南州畅达交通建设投资集团有限公司停车场专项债券</t>
  </si>
  <si>
    <t>黔东南州旅游集散中心停车场、城市停车场及配套设施资产</t>
  </si>
  <si>
    <t>2015年金昌市建设投资开发(集团)有限责任公司公司债券</t>
  </si>
  <si>
    <t>土地使用权（商业用地）</t>
  </si>
  <si>
    <t>2016年山东奥德燃气有限公司公司债券(第一期)</t>
  </si>
  <si>
    <t>博野县奥德燃气有限公司等八家公司100%的股权</t>
  </si>
  <si>
    <t>2016年娄底锑都投资发展有限公司养老产业和城市停车场建设专项债券</t>
  </si>
  <si>
    <t>24宗土地使用权（商住、商服用地）</t>
  </si>
  <si>
    <t>2016年衡阳市交通建设投资有限公司公司债券</t>
  </si>
  <si>
    <t>土地使用权（商服用地）</t>
  </si>
  <si>
    <t>2016年郴州福城高新投资有限公司公司债券</t>
  </si>
  <si>
    <t>11宗土地使用权（商住用地）</t>
  </si>
  <si>
    <t>2016年德兴市城市建设经营总公司企业债券</t>
  </si>
  <si>
    <t>10宗土地使用权（商用、商住、住宅用地）</t>
  </si>
  <si>
    <t>2016年枣阳市城市建设投资经营有限公司公司债券</t>
  </si>
  <si>
    <t>16宗土地使用权（商住用地）</t>
  </si>
  <si>
    <t>2016年眉山市宏大建设投资有限责任公司公司债券</t>
  </si>
  <si>
    <t>23宗国有土地使用权（商住用地）</t>
  </si>
  <si>
    <t>2016年邵阳都梁投资发展有限公司养老产业和城市停车场建设专项债券</t>
  </si>
  <si>
    <t>29宗国有土地使用权（商业、住宅用地）</t>
  </si>
  <si>
    <t>2016年樟树市国有资产营运有限责任公司公司债券</t>
  </si>
  <si>
    <t>3宗国有土地使用权(商住用地）</t>
  </si>
  <si>
    <t>2016年抚州市临川区城镇建设开发投资有限公司公司债券</t>
  </si>
  <si>
    <t>15宗共计1,039,976.90平方米的土地使用权（商业、住宅用地）</t>
  </si>
  <si>
    <t>2016年洪泽县城市资产经营有限公司公司债券</t>
  </si>
  <si>
    <t>公司、江苏洪泽湖建设投资集团有限公司、洪泽县洪泽湖房地产开发有限公司（公司全资子公司）和洪泽上海故事钱码岛庄园有限公司名下合法拥有的15宗国有土地使用权</t>
  </si>
  <si>
    <t>2016年江苏筑富实业投资有限公司公司债券</t>
  </si>
  <si>
    <t>25宗国有土地使用权及1处房产（其他商服用地）</t>
  </si>
  <si>
    <t>2016年新干县城乡建设投资开发有限责任公司城市地下综合管廊建设专项债券</t>
  </si>
  <si>
    <t>9宗国有土地使用权（商业、住宅用地）</t>
  </si>
  <si>
    <t>2016年古蔺县国有资产经营有限责任公司公司债券</t>
  </si>
  <si>
    <t>31宗土地使用权（商住、城镇住宅、其他商服务用地）</t>
  </si>
  <si>
    <t>2016年湘潭市城市建设投资经营有限责任公司城市停车场建设专项债券(品种二)</t>
  </si>
  <si>
    <t>路桥收费权；电费收费权；教育收费权</t>
  </si>
  <si>
    <t>停车场项目收费权</t>
  </si>
  <si>
    <t>2016年合江县阜阳国有资产经营投资(集团)有限公司公司债券</t>
  </si>
  <si>
    <t>11宗国有土地使用权（商住用地）</t>
  </si>
  <si>
    <t>2016年宜章县兴宜建设投资有限责任公司养老产业专项债券</t>
  </si>
  <si>
    <t>27 宗土地使用权（商服、商住用地）</t>
  </si>
  <si>
    <t>2016年湘乡市经济开发区建设投资开发有限公司双创孵化专项债券</t>
  </si>
  <si>
    <t>28宗国有土地使用权（商服用地）</t>
  </si>
  <si>
    <t>2016年永嘉投资集团有限公司城市停车场建设专项债券(第一期)</t>
  </si>
  <si>
    <t>2宗国有土地（城镇住宅、其他商服用地）</t>
  </si>
  <si>
    <t>2016年第一期鹤山市公营资产经营有限公司公司债券</t>
  </si>
  <si>
    <t>广东省</t>
  </si>
  <si>
    <t>4 宗土地使用权</t>
  </si>
  <si>
    <t>2016年蕲春县国建投资有限公司公司债券</t>
  </si>
  <si>
    <t>位于蕲春县的 43 宗国有土地使用权（城镇住宅用地）</t>
  </si>
  <si>
    <t>2016年第一期达州市投资有限公司公司债券</t>
  </si>
  <si>
    <t>6宗国有土地使用权（商业用地）</t>
  </si>
  <si>
    <t>2016年天门市城市建设投资有限公司公司债券</t>
  </si>
  <si>
    <t>4宗面积合计约143.23万平方米的国有土地使用权（住宅、商服用地）</t>
  </si>
  <si>
    <t>2016年第一期贵阳金阳建设投资(集团)有限公司城市停车场建设专项债券</t>
  </si>
  <si>
    <t>停车场产权</t>
  </si>
  <si>
    <t>2016年湖南邵东生态产业园开发建设投资有限责任公司城市地下综合管廊建设和城市停车场建设专项债券</t>
  </si>
  <si>
    <t>9 宗土地使用权（其他商服用地）</t>
  </si>
  <si>
    <t>2016年衡东县城市建设投资开发有限公司综合养老产业和城市停车场建设专项债券</t>
  </si>
  <si>
    <t>21宗国有土地使用权（商住用地）</t>
  </si>
  <si>
    <t>1000002234</t>
  </si>
  <si>
    <t>80002440</t>
  </si>
  <si>
    <t>17559757</t>
  </si>
  <si>
    <t>2018-08-28 00:00:00</t>
  </si>
  <si>
    <t>36.8200</t>
  </si>
  <si>
    <t>1000002174</t>
  </si>
  <si>
    <t>17585564</t>
  </si>
  <si>
    <t>1000002115</t>
  </si>
  <si>
    <t>80003154</t>
  </si>
  <si>
    <t>17257523</t>
  </si>
  <si>
    <t>2019-10-20 00:00:00</t>
  </si>
  <si>
    <t>35.9749</t>
  </si>
  <si>
    <t>1000001688</t>
  </si>
  <si>
    <t>17802525</t>
  </si>
  <si>
    <t>1000001690</t>
  </si>
  <si>
    <t>80003249</t>
  </si>
  <si>
    <t>17096288</t>
  </si>
  <si>
    <t>2019-05-22 00:00:00</t>
  </si>
  <si>
    <t>11.7600</t>
  </si>
  <si>
    <t>1000001996</t>
  </si>
  <si>
    <t>17233088</t>
  </si>
  <si>
    <t>1000001920</t>
  </si>
  <si>
    <t>80003858</t>
  </si>
  <si>
    <t>17530319</t>
  </si>
  <si>
    <t>2019-12-22 00:00:00</t>
  </si>
  <si>
    <t>25.9500</t>
  </si>
  <si>
    <t>1000002191</t>
  </si>
  <si>
    <t>17673386</t>
  </si>
  <si>
    <t>1000001919</t>
  </si>
  <si>
    <t>80004413</t>
  </si>
  <si>
    <t>17187178</t>
  </si>
  <si>
    <t>2020-05-24 00:00:00</t>
  </si>
  <si>
    <t>10.9500</t>
  </si>
  <si>
    <t>1000001948</t>
  </si>
  <si>
    <t>17557002</t>
  </si>
  <si>
    <t>1000001816</t>
  </si>
  <si>
    <t>80004414</t>
  </si>
  <si>
    <t>17477239</t>
  </si>
  <si>
    <t>22.4000</t>
  </si>
  <si>
    <t>1000001882</t>
  </si>
  <si>
    <t>17740710</t>
  </si>
  <si>
    <t>1000002125</t>
  </si>
  <si>
    <t>80004531</t>
  </si>
  <si>
    <t>17111314</t>
  </si>
  <si>
    <t>2018-05-19 00:00:00</t>
  </si>
  <si>
    <t>0.0000</t>
  </si>
  <si>
    <t>1000002161</t>
  </si>
  <si>
    <t>17363697</t>
  </si>
  <si>
    <t>1000001772</t>
  </si>
  <si>
    <t>80004777</t>
  </si>
  <si>
    <t>17620326</t>
  </si>
  <si>
    <t>2020-10-30 00:00:00</t>
  </si>
  <si>
    <t>12.2120</t>
  </si>
  <si>
    <t>1000001793</t>
  </si>
  <si>
    <t>17704988</t>
  </si>
  <si>
    <t>1000001742</t>
  </si>
  <si>
    <t>80005182</t>
  </si>
  <si>
    <t>17077343</t>
  </si>
  <si>
    <t>2020-09-01 00:00:00</t>
  </si>
  <si>
    <t>17.3392</t>
  </si>
  <si>
    <t>1000001956</t>
  </si>
  <si>
    <t>17687241</t>
  </si>
  <si>
    <t>1000001711</t>
  </si>
  <si>
    <t>80005560</t>
  </si>
  <si>
    <t>17203888</t>
  </si>
  <si>
    <t>2019-03-04 00:00:00</t>
  </si>
  <si>
    <t>12.2217</t>
  </si>
  <si>
    <t>1000001699</t>
  </si>
  <si>
    <t>17744750</t>
  </si>
  <si>
    <t>1000001950</t>
  </si>
  <si>
    <t>80005895</t>
  </si>
  <si>
    <t>17439959</t>
  </si>
  <si>
    <t>2019-02-22 00:00:00</t>
  </si>
  <si>
    <t>52.7800</t>
  </si>
  <si>
    <t>1000001894</t>
  </si>
  <si>
    <t>17499011</t>
  </si>
  <si>
    <t>1000002213</t>
  </si>
  <si>
    <t>80005932</t>
  </si>
  <si>
    <t>17269576</t>
  </si>
  <si>
    <t>2021-03-01 00:00:00</t>
  </si>
  <si>
    <t>40.9800</t>
  </si>
  <si>
    <t>1000001906</t>
  </si>
  <si>
    <t>17320719</t>
  </si>
  <si>
    <t>1000001608</t>
  </si>
  <si>
    <t>80006449</t>
  </si>
  <si>
    <t>17461346</t>
  </si>
  <si>
    <t>2018-06-22 00:00:00</t>
  </si>
  <si>
    <t>1000002093</t>
  </si>
  <si>
    <t>17516742</t>
  </si>
  <si>
    <t>1000001924</t>
  </si>
  <si>
    <t>80006573</t>
  </si>
  <si>
    <t>17532666</t>
  </si>
  <si>
    <t>2018-06-14 00:00:00</t>
  </si>
  <si>
    <t>26.1900</t>
  </si>
  <si>
    <t>1000002218</t>
  </si>
  <si>
    <t>17752852</t>
  </si>
  <si>
    <t>1000001663</t>
  </si>
  <si>
    <t>80006633</t>
  </si>
  <si>
    <t>17318926</t>
  </si>
  <si>
    <t>2018-06-17 00:00:00</t>
  </si>
  <si>
    <t>1000001858</t>
  </si>
  <si>
    <t>17769384</t>
  </si>
  <si>
    <t>1000001732</t>
  </si>
  <si>
    <t>80006905</t>
  </si>
  <si>
    <t>17316366</t>
  </si>
  <si>
    <t>2019-03-20 00:00:00</t>
  </si>
  <si>
    <t>28.8500</t>
  </si>
  <si>
    <t>1000001638</t>
  </si>
  <si>
    <t>17499841</t>
  </si>
  <si>
    <t>1000001818</t>
  </si>
  <si>
    <t>80007011</t>
  </si>
  <si>
    <t>17219286</t>
  </si>
  <si>
    <t>2018-12-06 00:00:00</t>
  </si>
  <si>
    <t>1000002155</t>
  </si>
  <si>
    <t>17591669</t>
  </si>
  <si>
    <t>1000001735</t>
  </si>
  <si>
    <t>80007013</t>
  </si>
  <si>
    <t>17131756</t>
  </si>
  <si>
    <t>2018-11-16 00:00:00</t>
  </si>
  <si>
    <t>42.0500</t>
  </si>
  <si>
    <t>1000001785</t>
  </si>
  <si>
    <t>17382680</t>
  </si>
  <si>
    <t>1000002280</t>
  </si>
  <si>
    <t>80007487</t>
  </si>
  <si>
    <t>17099751</t>
  </si>
  <si>
    <t>16.7135</t>
  </si>
  <si>
    <t>1000001730</t>
  </si>
  <si>
    <t>17670560</t>
  </si>
  <si>
    <t>1000001889</t>
  </si>
  <si>
    <t>80007528</t>
  </si>
  <si>
    <t>17107315</t>
  </si>
  <si>
    <t>2019-03-27 00:00:00</t>
  </si>
  <si>
    <t>11.6000</t>
  </si>
  <si>
    <t>1000001649</t>
  </si>
  <si>
    <t>17346490</t>
  </si>
  <si>
    <t>1000002260</t>
  </si>
  <si>
    <t>80007547</t>
  </si>
  <si>
    <t>17169397</t>
  </si>
  <si>
    <t>2021-12-05 00:00:00</t>
  </si>
  <si>
    <t>42.2600</t>
  </si>
  <si>
    <t>1000002061</t>
  </si>
  <si>
    <t>17184595</t>
  </si>
  <si>
    <t>1000002022</t>
  </si>
  <si>
    <t>80007577</t>
  </si>
  <si>
    <t>17326512</t>
  </si>
  <si>
    <t>2019-02-15 00:00:00</t>
  </si>
  <si>
    <t>23.3336</t>
  </si>
  <si>
    <t>1000002145</t>
  </si>
  <si>
    <t>17686431</t>
  </si>
  <si>
    <t>1000001652</t>
  </si>
  <si>
    <t>80007607</t>
  </si>
  <si>
    <t>17151485</t>
  </si>
  <si>
    <t>2019-04-19 00:00:00</t>
  </si>
  <si>
    <t>16.5008</t>
  </si>
  <si>
    <t>1000002015</t>
  </si>
  <si>
    <t>17166023</t>
  </si>
  <si>
    <t>1000002246</t>
  </si>
  <si>
    <t>80007660</t>
  </si>
  <si>
    <t>17214706</t>
  </si>
  <si>
    <t>2018-12-28 00:00:00</t>
  </si>
  <si>
    <t>27.7407</t>
  </si>
  <si>
    <t>1000001777</t>
  </si>
  <si>
    <t>17433098</t>
  </si>
  <si>
    <t>1000001866</t>
  </si>
  <si>
    <t>80007690</t>
  </si>
  <si>
    <t>17781856</t>
  </si>
  <si>
    <t>2022-03-31 00:00:00</t>
  </si>
  <si>
    <t>34.0100</t>
  </si>
  <si>
    <t>1000002019</t>
  </si>
  <si>
    <t>17791072</t>
  </si>
  <si>
    <t>1000001773</t>
  </si>
  <si>
    <t>80008046</t>
  </si>
  <si>
    <t>17348625</t>
  </si>
  <si>
    <t>2019-04-06 00:00:00</t>
  </si>
  <si>
    <t>31.9759</t>
  </si>
  <si>
    <t>1000001595</t>
  </si>
  <si>
    <t>17778334</t>
  </si>
  <si>
    <t>1000001594</t>
  </si>
  <si>
    <t>80008112</t>
  </si>
  <si>
    <t>17298605</t>
  </si>
  <si>
    <t>2018-10-19 00:00:00</t>
  </si>
  <si>
    <t>9.7320</t>
  </si>
  <si>
    <t>1000001915</t>
  </si>
  <si>
    <t>17448576</t>
  </si>
  <si>
    <t>1000001601</t>
  </si>
  <si>
    <t>80008113</t>
  </si>
  <si>
    <t>17093251</t>
  </si>
  <si>
    <t>2019-10-19 00:00:00</t>
  </si>
  <si>
    <t>6.4880</t>
  </si>
  <si>
    <t>1000001621</t>
  </si>
  <si>
    <t>17166907</t>
  </si>
  <si>
    <t>1000001558</t>
  </si>
  <si>
    <t>80008429</t>
  </si>
  <si>
    <t>17117857</t>
  </si>
  <si>
    <t>2019-07-31 00:00:00</t>
  </si>
  <si>
    <t>25.0079</t>
  </si>
  <si>
    <t>1000001597</t>
  </si>
  <si>
    <t>17539063</t>
  </si>
  <si>
    <t>1000002263</t>
  </si>
  <si>
    <t>80008507</t>
  </si>
  <si>
    <t>17474731</t>
  </si>
  <si>
    <t>2020-09-13 00:00:00</t>
  </si>
  <si>
    <t>25.0000</t>
  </si>
  <si>
    <t>1000001633</t>
  </si>
  <si>
    <t>17511827</t>
  </si>
  <si>
    <t>1000002187</t>
  </si>
  <si>
    <t>80008562</t>
  </si>
  <si>
    <t>17169756</t>
  </si>
  <si>
    <t>9.1984</t>
  </si>
  <si>
    <t>1000001748</t>
  </si>
  <si>
    <t>17610612</t>
  </si>
  <si>
    <t>1000001644</t>
  </si>
  <si>
    <t>80008576</t>
  </si>
  <si>
    <t>17169537</t>
  </si>
  <si>
    <t>2019-08-13 00:00:00</t>
  </si>
  <si>
    <t>35.3500</t>
  </si>
  <si>
    <t>1000002032</t>
  </si>
  <si>
    <t>17354413</t>
  </si>
  <si>
    <t>1000001559</t>
  </si>
  <si>
    <t>80008669</t>
  </si>
  <si>
    <t>17267642</t>
  </si>
  <si>
    <t>2019-08-20 00:00:00</t>
  </si>
  <si>
    <t>36.3013</t>
  </si>
  <si>
    <t>1000001769</t>
  </si>
  <si>
    <t>17380979</t>
  </si>
  <si>
    <t>1000002049</t>
  </si>
  <si>
    <t>80008755</t>
  </si>
  <si>
    <t>17182647</t>
  </si>
  <si>
    <t>2018-07-19 00:00:00</t>
  </si>
  <si>
    <t>12.0996</t>
  </si>
  <si>
    <t>1000001945</t>
  </si>
  <si>
    <t>17235935</t>
  </si>
  <si>
    <t>1000002013</t>
  </si>
  <si>
    <t>80008836</t>
  </si>
  <si>
    <t>17397223</t>
  </si>
  <si>
    <t>2022-07-09 00:00:00</t>
  </si>
  <si>
    <t>17.2100</t>
  </si>
  <si>
    <t>1000002067</t>
  </si>
  <si>
    <t>17732021</t>
  </si>
  <si>
    <t>1000001575</t>
  </si>
  <si>
    <t>80009006</t>
  </si>
  <si>
    <t>17165554</t>
  </si>
  <si>
    <t>2019-09-04 00:00:00</t>
  </si>
  <si>
    <t>17.0838</t>
  </si>
  <si>
    <t>1000001599</t>
  </si>
  <si>
    <t>17775070</t>
  </si>
  <si>
    <t>1000001775</t>
  </si>
  <si>
    <t>80009084</t>
  </si>
  <si>
    <t>17134002</t>
  </si>
  <si>
    <t>2018-10-10 00:00:00</t>
  </si>
  <si>
    <t>34.9517</t>
  </si>
  <si>
    <t>1000002007</t>
  </si>
  <si>
    <t>17152218</t>
  </si>
  <si>
    <t>1000002176</t>
  </si>
  <si>
    <t>80009126</t>
  </si>
  <si>
    <t>17340747</t>
  </si>
  <si>
    <t>2019-10-17 00:00:00</t>
  </si>
  <si>
    <t>7.5008</t>
  </si>
  <si>
    <t>1000002053</t>
  </si>
  <si>
    <t>17726679</t>
  </si>
  <si>
    <t>1000002203</t>
  </si>
  <si>
    <t>80009258</t>
  </si>
  <si>
    <t>17370378</t>
  </si>
  <si>
    <t>2018-10-16 00:00:00</t>
  </si>
  <si>
    <t>10.3726</t>
  </si>
  <si>
    <t>1000001656</t>
  </si>
  <si>
    <t>17645444</t>
  </si>
  <si>
    <t>1000001617</t>
  </si>
  <si>
    <t>80009290</t>
  </si>
  <si>
    <t>17513335</t>
  </si>
  <si>
    <t>2018-10-23 00:00:00</t>
  </si>
  <si>
    <t>9.2400</t>
  </si>
  <si>
    <t>1000002070</t>
  </si>
  <si>
    <t>17739928</t>
  </si>
  <si>
    <t>1000001933</t>
  </si>
  <si>
    <t>80009320</t>
  </si>
  <si>
    <t>17573881</t>
  </si>
  <si>
    <t>2019-08-22 00:00:00</t>
  </si>
  <si>
    <t>15.8063</t>
  </si>
  <si>
    <t>1000001985</t>
  </si>
  <si>
    <t>17738891</t>
  </si>
  <si>
    <t>1000002000</t>
  </si>
  <si>
    <t>80009444</t>
  </si>
  <si>
    <t>17153410</t>
  </si>
  <si>
    <t>2019-08-29 00:00:00</t>
  </si>
  <si>
    <t>9.6581</t>
  </si>
  <si>
    <t>1000001630</t>
  </si>
  <si>
    <t>17370330</t>
  </si>
  <si>
    <t>1000001968</t>
  </si>
  <si>
    <t>80009535</t>
  </si>
  <si>
    <t>17588881</t>
  </si>
  <si>
    <t>2018-05-16 00:00:00</t>
  </si>
  <si>
    <t>19.0200</t>
  </si>
  <si>
    <t>1000002001</t>
  </si>
  <si>
    <t>17645405</t>
  </si>
  <si>
    <t>1000002167</t>
  </si>
  <si>
    <t>80009549</t>
  </si>
  <si>
    <t>17274215</t>
  </si>
  <si>
    <t>2019-11-07 00:00:00</t>
  </si>
  <si>
    <t>31.8722</t>
  </si>
  <si>
    <t>1000001696</t>
  </si>
  <si>
    <t>17620287</t>
  </si>
  <si>
    <t>1000002069</t>
  </si>
  <si>
    <t>80009630</t>
  </si>
  <si>
    <t>17143885</t>
  </si>
  <si>
    <t>2019-11-08 00:00:00</t>
  </si>
  <si>
    <t>36.8381</t>
  </si>
  <si>
    <t>1000001971</t>
  </si>
  <si>
    <t>17248891</t>
  </si>
  <si>
    <t>1000001822</t>
  </si>
  <si>
    <t>80009668</t>
  </si>
  <si>
    <t>17432263</t>
  </si>
  <si>
    <t>2018-09-10 00:00:00</t>
  </si>
  <si>
    <t>28.8994</t>
  </si>
  <si>
    <t>1000002214</t>
  </si>
  <si>
    <t>17756083</t>
  </si>
  <si>
    <t>1000001962</t>
  </si>
  <si>
    <t>80009694</t>
  </si>
  <si>
    <t>17177368</t>
  </si>
  <si>
    <t>2018-08-31 00:00:00</t>
  </si>
  <si>
    <t>18.7900</t>
  </si>
  <si>
    <t>1000001804</t>
  </si>
  <si>
    <t>17547435</t>
  </si>
  <si>
    <t>1000001619</t>
  </si>
  <si>
    <t>80009841</t>
  </si>
  <si>
    <t>17317248</t>
  </si>
  <si>
    <t>2018-11-09 00:00:00</t>
  </si>
  <si>
    <t>11.2124</t>
  </si>
  <si>
    <t>1000001637</t>
  </si>
  <si>
    <t>17700430</t>
  </si>
  <si>
    <t>1000002241</t>
  </si>
  <si>
    <t>80009962</t>
  </si>
  <si>
    <t>17568050</t>
  </si>
  <si>
    <t>2019-12-10 00:00:00</t>
  </si>
  <si>
    <t>21.6266</t>
  </si>
  <si>
    <t>1000001749</t>
  </si>
  <si>
    <t>17770059</t>
  </si>
  <si>
    <t>1000002030</t>
  </si>
  <si>
    <t>80009963</t>
  </si>
  <si>
    <t>17335367</t>
  </si>
  <si>
    <t>2019-12-24 00:00:00</t>
  </si>
  <si>
    <t>19.3369</t>
  </si>
  <si>
    <t>1000001931</t>
  </si>
  <si>
    <t>17457002</t>
  </si>
  <si>
    <t>1000001888</t>
  </si>
  <si>
    <t>80009987</t>
  </si>
  <si>
    <t>17226398</t>
  </si>
  <si>
    <t>2020-01-09 00:00:00</t>
  </si>
  <si>
    <t>17.2121</t>
  </si>
  <si>
    <t>1000001840</t>
  </si>
  <si>
    <t>17247379</t>
  </si>
  <si>
    <t>1000002091</t>
  </si>
  <si>
    <t>80010030</t>
  </si>
  <si>
    <t>17524902</t>
  </si>
  <si>
    <t>2020-01-16 00:00:00</t>
  </si>
  <si>
    <t>28.9066</t>
  </si>
  <si>
    <t>1000002148</t>
  </si>
  <si>
    <t>17660014</t>
  </si>
  <si>
    <t>1000001936</t>
  </si>
  <si>
    <t>80010098</t>
  </si>
  <si>
    <t>17449713</t>
  </si>
  <si>
    <t>2020-01-23 00:00:00</t>
  </si>
  <si>
    <t>28.4926</t>
  </si>
  <si>
    <t>1000002242</t>
  </si>
  <si>
    <t>17773887</t>
  </si>
  <si>
    <t>1000002029</t>
  </si>
  <si>
    <t>80010106</t>
  </si>
  <si>
    <t>17656756</t>
  </si>
  <si>
    <t>2018-12-17 00:00:00</t>
  </si>
  <si>
    <t>26.3729</t>
  </si>
  <si>
    <t>1000002198</t>
  </si>
  <si>
    <t>17780847</t>
  </si>
  <si>
    <t>1000001845</t>
  </si>
  <si>
    <t>80010189</t>
  </si>
  <si>
    <t>17733464</t>
  </si>
  <si>
    <t>2020-02-27 00:00:00</t>
  </si>
  <si>
    <t>9.8437</t>
  </si>
  <si>
    <t>1000002105</t>
  </si>
  <si>
    <t>17773568</t>
  </si>
  <si>
    <t>1000001907</t>
  </si>
  <si>
    <t>80010228</t>
  </si>
  <si>
    <t>17643099</t>
  </si>
  <si>
    <t>2020-03-05 00:00:00</t>
  </si>
  <si>
    <t>34.8536</t>
  </si>
  <si>
    <t>1000001918</t>
  </si>
  <si>
    <t>17713970</t>
  </si>
  <si>
    <t>1000001833</t>
  </si>
  <si>
    <t>80010243</t>
  </si>
  <si>
    <t>17289275</t>
  </si>
  <si>
    <t>2019-01-28 00:00:00</t>
  </si>
  <si>
    <t>22.9151</t>
  </si>
  <si>
    <t>1000001625</t>
  </si>
  <si>
    <t>17756656</t>
  </si>
  <si>
    <t>1000002266</t>
  </si>
  <si>
    <t>80010285</t>
  </si>
  <si>
    <t>17254477</t>
  </si>
  <si>
    <t>2018-12-26 00:00:00</t>
  </si>
  <si>
    <t>22.8350</t>
  </si>
  <si>
    <t>1000002104</t>
  </si>
  <si>
    <t>17568731</t>
  </si>
  <si>
    <t>1000002101</t>
  </si>
  <si>
    <t>80010300</t>
  </si>
  <si>
    <t>17213248</t>
  </si>
  <si>
    <t>2018-12-12 00:00:00</t>
  </si>
  <si>
    <t>25.1359</t>
  </si>
  <si>
    <t>1000001943</t>
  </si>
  <si>
    <t>17386882</t>
  </si>
  <si>
    <t>1000002116</t>
  </si>
  <si>
    <t>80010304</t>
  </si>
  <si>
    <t>17242798</t>
  </si>
  <si>
    <t>2019-12-12 00:00:00</t>
  </si>
  <si>
    <t>20.7000</t>
  </si>
  <si>
    <t>1000001728</t>
  </si>
  <si>
    <t>17367220</t>
  </si>
  <si>
    <t>1000001981</t>
  </si>
  <si>
    <t>80010485</t>
  </si>
  <si>
    <t>17506312</t>
  </si>
  <si>
    <t>2020-01-15 00:00:00</t>
  </si>
  <si>
    <t>19.9748</t>
  </si>
  <si>
    <t>1000002005</t>
  </si>
  <si>
    <t>17573722</t>
  </si>
  <si>
    <t>1000001757</t>
  </si>
  <si>
    <t>80010562</t>
  </si>
  <si>
    <t>17663559</t>
  </si>
  <si>
    <t>2019-12-06 00:00:00</t>
  </si>
  <si>
    <t>48.9513</t>
  </si>
  <si>
    <t>1000002212</t>
  </si>
  <si>
    <t>17665369</t>
  </si>
  <si>
    <t>1000002169</t>
  </si>
  <si>
    <t>80010596</t>
  </si>
  <si>
    <t>17285643</t>
  </si>
  <si>
    <t>2018-12-04 00:00:00</t>
  </si>
  <si>
    <t>27.8768</t>
  </si>
  <si>
    <t>1000002126</t>
  </si>
  <si>
    <t>17641301</t>
  </si>
  <si>
    <t>1000001997</t>
  </si>
  <si>
    <t>80010646</t>
  </si>
  <si>
    <t>17515645</t>
  </si>
  <si>
    <t>2019-12-25 00:00:00</t>
  </si>
  <si>
    <t>35.2643</t>
  </si>
  <si>
    <t>1000001651</t>
  </si>
  <si>
    <t>17714911</t>
  </si>
  <si>
    <t>1000001614</t>
  </si>
  <si>
    <t>80010681</t>
  </si>
  <si>
    <t>17353232</t>
  </si>
  <si>
    <t>2019-12-03 00:00:00</t>
  </si>
  <si>
    <t>14.4100</t>
  </si>
  <si>
    <t>1000001759</t>
  </si>
  <si>
    <t>17393512</t>
  </si>
  <si>
    <t>1000002027</t>
  </si>
  <si>
    <t>80010704</t>
  </si>
  <si>
    <t>17747282</t>
  </si>
  <si>
    <t>2020-03-19 00:00:00</t>
  </si>
  <si>
    <t>21.5814</t>
  </si>
  <si>
    <t>1000001677</t>
  </si>
  <si>
    <t>17800525</t>
  </si>
  <si>
    <t>1000002159</t>
  </si>
  <si>
    <t>80010752</t>
  </si>
  <si>
    <t>17277943</t>
  </si>
  <si>
    <t>14.4541</t>
  </si>
  <si>
    <t>1000001712</t>
  </si>
  <si>
    <t>17426058</t>
  </si>
  <si>
    <t>1000001746</t>
  </si>
  <si>
    <t>80010804</t>
  </si>
  <si>
    <t>17355935</t>
  </si>
  <si>
    <t>40.2301</t>
  </si>
  <si>
    <t>1000002009</t>
  </si>
  <si>
    <t>17776554</t>
  </si>
  <si>
    <t>1000002223</t>
  </si>
  <si>
    <t>80010819</t>
  </si>
  <si>
    <t>17088437</t>
  </si>
  <si>
    <t>2020-03-15 00:00:00</t>
  </si>
  <si>
    <t>25.2700</t>
  </si>
  <si>
    <t>1000002141</t>
  </si>
  <si>
    <t>17583924</t>
  </si>
  <si>
    <t>1000002043</t>
  </si>
  <si>
    <t>80010871</t>
  </si>
  <si>
    <t>17432737</t>
  </si>
  <si>
    <t>2020-03-12 00:00:00</t>
  </si>
  <si>
    <t>17.7000</t>
  </si>
  <si>
    <t>1000001874</t>
  </si>
  <si>
    <t>17788276</t>
  </si>
  <si>
    <t>1000001739</t>
  </si>
  <si>
    <t>80010960</t>
  </si>
  <si>
    <t>17528407</t>
  </si>
  <si>
    <t>2019-11-26 00:00:00</t>
  </si>
  <si>
    <t>15.1268</t>
  </si>
  <si>
    <t>1000002107</t>
  </si>
  <si>
    <t>17541130</t>
  </si>
  <si>
    <t>1000001847</t>
  </si>
  <si>
    <t>80010977</t>
  </si>
  <si>
    <t>17117732</t>
  </si>
  <si>
    <t>2018-12-07 00:00:00</t>
  </si>
  <si>
    <t>20.1911</t>
  </si>
  <si>
    <t>1000001941</t>
  </si>
  <si>
    <t>17760065</t>
  </si>
  <si>
    <t>1000002238</t>
  </si>
  <si>
    <t>80011013</t>
  </si>
  <si>
    <t>17208094</t>
  </si>
  <si>
    <t>2020-03-13 00:00:00</t>
  </si>
  <si>
    <t>18.6119</t>
  </si>
  <si>
    <t>1000002152</t>
  </si>
  <si>
    <t>17286461</t>
  </si>
  <si>
    <t>1000001916</t>
  </si>
  <si>
    <t>80011188</t>
  </si>
  <si>
    <t>17659332</t>
  </si>
  <si>
    <t>2020-06-05 00:00:00</t>
  </si>
  <si>
    <t>19.7284</t>
  </si>
  <si>
    <t>1000002102</t>
  </si>
  <si>
    <t>17715902</t>
  </si>
  <si>
    <t>1000002117</t>
  </si>
  <si>
    <t>80011385</t>
  </si>
  <si>
    <t>17110781</t>
  </si>
  <si>
    <t>2020-04-25 00:00:00</t>
  </si>
  <si>
    <t>15.7479</t>
  </si>
  <si>
    <t>1000001814</t>
  </si>
  <si>
    <t>17178525</t>
  </si>
  <si>
    <t>1000002177</t>
  </si>
  <si>
    <t>80011399</t>
  </si>
  <si>
    <t>17341770</t>
  </si>
  <si>
    <t>2020-04-11 00:00:00</t>
  </si>
  <si>
    <t>8.7418</t>
  </si>
  <si>
    <t>1000001679</t>
  </si>
  <si>
    <t>17633475</t>
  </si>
  <si>
    <t>1000001646</t>
  </si>
  <si>
    <t>80011524</t>
  </si>
  <si>
    <t>17391541</t>
  </si>
  <si>
    <t>2020-07-19 00:00:00</t>
  </si>
  <si>
    <t>40.8403</t>
  </si>
  <si>
    <t>1000001946</t>
  </si>
  <si>
    <t>17724721</t>
  </si>
  <si>
    <t>1000002267</t>
  </si>
  <si>
    <t>80011545</t>
  </si>
  <si>
    <t>17381279</t>
  </si>
  <si>
    <t>2020-07-17 00:00:00</t>
  </si>
  <si>
    <t>26.3500</t>
  </si>
  <si>
    <t>1000002215</t>
  </si>
  <si>
    <t>17662599</t>
  </si>
  <si>
    <t>1000001623</t>
  </si>
  <si>
    <t>80011559</t>
  </si>
  <si>
    <t>17358025</t>
  </si>
  <si>
    <t>2020-05-16 00:00:00</t>
  </si>
  <si>
    <t>28.5094</t>
  </si>
  <si>
    <t>1000001766</t>
  </si>
  <si>
    <t>17770439</t>
  </si>
  <si>
    <t>1000001934</t>
  </si>
  <si>
    <t>80011797</t>
  </si>
  <si>
    <t>17137069</t>
  </si>
  <si>
    <t>2020-04-28 00:00:00</t>
  </si>
  <si>
    <t>27.1310</t>
  </si>
  <si>
    <t>2021-02-21 00:00:00</t>
  </si>
  <si>
    <t>2021-04-25 00:00:00</t>
  </si>
  <si>
    <t>2021-04-28 00:00:00</t>
  </si>
  <si>
    <t>2021-08-21 00:00:00</t>
  </si>
  <si>
    <t>1000001980</t>
  </si>
  <si>
    <t>80058221</t>
  </si>
  <si>
    <t>17297835</t>
  </si>
  <si>
    <t>2022-08-07 00:00:00</t>
  </si>
  <si>
    <t>1000001973</t>
  </si>
  <si>
    <t>17710650</t>
  </si>
  <si>
    <t>2022-12-21 00:00:00</t>
  </si>
  <si>
    <t>1000002199</t>
  </si>
  <si>
    <t>80066934</t>
  </si>
  <si>
    <t>17205614</t>
  </si>
  <si>
    <t>1000001938</t>
  </si>
  <si>
    <t>17303451</t>
  </si>
  <si>
    <t>2023-03-21 00:00:00</t>
  </si>
  <si>
    <t>1000002037</t>
  </si>
  <si>
    <t>80096665</t>
  </si>
  <si>
    <t>21556667</t>
  </si>
  <si>
    <t>2026-11-17 00:00:00</t>
  </si>
  <si>
    <t>1000001751</t>
  </si>
  <si>
    <t>21569637</t>
  </si>
  <si>
    <t>抵质押品类型</t>
  </si>
  <si>
    <t>抵押品控制力</t>
  </si>
  <si>
    <t>执法环境</t>
  </si>
  <si>
    <t>1000002244</t>
  </si>
  <si>
    <t>80047745</t>
  </si>
  <si>
    <t>17084533</t>
  </si>
  <si>
    <t>2014年新疆供销投资(控股)集团有限责任公司公司债券</t>
  </si>
  <si>
    <t>2021-11-07 00:00:00</t>
  </si>
  <si>
    <t>位于乌鲁木齐市天山区新华北路的一宗商业用地，使用权面积为3060.22平方米。</t>
  </si>
  <si>
    <t>1000001718</t>
  </si>
  <si>
    <t>17505459</t>
  </si>
  <si>
    <t>106370</t>
  </si>
  <si>
    <t>2018-06-17 00:00:00.000000</t>
  </si>
  <si>
    <t>106070</t>
  </si>
  <si>
    <t>122872</t>
  </si>
  <si>
    <t>2018-12-06 00:00:00.000000</t>
  </si>
  <si>
    <t>123230</t>
  </si>
  <si>
    <t>105478</t>
  </si>
  <si>
    <t>2021-11-07 00:00:00.000000</t>
  </si>
  <si>
    <t>105851</t>
  </si>
  <si>
    <t>105677</t>
  </si>
  <si>
    <t>2022-08-07 00:00:00.000000</t>
  </si>
  <si>
    <t>106698</t>
  </si>
  <si>
    <t>106270</t>
  </si>
  <si>
    <t>2022-12-21 00:00:00.000000</t>
  </si>
  <si>
    <t>105682</t>
  </si>
  <si>
    <t>106120</t>
  </si>
  <si>
    <t>2026-11-17 00:00:00.000000</t>
  </si>
  <si>
    <t>106803</t>
  </si>
  <si>
    <t>2012年上海嘉定工业区开发(集团)有限公司公司债券</t>
  </si>
  <si>
    <t>上海市嘉定区国有资产经营(集团)有限公司,上海嘉定交通发展集团有限公司</t>
  </si>
  <si>
    <t>2013年天瑞集团水泥有限公司公司债券</t>
  </si>
  <si>
    <t>天瑞集团铸造有限公司,天瑞集团旅游发展有限公司</t>
  </si>
  <si>
    <t>集团内兄弟公司担保 - 且集团公司管理为紧密型（如：集团公司可以统一的资金管理及调度）</t>
  </si>
  <si>
    <t>2015年山东魏桥铝电有限公司公司债券</t>
  </si>
  <si>
    <t>中国宏桥集团有限公司,山东宏桥新型材料有限公司</t>
  </si>
  <si>
    <t>112752</t>
  </si>
  <si>
    <t>80009534</t>
  </si>
  <si>
    <t>17466693</t>
  </si>
  <si>
    <t>2018-10-10 00:00:00.000000</t>
  </si>
  <si>
    <t>2018-01-18 15:36:17.000000</t>
  </si>
  <si>
    <t>112751</t>
  </si>
  <si>
    <t>17622939</t>
  </si>
  <si>
    <t>112714</t>
  </si>
  <si>
    <t>80009971</t>
  </si>
  <si>
    <t>17498173</t>
  </si>
  <si>
    <t>2021-02-04 00:00:00.000000</t>
  </si>
  <si>
    <t>112713</t>
  </si>
  <si>
    <t>17533032</t>
  </si>
  <si>
    <t>112710</t>
  </si>
  <si>
    <t>80063116</t>
  </si>
  <si>
    <t>17194715</t>
  </si>
  <si>
    <t>2022-10-26 00:00:00.000000</t>
  </si>
  <si>
    <t>112709</t>
  </si>
  <si>
    <t>17496324</t>
  </si>
  <si>
    <t>200000000001431</t>
  </si>
  <si>
    <t>200000000001695</t>
  </si>
  <si>
    <t>200000000001490</t>
  </si>
  <si>
    <t>2021-02-04 00:00:00</t>
  </si>
  <si>
    <t>200000000001051</t>
  </si>
  <si>
    <t>200000000000940</t>
  </si>
  <si>
    <t>2022-10-26 00:00:00</t>
  </si>
  <si>
    <t>200000000001484</t>
  </si>
  <si>
    <t>2003年中国长江三峡工程开发总公司企业债券</t>
  </si>
  <si>
    <t>中国工商银行股份有限公司</t>
  </si>
  <si>
    <t>2006年陕西煤业集团有限责任公司公司债券</t>
  </si>
  <si>
    <t>2006年云天化集团有限责任公司公司债券</t>
  </si>
  <si>
    <t>中国农业银行股份有限公司</t>
  </si>
  <si>
    <t>2006年河北省建设投资公司企业债券</t>
  </si>
  <si>
    <t>2004年中国国电集团公司企业债券(十五年期)</t>
  </si>
  <si>
    <t>中国银行股份有限公司</t>
  </si>
  <si>
    <t>2005年中国核工业集团公司企业债券(15年期)</t>
  </si>
  <si>
    <t>2006年山东高速集团有限公司公司债券</t>
  </si>
  <si>
    <t>2006年中国华润总公司企业债券</t>
  </si>
  <si>
    <t>交通银行股份有限公司</t>
  </si>
  <si>
    <t>2005年广东省交通集团有限公司公司债券</t>
  </si>
  <si>
    <t>2004年中国南方电网建设债券(15年期)</t>
  </si>
  <si>
    <t>中国建设银行股份有限公司</t>
  </si>
  <si>
    <t>2006年中国大唐集团公司企业债券</t>
  </si>
  <si>
    <t>2006年中国航天科技集团公司企业债券</t>
  </si>
  <si>
    <t>中国民生银行股份有限公司</t>
  </si>
  <si>
    <t>2007年上海城市建设债券</t>
  </si>
  <si>
    <t>2006年国家电网公司企业债券(15年期)</t>
  </si>
  <si>
    <t>2006年中国华电集团公司企业债券</t>
  </si>
  <si>
    <t>2006年上海水务资产经营发展有限公司公司债券</t>
  </si>
  <si>
    <t>2008年湖南有色金属控股集团有限公司公司债券</t>
  </si>
  <si>
    <t>湖南华菱钢铁集团有限责任公司</t>
  </si>
  <si>
    <t>2007年中国大唐集团公司企业债券</t>
  </si>
  <si>
    <t>2007年上海世博土地控股有限公司世博建设债券(15年期)</t>
  </si>
  <si>
    <t>2009年常州高新技术产业开发区发展(集团)总公司企业债券</t>
  </si>
  <si>
    <t>常州市城市建设(集团)有限公司</t>
  </si>
  <si>
    <t>2009年济南市城市建设投资有限公司公司债券</t>
  </si>
  <si>
    <t>济钢集团有限公司</t>
  </si>
  <si>
    <t>2009年湖南华菱钢铁集团有限责任公司公司债券</t>
  </si>
  <si>
    <t>湖南有色金属控股集团有限公司</t>
  </si>
  <si>
    <t>2009年哈尔滨市城市建设投资集团有限公司公司债券</t>
  </si>
  <si>
    <t>哈尔滨市信融风险资金担保有限公司</t>
  </si>
  <si>
    <t>专业担保公司担保 - 专业公司评级资质一般，或担保公司评级为AA+级别以下或内评B以下</t>
  </si>
  <si>
    <t>2009年重庆市地产集团有限公司公司债券</t>
  </si>
  <si>
    <t>重庆渝富资产经营管理集团有限公司</t>
  </si>
  <si>
    <t>2010年河北建投交通投资有限责任公司公司债券</t>
  </si>
  <si>
    <t>河北建设投资集团有限责任公司</t>
  </si>
  <si>
    <t>集团/母公司担保 - 且被担保公司非集团的核心子公司</t>
  </si>
  <si>
    <t>2010年江苏省太仓港港口开发建设投资公司企业债券</t>
  </si>
  <si>
    <t>北京首创融资担保有限公司</t>
  </si>
  <si>
    <t>2010年武汉凯迪控股投资有限公司公司债券</t>
  </si>
  <si>
    <t>中合中小企业融资担保股份有限公司</t>
  </si>
  <si>
    <t>其他一般商业担保公司</t>
  </si>
  <si>
    <t>2010年杭州市交通投资集团有限公司公司债券</t>
  </si>
  <si>
    <t>杭州市城市建设投资集团有限公司</t>
  </si>
  <si>
    <t>2010年大冶有色金属集团控股有限公司公司债券</t>
  </si>
  <si>
    <t>三环集团有限公司</t>
  </si>
  <si>
    <t>2010年镇江市城市建设投资集团有限公司公司债券</t>
  </si>
  <si>
    <t>江苏瀚瑞投资控股有限公司</t>
  </si>
  <si>
    <t>2011年河南万基铝业股份有限公司公司债券</t>
  </si>
  <si>
    <t>万基控股集团有限公司</t>
  </si>
  <si>
    <t>2011年焦作市建设投资(控股)有限公司公司债券</t>
  </si>
  <si>
    <t>焦作市投资集团有限公司</t>
  </si>
  <si>
    <t>2012年甘肃省农垦集团有限责任公司公司债券</t>
  </si>
  <si>
    <t>甘肃省国有资产投资集团有限公司</t>
  </si>
  <si>
    <t>2011年龙口煤电有限公司公司债券</t>
  </si>
  <si>
    <t>龙口矿业集团有限公司</t>
  </si>
  <si>
    <t>2011年渭南市城市建设投资开发有限责任公司公司债券品种二</t>
  </si>
  <si>
    <t>中国投融资担保股份有限公司</t>
  </si>
  <si>
    <t>2011年河北建设投资集团有限责任公司公司债券(品种一)</t>
  </si>
  <si>
    <t>河钢集团有限公司</t>
  </si>
  <si>
    <t>2011年河北建设投资集团有限责任公司公司债券(品种二)</t>
  </si>
  <si>
    <t>2012年镇江新区经济开发总公司企业债券</t>
  </si>
  <si>
    <t>镇江交通产业集团有限公司</t>
  </si>
  <si>
    <t>2011年诸暨市城市建设投资发展有限公司公司债券</t>
  </si>
  <si>
    <t>绍兴市水务集团有限公司</t>
  </si>
  <si>
    <t>2012年河北建投交通投资有限责任公司公司债券</t>
  </si>
  <si>
    <t>2011年江西省铁路投资集团公司企业债券</t>
  </si>
  <si>
    <t>江西省高速公路投资集团有限责任公司</t>
  </si>
  <si>
    <t>2012年泰州市海陵资产经营有限公司公司债券</t>
  </si>
  <si>
    <t>泰州鑫泰集团有限公司</t>
  </si>
  <si>
    <t>2012年福建省龙岩交通国有资产投资经营有限公司公司债券</t>
  </si>
  <si>
    <t>龙岩交通发展集团有限公司</t>
  </si>
  <si>
    <t>2012年成都新城西城市投资经营中心企业债券</t>
  </si>
  <si>
    <t>重庆三峡担保集团股份有限公司</t>
  </si>
  <si>
    <t>2012年丹阳投资集团有限公司市政项目建设债券</t>
  </si>
  <si>
    <t>2012年双流兴城建设投资有限公司公司债券(品种一)</t>
  </si>
  <si>
    <t>2012年双流兴城建设投资有限公司公司债券(品种二)</t>
  </si>
  <si>
    <t>2012年宿迁市经济开发总公司企业债券</t>
  </si>
  <si>
    <t>江苏洋河集团有限公司</t>
  </si>
  <si>
    <t>2012年天津新技术产业园区武清开发区总公司企业债券</t>
  </si>
  <si>
    <t>天津市武清区国有资产经营投资公司</t>
  </si>
  <si>
    <t>2012年重庆市黔江区城市建设投资(集团)有限公司市政项目建设债券</t>
  </si>
  <si>
    <t>2012年广西来宾市城市建设开发投资有限责任公司市政项目建设债券</t>
  </si>
  <si>
    <t>2012年重庆市涪陵区李渡新区开发有限公司市政项目建设债券</t>
  </si>
  <si>
    <t>2012年扬州市扬子江投资发展集团有限责任公司公司债券</t>
  </si>
  <si>
    <t>江苏省信用再担保集团有限公司</t>
  </si>
  <si>
    <t>2012年芜湖经济技术开发区建设投资公司市政项目建设债券(品种一)</t>
  </si>
  <si>
    <t>芜湖市建设投资有限公司</t>
  </si>
  <si>
    <t>2012年芜湖经济技术开发区建设投资公司市政项目建设债券(品种二)</t>
  </si>
  <si>
    <t>2012年广安投资控股(集团)有限责任公司公司债券</t>
  </si>
  <si>
    <t>四川爱众发展集团有限公司</t>
  </si>
  <si>
    <t>2012年杭州余杭城市建设集团有限公司公司债券</t>
  </si>
  <si>
    <t>2012年常州市武进城市建设投资有限责任公司公司债券</t>
  </si>
  <si>
    <t>江苏武进经济发展集团有限公司</t>
  </si>
  <si>
    <t>2012年常熟市滨江城市建设经营投资有限责任公司公司债券</t>
  </si>
  <si>
    <t>常熟市城市经营投资有限公司</t>
  </si>
  <si>
    <t>2012年中山市交通发展集团有限公司公司债券</t>
  </si>
  <si>
    <t>中山中汇投资集团有限公司</t>
  </si>
  <si>
    <t>2012年无锡太湖国际科技园投资开发有限公司公司债券</t>
  </si>
  <si>
    <t>无锡市新发集团有限公司</t>
  </si>
  <si>
    <t>2012年芜湖新马投资有限公司公司债券</t>
  </si>
  <si>
    <t>2012年仪征市城市建设发展有限公司公司债券</t>
  </si>
  <si>
    <t>2012年嘉兴经济技术开发区投资发展集团有限责任公司公司债券</t>
  </si>
  <si>
    <t>嘉兴城市建设投资有限公司</t>
  </si>
  <si>
    <t>2012年常州市交通产业集团有限公司公司债券</t>
  </si>
  <si>
    <t>常州投资集团有限公司</t>
  </si>
  <si>
    <t>2012年珠海水务集团有限公司公司债券</t>
  </si>
  <si>
    <t>广东省融资再担保有限公司</t>
  </si>
  <si>
    <t>2012年迁安市兴源水务产业投资有限公司公司债券</t>
  </si>
  <si>
    <t>迁安市九江线材有限责任公司</t>
  </si>
  <si>
    <t>2005年中国大唐集团公司企业债券</t>
  </si>
  <si>
    <t>2012年重庆市南川区惠农投资有限公司公司债券</t>
  </si>
  <si>
    <t>2012年寿光市金财公有资产经营有限公司公司债券</t>
  </si>
  <si>
    <t>2012年秦皇岛开发区国有资产经营有限公司公司债券</t>
  </si>
  <si>
    <t>秦皇岛城市发展投资控股集团有限公司</t>
  </si>
  <si>
    <t>2012年江苏新海连发展集团有限公司公司债券</t>
  </si>
  <si>
    <t>江苏海州湾发展集团有限公司</t>
  </si>
  <si>
    <t>2012年宝钛集团有限公司公司债券</t>
  </si>
  <si>
    <t>陕西有色金属控股集团有限责任公司</t>
  </si>
  <si>
    <t>2012年昆明交通产业股份有限公司公司债券(7年期)</t>
  </si>
  <si>
    <t>昆明市交通投资有限责任公司</t>
  </si>
  <si>
    <t>上海嘉定交通发展集团有限公司</t>
  </si>
  <si>
    <t>上海市嘉定区国有资产经营(集团)有限公司</t>
  </si>
  <si>
    <t>2012年高密市国有资产经营投资有限公司公司债券(品种二)</t>
  </si>
  <si>
    <t>2012年青州市宏源公有资产经营有限公司公司债券(七年期)</t>
  </si>
  <si>
    <t>2012年青州市宏源公有资产经营有限公司公司债券(六年期)</t>
  </si>
  <si>
    <t>2012年上虞市交通投资公司企业债券</t>
  </si>
  <si>
    <t>2012年慈溪市国有资产投资控股有限公司公司债券</t>
  </si>
  <si>
    <t>2012年无锡锡东科技投资控股有限公司公司债券</t>
  </si>
  <si>
    <t>2012年高密市国有资产经营投资有限公司公司债券(品种一)</t>
  </si>
  <si>
    <t>2012年宁夏宝丰能源集团有限公司公司债券</t>
  </si>
  <si>
    <t>宁夏宝丰集团有限公司</t>
  </si>
  <si>
    <t>天瑞集团铸造有限公司</t>
  </si>
  <si>
    <t>天瑞集团旅游发展有限公司</t>
  </si>
  <si>
    <t>2013年绍兴市城中村改造建设投资有限公司公司债券</t>
  </si>
  <si>
    <t>2013年泰州市交通产业集团有限公司公司债券</t>
  </si>
  <si>
    <t>2012年天津经济技术开发区国有资产经营公司企业债券(品种二)</t>
  </si>
  <si>
    <t>天津泰达投资控股有限公司</t>
  </si>
  <si>
    <t>2012年萍乡市城市建设投资发展公司企业债券</t>
  </si>
  <si>
    <t>江西省能源集团有限公司</t>
  </si>
  <si>
    <t>2012年长沙先导投资控股有限公司公司债券</t>
  </si>
  <si>
    <t>长沙市城市建设投资开发集团有限公司</t>
  </si>
  <si>
    <t>2012年双鸭山市大地城市建设开发投资有限公司公司债券</t>
  </si>
  <si>
    <t>2012年浙江湖州环太湖集团有限公司公司债券</t>
  </si>
  <si>
    <t>湖州市城市投资发展集团有限公司</t>
  </si>
  <si>
    <t>2013年南京禄口国际机场有限公司公司债券</t>
  </si>
  <si>
    <t>江苏交通控股有限公司</t>
  </si>
  <si>
    <t>2012年愉悦家纺有限公司公司债券</t>
  </si>
  <si>
    <t>山东滨州印染集团有限责任公司</t>
  </si>
  <si>
    <t>2012年马鞍山经济技术开发区建设投资有限公司市政项目建设债券</t>
  </si>
  <si>
    <t>江东控股集团有限责任公司</t>
  </si>
  <si>
    <t>2013年常德市城市建设投资集团有限公司公司债券</t>
  </si>
  <si>
    <t>2012年中山兴中集团有限公司公司债券</t>
  </si>
  <si>
    <t>中山市交通发展集团有限公司</t>
  </si>
  <si>
    <t>2012年新余市城市建设投资开发公司企业债券</t>
  </si>
  <si>
    <t>新余钢铁集团有限公司</t>
  </si>
  <si>
    <t>2013年温州经济技术开发区国有资产经营有限公司公司债券</t>
  </si>
  <si>
    <t>温州市交通运输集团有限公司</t>
  </si>
  <si>
    <t>2013年临海市基础设施投资有限公司公司债券</t>
  </si>
  <si>
    <t>临海市国有资产投资控股有限公司</t>
  </si>
  <si>
    <t>2013年陕西东岭工贸集团股份有限公司公司债券</t>
  </si>
  <si>
    <t>彬县煤炭有限责任公司</t>
  </si>
  <si>
    <t>2012年山东新查庄矿业有限责任公司公司债券</t>
  </si>
  <si>
    <t>山东鲁中能源集团有限公司</t>
  </si>
  <si>
    <t>2013年余姚经济开发区建设投资发展有限公司公司债券</t>
  </si>
  <si>
    <t>余姚市水资源投资开发有限公司</t>
  </si>
  <si>
    <t>2013年祥源控股集团有限责任公司公司债券</t>
  </si>
  <si>
    <t>新光控股集团有限公司</t>
  </si>
  <si>
    <t>2013年南通市港闸区国有资产经营总公司企业债券</t>
  </si>
  <si>
    <t>南通国有资产投资控股有限公司</t>
  </si>
  <si>
    <t>2012年浙江省嘉善经济开发区实业总公司企业债券</t>
  </si>
  <si>
    <t>嘉善县国有资产投资有限公司</t>
  </si>
  <si>
    <t>2012年鄂尔多斯市华研投资集团有限责任公司公司债券</t>
  </si>
  <si>
    <t>鄂尔多斯市城市建设投资集团有限公司</t>
  </si>
  <si>
    <t>2013年河源市城市开发投资有限公司公司债券</t>
  </si>
  <si>
    <t>2012年宿迁市水务建设投资有限责任公司公司债券</t>
  </si>
  <si>
    <t>2012年遵义市国有资产投融资经营管理有限责任公司公司债券</t>
  </si>
  <si>
    <t>遵义市投资(集团)有限责任公司</t>
  </si>
  <si>
    <t>2013年阿拉善盟基础设施建设投资经营有限责任公司公司债券</t>
  </si>
  <si>
    <t>2012年长兴城市建设有限公司公司债券</t>
  </si>
  <si>
    <t>长兴交通投资集团有限公司</t>
  </si>
  <si>
    <t>2012年天津经济技术开发区国有资产经营公司企业债券(品种一)</t>
  </si>
  <si>
    <t>2013年重庆鸿业实业(集团)有限公司公司债券</t>
  </si>
  <si>
    <t>2013年常州高新技术产业开发区发展(集团)总公司企业债券</t>
  </si>
  <si>
    <t>2013年北京生物医药产业基地发展有限公司公司债券</t>
  </si>
  <si>
    <t>北京兴展投资控股有限公司</t>
  </si>
  <si>
    <t>2013年天津滨海发展投资控股有限公司公司债券</t>
  </si>
  <si>
    <t>天津市政建设集团有限公司</t>
  </si>
  <si>
    <t>2013年海南金海浆纸业有限公司公司债券</t>
  </si>
  <si>
    <t>金光纸业(中国)投资有限公司</t>
  </si>
  <si>
    <t>2013年浙江省新昌县投资发展有限公司公司债券</t>
  </si>
  <si>
    <t>嵊州市投资控股有限公司</t>
  </si>
  <si>
    <t>2013年晋江市城市建设投资开发有限责任公司公司债券</t>
  </si>
  <si>
    <t>福建省晋江产业发展投资集团有限公司</t>
  </si>
  <si>
    <t>2013年新疆五家渠城市建设投资经营有限公司公司债券</t>
  </si>
  <si>
    <t>新疆生产建设兵团第六师国有资产经营有限责任公司</t>
  </si>
  <si>
    <t>2013年安庆经济技术开发区建设投资集团有限公司公司债券</t>
  </si>
  <si>
    <t>2013年吴忠市城乡建设投资开发有限公司公司债券</t>
  </si>
  <si>
    <t>2013年石家庄市建设投资集团有限责任公司公司债券</t>
  </si>
  <si>
    <t>2013年商洛市城市建设投资开发有限公司公司债券(品种二)</t>
  </si>
  <si>
    <t>2013年海盐县国有资产经营有限公司公司债券</t>
  </si>
  <si>
    <t>2013年珠海汇华基础设施投资有限公司公司债券</t>
  </si>
  <si>
    <t>2013年北京未来科技城开发建设有限公司公司债券</t>
  </si>
  <si>
    <t>2013年商洛市城市建设投资开发有限公司公司债券(品种一)</t>
  </si>
  <si>
    <t>2013年蚌埠市城市投资控股有限公司公司债券</t>
  </si>
  <si>
    <t>安徽省交通控股集团有限公司</t>
  </si>
  <si>
    <t>2013年哈尔滨高新技术产业开发区基础设施开发建设有限公司公司债券</t>
  </si>
  <si>
    <t>2013年乳山市城市国有资产经营有限公司公司债券</t>
  </si>
  <si>
    <t>2013年泰州市城市建设投资集团有限公司公司债券</t>
  </si>
  <si>
    <t>2013年丹阳投资集团有限公司公司债券品种一</t>
  </si>
  <si>
    <t>2013年丹阳投资集团有限公司公司债券品种二</t>
  </si>
  <si>
    <t>2013年武汉光谷联合集团有限公司公司债券</t>
  </si>
  <si>
    <t>武汉信用风险管理有限公司</t>
  </si>
  <si>
    <t>2013年浙江永利实业集团有限公司公司债券</t>
  </si>
  <si>
    <t>精功集团有限公司</t>
  </si>
  <si>
    <t>2013年宿迁市城市建设投资有限公司公司债券</t>
  </si>
  <si>
    <t>2013年海宁市尖山新区开发有限公司公司债券</t>
  </si>
  <si>
    <t>2013年江阴临港新城开发建设有限公司公司债券</t>
  </si>
  <si>
    <t>2013年第一期黄石磁湖高新科技发展公司企业债券</t>
  </si>
  <si>
    <t>黄石市城市建设投资开发有限责任公司</t>
  </si>
  <si>
    <t>2013年常州滨湖建设发展集团有限公司公司债券</t>
  </si>
  <si>
    <t>2013年第一期秦皇岛开发区国有资产经营有限公司公司债券</t>
  </si>
  <si>
    <t>2013年即墨市城市开发投资有限公司公司债券</t>
  </si>
  <si>
    <t>2013年第一期镇江市城市建设投资集团有限公司公司债券</t>
  </si>
  <si>
    <t>2013年第一期海城市金财土地房屋投资有限公司公司债券</t>
  </si>
  <si>
    <t>海城市城建投资有限公司</t>
  </si>
  <si>
    <t>2013年第一期湖南天易集团有限公司公司债券</t>
  </si>
  <si>
    <t>2013年第一期大丰市城建国有资产经营有限公司公司债券</t>
  </si>
  <si>
    <t>2014年滨州高新区开发投资有限公司公司债券</t>
  </si>
  <si>
    <t>2013年第二期镇江市城市建设投资集团有限公司公司债券</t>
  </si>
  <si>
    <t>2014年第一期北京首都开发控股(集团)有限公司公司债券</t>
  </si>
  <si>
    <t>2014年江苏省沿海开发集团有限公司公司债券</t>
  </si>
  <si>
    <t>2014年第一期锦州经济技术开发区发展(集团)公司企业债券</t>
  </si>
  <si>
    <t>锦州市城市建设投资发展有限公司</t>
  </si>
  <si>
    <t>2014年如皋市经济贸易开发总公司企业债券</t>
  </si>
  <si>
    <t>2013年第二期大丰市城建国有资产经营有限公司公司债券</t>
  </si>
  <si>
    <t>2014年第一期北京金融街资本运营中心企业债券</t>
  </si>
  <si>
    <t>北京金融街投资(集团)有限公司</t>
  </si>
  <si>
    <t>2014年如皋沿江开发投资有限公司公司债券</t>
  </si>
  <si>
    <t>2014年潍坊滨城投资开发有限公司公司债券</t>
  </si>
  <si>
    <t>潍坊东兴建设发展有限公司</t>
  </si>
  <si>
    <t>2014年仙桃市城市建设投资开发公司企业债券</t>
  </si>
  <si>
    <t>2014年第二期锦州经济技术开发区发展(集团)公司企业债券</t>
  </si>
  <si>
    <t>2014年第二期北京首都开发控股(集团)有限公司公司债券</t>
  </si>
  <si>
    <t>2014年太仓市资产经营投资有限公司公司债券</t>
  </si>
  <si>
    <t>2014年吉林市铁路投资开发有限公司公司债券</t>
  </si>
  <si>
    <t>2014年莱芜市经济开发投资有限公司公司债券</t>
  </si>
  <si>
    <t>2014年陕西威楠高科(集团)实业有限责任公司公司债券</t>
  </si>
  <si>
    <t>渭南市城市投资集团有限公司</t>
  </si>
  <si>
    <t>2013年第二期湖南天易集团有限公司公司债券</t>
  </si>
  <si>
    <t>2014年第一期山东宏桥新型材料有限公司公司债券</t>
  </si>
  <si>
    <t>中国宏桥集团有限公司</t>
  </si>
  <si>
    <t>2014年海安县城建开发投资有限责任公司公司债券</t>
  </si>
  <si>
    <t>2014年泰州市新滨江开发有限责任公司公司债券</t>
  </si>
  <si>
    <t>泰州华信药业投资有限公司</t>
  </si>
  <si>
    <t>2014年青岛城阳开发投资有限公司公司债券</t>
  </si>
  <si>
    <t>2014年淮安开发控股有限公司公司债券</t>
  </si>
  <si>
    <t>2014年第一期天能电池集团有限公司公司债券</t>
  </si>
  <si>
    <t>天能动力国际有限公司</t>
  </si>
  <si>
    <t>2014年天津市房地产信托集团有限公司公司债券</t>
  </si>
  <si>
    <t>2014年苏州市相城城市建设有限责任公司公司债券</t>
  </si>
  <si>
    <t>2014年菏泽市投资开发公司企业债券</t>
  </si>
  <si>
    <t>2014年常德市经济建设投资集团有限公司公司债券</t>
  </si>
  <si>
    <t>2014年昆山高新技术产业开发区资产经营有限公司公司债券</t>
  </si>
  <si>
    <t>2014年芜湖市鸠江建设投资有限公司公司债券</t>
  </si>
  <si>
    <t>2013年第二期海城市金财土地房屋投资有限公司公司债券</t>
  </si>
  <si>
    <t>2014年蚌埠高新投资集团有限公司公司债券</t>
  </si>
  <si>
    <t>蚌埠市城市投资控股有限公司</t>
  </si>
  <si>
    <t>2014年桐庐县国有资产投资经营有限公司公司债券</t>
  </si>
  <si>
    <t>2014年苏州元禾控股有限公司公司债券</t>
  </si>
  <si>
    <t>苏州工业园区国有资产控股发展有限公司</t>
  </si>
  <si>
    <t>2013年第二期秦皇岛开发区国有资产经营有限公司公司债券</t>
  </si>
  <si>
    <t>2014年宝鸡高新技术产业开发总公司企业债券</t>
  </si>
  <si>
    <t>2014年包头市滨河新区开发建设有限责任公司公司债券</t>
  </si>
  <si>
    <t>内蒙古高新控股有限公司</t>
  </si>
  <si>
    <t>2014年张家港市金城投资发展有限公司公司债券</t>
  </si>
  <si>
    <t>张家港市直属公有资产经营有限公司</t>
  </si>
  <si>
    <t>2014年安宁发展投资集团有限公司公司债券</t>
  </si>
  <si>
    <t>2014年文登金滩投资管理有限公司公司债券</t>
  </si>
  <si>
    <t>2014年威海市新区国有资产经营管理有限公司公司债券</t>
  </si>
  <si>
    <t>2014年亳州建设投资集团有限公司公司债券</t>
  </si>
  <si>
    <t>2014年荣成市经济开发投资公司企业债券</t>
  </si>
  <si>
    <t>2014年金坛市国发国际投资发展有限公司公司债券</t>
  </si>
  <si>
    <t>2014年天津津南城市建设投资有限公司公司债券</t>
  </si>
  <si>
    <t>2014年吉安市井冈山开发区金庐陵经济发展有限公司公司债券</t>
  </si>
  <si>
    <t>吉安市城市建设投资开发公司</t>
  </si>
  <si>
    <t>2014年湖南常德市德源投资开发有限公司公司债券</t>
  </si>
  <si>
    <t>2014年日照经济技术开发区国有资产经营管理有限公司公司债券</t>
  </si>
  <si>
    <t>日照港集团有限公司</t>
  </si>
  <si>
    <t>2014年河北宣化北山工业园投资有限责任公司公司债券</t>
  </si>
  <si>
    <t>瀚华担保股份有限公司</t>
  </si>
  <si>
    <t>2014年如东县东泰社会发展投资有限责任公司公司债券</t>
  </si>
  <si>
    <t>2014年山东宏河矿业集团有限公司公司债券</t>
  </si>
  <si>
    <t>邹城市城市资产经营有限公司</t>
  </si>
  <si>
    <t>2014年南京汤山建设投资发展有限公司公司债券</t>
  </si>
  <si>
    <t>南京江宁科学园发展有限公司</t>
  </si>
  <si>
    <t>2014年嵊州市投资控股有限公司公司债券</t>
  </si>
  <si>
    <t>2014年山东世纪阳光纸业集团有限公司公司债券</t>
  </si>
  <si>
    <t>2014年苏州高新区经济发展集团总公司企业债券</t>
  </si>
  <si>
    <t>苏州城市建设投资发展有限公司</t>
  </si>
  <si>
    <t>2014年第一期福建省龙岩市经济技术开发区建设发展有限公司公司债券</t>
  </si>
  <si>
    <t>龙岩市汇金发展集团有限公司</t>
  </si>
  <si>
    <t>2014年甘肃省电力投资集团有限责任公司公司债券</t>
  </si>
  <si>
    <t>2014年超威电源有限公司公司债券</t>
  </si>
  <si>
    <t>超威动力控股有限公司</t>
  </si>
  <si>
    <t>2014年龙海市国有资产投资经营有限公司公司债券</t>
  </si>
  <si>
    <t>2014年慈溪市建设投资集团有限公司公司债券</t>
  </si>
  <si>
    <t>2014年第二期山东宏桥新型材料有限公司公司债券</t>
  </si>
  <si>
    <t>2014年福安市城市建设投资有限公司公司债券</t>
  </si>
  <si>
    <t>2014年登封电厂集团有限公司公司债券</t>
  </si>
  <si>
    <t>2014年第二期北京金融街资本运营中心企业债券</t>
  </si>
  <si>
    <t>2014年昌邑市经济开发投资公司企业债券</t>
  </si>
  <si>
    <t>2014年武汉市黄陂区城建投资开发有限公司公司债券</t>
  </si>
  <si>
    <t>2014年溧水经济技术开发总公司企业债券</t>
  </si>
  <si>
    <t>2014年嘉峪关市城市基础设施建设投资开发(集团)有限公司公司债券</t>
  </si>
  <si>
    <t>酒泉钢铁(集团)有限责任公司</t>
  </si>
  <si>
    <t>2014年第二期天能电池集团有限公司公司债券</t>
  </si>
  <si>
    <t>2014年第二期福建省龙岩市经济技术开发区建设发展有限公司公司债券</t>
  </si>
  <si>
    <t>2014年繁昌县建设投资有限公司公司债券</t>
  </si>
  <si>
    <t>安徽省信用担保集团有限公司</t>
  </si>
  <si>
    <t>2014年广东省高速公路有限公司公司债券</t>
  </si>
  <si>
    <t>广东省交通集团有限公司</t>
  </si>
  <si>
    <t>2014年第一期浙江省新昌县投资发展有限公司公司债券</t>
  </si>
  <si>
    <t>2014年镇江市丹徒区建设投资有限公司公司债券</t>
  </si>
  <si>
    <t>2014年西湖电子集团有限公司公司债券</t>
  </si>
  <si>
    <t>杭州市实业投资集团有限公司</t>
  </si>
  <si>
    <t>2014年山东省博兴县鑫达建设投资开发有限公司公司债券</t>
  </si>
  <si>
    <t>2014年准格尔旗国有资产投资经营有限责任公司公司债券</t>
  </si>
  <si>
    <t>2014年第二期浙江省新昌县投资发展有限公司公司债券</t>
  </si>
  <si>
    <t>2015年沈阳市铁西区国有资产经营有限公司公司债券</t>
  </si>
  <si>
    <t>2015年盘山县国有资产经营有限公司公司债券</t>
  </si>
  <si>
    <t>盘锦建设投资有限责任公司</t>
  </si>
  <si>
    <t>2015年盘锦市双台子区经济开发投资有限公司公司债券</t>
  </si>
  <si>
    <t>2015年天津东方财信投资集团有限公司公司债券</t>
  </si>
  <si>
    <t>2015年新沂市交通投资有限公司公司债券</t>
  </si>
  <si>
    <t>2015年都江堰兴堰投资有限公司公司债券</t>
  </si>
  <si>
    <t>都江堰兴市集团有限责任公司</t>
  </si>
  <si>
    <t>2015年文登金滩投资管理有限公司小微企业增信集合债券</t>
  </si>
  <si>
    <t>2015年陕西黄河矿业(集团)有限责任公司公司债券</t>
  </si>
  <si>
    <t>陕西龙门钢铁(集团)有限责任公司</t>
  </si>
  <si>
    <t>2015年东营市城市资产经营有限公司公司债券</t>
  </si>
  <si>
    <t>2015年广东省路桥建设发展有限公司公司债券</t>
  </si>
  <si>
    <t>2015年海门市城市发展投资有限公司公司债券</t>
  </si>
  <si>
    <t>2015年江苏联峰实业股份有限公司公司债券</t>
  </si>
  <si>
    <t>江苏省张家港经济开发区实业总公司</t>
  </si>
  <si>
    <t>2015年石家庄国控投资集团有限责任公司公司债券</t>
  </si>
  <si>
    <t>2015年江苏洋口港建设发展集团有限公司公司债券</t>
  </si>
  <si>
    <t>2015年华南国际工业原料城(深圳)有限公司公司债券</t>
  </si>
  <si>
    <t>华南城控股有限公司</t>
  </si>
  <si>
    <t>2015年天津铁路建设投资控股(集团)有限公司公司债券</t>
  </si>
  <si>
    <t>天津城市基础设施建设投资集团有限公司</t>
  </si>
  <si>
    <t>2015年庐江县城市建设投资有限公司公司债券</t>
  </si>
  <si>
    <t>合肥市国有资产控股有限公司</t>
  </si>
  <si>
    <t>2015年马鞍山市花山区城市发展投资集团有限责任公司公司债券</t>
  </si>
  <si>
    <t>2015年淮安市城市资产经营有限公司公司债券</t>
  </si>
  <si>
    <t>2015年巢湖市城镇建设投资有限公司公司债券</t>
  </si>
  <si>
    <t>合肥市建设投资控股(集团)有限公司</t>
  </si>
  <si>
    <t>2015年建发房地产集团有限公司公司债券</t>
  </si>
  <si>
    <t>厦门建发集团有限公司</t>
  </si>
  <si>
    <t>2015年鹰潭市龙岗资产运营有限公司公司债券</t>
  </si>
  <si>
    <t>鹰潭市投资公司</t>
  </si>
  <si>
    <t>2015年苏州市吴江城市投资发展有限公司公司债券</t>
  </si>
  <si>
    <t>苏州市吴江东方国有资本投资经营有限公司</t>
  </si>
  <si>
    <t>2015年陕西东岭工贸集团股份有限公司公司债券</t>
  </si>
  <si>
    <t>宝鸡市投资(集团)有限公司</t>
  </si>
  <si>
    <t>2015年喀什城建投资集团有限公司公司债券</t>
  </si>
  <si>
    <t>喀什深喀投资发展有限公司</t>
  </si>
  <si>
    <t>2015年潍坊渤海水产综合开发有限公司公司债券</t>
  </si>
  <si>
    <t>潍坊滨海投资发展有限公司</t>
  </si>
  <si>
    <t>2015年当涂县城乡建设投资有限责任公司公司债券</t>
  </si>
  <si>
    <t>2015年北京未来科技城开发建设有限公司公司债券</t>
  </si>
  <si>
    <t>2015年重庆市万州三峡平湖有限公司公司债券</t>
  </si>
  <si>
    <t>2015年邵武市城建国有资产投资营运有限公司公司债券</t>
  </si>
  <si>
    <t>福建省南平市高速公路有限责任公司</t>
  </si>
  <si>
    <t>2015年沭阳金源资产经营有限公司公司债券</t>
  </si>
  <si>
    <t>2015年南平市武夷新区投资开发有限公司公司债券</t>
  </si>
  <si>
    <t>2015年南通高新技术产业开发区总公司企业债券</t>
  </si>
  <si>
    <t>2015年大同市经济建设投资有限责任公司公司债券</t>
  </si>
  <si>
    <t>2015年浏阳市工业新城建设开发有限公司公司债券</t>
  </si>
  <si>
    <t>山东宏桥新型材料有限公司</t>
  </si>
  <si>
    <t>2015年贵阳公路桥梁工程有限公司公司债券</t>
  </si>
  <si>
    <t>2015年茂名港集团有限公司公司债券</t>
  </si>
  <si>
    <t>2015年芜湖新马投资有限公司公司债券</t>
  </si>
  <si>
    <t>2015年第一期长沙天心城市建设投资开发集团有限公司公司债券</t>
  </si>
  <si>
    <t>2015年桐城市建设投资发展有限责任公司公司债券</t>
  </si>
  <si>
    <t>2015年天津市武清区国有资产经营投资公司企业债券</t>
  </si>
  <si>
    <t>2015年任丘市建设投资集团有限公司公司债券</t>
  </si>
  <si>
    <t>2015年海航集团有限公司公司债券</t>
  </si>
  <si>
    <t>大新华航空有限公司</t>
  </si>
  <si>
    <t>2015年海安城市动迁改造有限公司公司债券</t>
  </si>
  <si>
    <t>2015年甘肃平凉崆峒旅游集团有限责任公司公司债券</t>
  </si>
  <si>
    <t>2015年天津市东丽城市基础设施投资集团有限公司公司债券</t>
  </si>
  <si>
    <t>2015年日照市城市建设投资集团有限公司公司债券</t>
  </si>
  <si>
    <t>2015年义乌市城市投资建设集团有限公司公司债券</t>
  </si>
  <si>
    <t>2015年盐城高新区投资集团有限公司公司债券</t>
  </si>
  <si>
    <t>2015年泰州市海陵资产经营有限公司公司债券</t>
  </si>
  <si>
    <t>泰州市城市建设投资集团有限公司</t>
  </si>
  <si>
    <t>2015年江西和济投资有限公司公司债券</t>
  </si>
  <si>
    <t>上饶市城市建设投资开发集团有限公司</t>
  </si>
  <si>
    <t>2015年昌乐县新城发展有限公司公司债券</t>
  </si>
  <si>
    <t>2015年第一期营口市老边区城市建设投资发展有限公司公司债券</t>
  </si>
  <si>
    <t>营口市城市建设投资发展有限公司</t>
  </si>
  <si>
    <t>2015年无锡创业投资集团有限公司公司债券</t>
  </si>
  <si>
    <t>无锡产业发展集团有限公司</t>
  </si>
  <si>
    <t>2015年浙江滨海新城开发投资股份有限公司公司债券</t>
  </si>
  <si>
    <t>绍兴市交通投资集团有限公司</t>
  </si>
  <si>
    <t>2015年昆明滇池水务股份有限公司公司债券</t>
  </si>
  <si>
    <t>昆明滇池投资有限责任公司</t>
  </si>
  <si>
    <t>2015年重庆缙云资产经营(集团)有限公司公司债券</t>
  </si>
  <si>
    <t>2016年仪征市城市建设发展有限公司公司债券</t>
  </si>
  <si>
    <t>2016年常德市城市建设投资集团有限公司公司债券</t>
  </si>
  <si>
    <t>2016年永州市经济建设投资发展集团有限责任公司公司债券</t>
  </si>
  <si>
    <t>2016年资中县兴资投资开发集团有限责任公司公司债券</t>
  </si>
  <si>
    <t>2016年浏阳现代制造产业建设投资开发有限公司双创孵化专项债券</t>
  </si>
  <si>
    <t>2016年禹州市投资总公司企业债券</t>
  </si>
  <si>
    <t>河南省中小企业担保集团股份有限公司</t>
  </si>
  <si>
    <t>2016年嘉鱼县城镇建设投资有限公司公司债券</t>
  </si>
  <si>
    <t>湖北省担保集团有限责任公司</t>
  </si>
  <si>
    <t>2016年六盘水市开发投资有限公司公司债券</t>
  </si>
  <si>
    <t>2016年泗阳县民康农村经济发展有限公司公司债券</t>
  </si>
  <si>
    <t>宿迁产业发展集团有限公司</t>
  </si>
  <si>
    <t>2016年第一期长沙开福城市建设投资有限公司公司债券</t>
  </si>
  <si>
    <t>2016年大理海东开发投资有限公司公司债券</t>
  </si>
  <si>
    <t>大理经济开发投资集团有限公司</t>
  </si>
  <si>
    <t>2016年丹阳投资集团有限公司公司债券</t>
  </si>
  <si>
    <t>2016年普兰店市建设投资有限公司公司债券</t>
  </si>
  <si>
    <t>2016年宁乡经济技术开发区建设投资有限公司公司债券</t>
  </si>
  <si>
    <t>2016年瑞安市国有资产投资集团有限公司公司债券</t>
  </si>
  <si>
    <t>温州市交通投资集团有限公司</t>
  </si>
  <si>
    <t>2016年长沙市芙蓉城市建设投资有限责任公司公司债券</t>
  </si>
  <si>
    <t>中证信用增进股份有限公司</t>
  </si>
  <si>
    <t>2016年吉林市城市建设控股集团有限公司公司债券</t>
  </si>
  <si>
    <t>2016年长沙市雨花城市建设投资集团有限公司公司债券</t>
  </si>
  <si>
    <t>2016年平潭综合实验区交通投资集团有限公司公司债券</t>
  </si>
  <si>
    <t>2016年瓦房店沿海项目开发有限公司公司债券</t>
  </si>
  <si>
    <t>2016年四川阆中名城经营投资有限公司公司债券</t>
  </si>
  <si>
    <t>2016年威海市城市开发投资有限公司公司债券</t>
  </si>
  <si>
    <t>2016年启东国有资产投资控股有限公司公司债券</t>
  </si>
  <si>
    <t>2016年安庆经济技术开发区建设投资集团有限公司公司债券</t>
  </si>
  <si>
    <t>2016年常德市鼎力实业有限公司双创孵化专项债券</t>
  </si>
  <si>
    <t>2015年第二期营口市老边区城市建设投资发展有限公司公司债券</t>
  </si>
  <si>
    <t>2016年新疆五家渠城市建设投资经营有限公司公司债券</t>
  </si>
  <si>
    <t>2016年盐城市盐都区国有资产投资经营有限公司公司债券</t>
  </si>
  <si>
    <t>2016年启东江海交通发展有限公司公司债券</t>
  </si>
  <si>
    <t>2016年湘乡市城市建设投资开发有限公司公司债券</t>
  </si>
  <si>
    <t>2016年芜湖市鸠江建设投资有限公司公司债券</t>
  </si>
  <si>
    <t>2016年杭州余杭金融控股集团有限公司小微企业增信集合债券</t>
  </si>
  <si>
    <t>杭州余杭城市建设集团有限公司</t>
  </si>
  <si>
    <t>2016年如皋市交通投资发展有限公司公司债券</t>
  </si>
  <si>
    <t>2016年泰州鑫泰集团有限公司公司债券</t>
  </si>
  <si>
    <t>2016年徐州市贾汪城市建设投资有限公司公司债券</t>
  </si>
  <si>
    <t>2016年宿州市城市建设投资集团(控股)有限公司公司债券</t>
  </si>
  <si>
    <t>2016年如皋市经济贸易开发总公司企业债券</t>
  </si>
  <si>
    <t>2016年宝应县城市建设投资发展有限公司公司债券</t>
  </si>
  <si>
    <t>2016年共青城财政管理投资有限公司公司债券</t>
  </si>
  <si>
    <t>2016年三明市交通建设投资有限公司公司债券</t>
  </si>
  <si>
    <t>2016年青州市宏源公有资产经营有限公司小微企业增信集合债券</t>
  </si>
  <si>
    <t>2016年南京市白下国有资产经营中心企业债券</t>
  </si>
  <si>
    <t>2016年重庆市兴荣控股集团有限公司公司债券</t>
  </si>
  <si>
    <t>2016年江苏北固产业投资有限公司公司债券</t>
  </si>
  <si>
    <t>镇江城市建设产业集团有限公司</t>
  </si>
  <si>
    <t>2016年第二期浏阳经开区开发投资有限公司公司债券</t>
  </si>
  <si>
    <t>2016年扬中市交通投资发展有限公司公司债券(品种一)</t>
  </si>
  <si>
    <t>2016年扬中市交通投资发展有限公司公司债券(品种二)</t>
  </si>
  <si>
    <t>2016年无锡惠开经济发展集团有限公司公司债券</t>
  </si>
  <si>
    <t>2016年内江人和国有资产经营有限责任公司公司债券</t>
  </si>
  <si>
    <t>内江投资控股集团有限公司</t>
  </si>
  <si>
    <t>2016年重庆经开区开发投资集团有限责任公司公司债券</t>
  </si>
  <si>
    <t>2016年亳州宜居投资有限公司公司债券</t>
  </si>
  <si>
    <t>2016年重庆新梁投资开发(集团)有限公司公司债券</t>
  </si>
  <si>
    <t>2016年仙桃市城市建设投资开发公司公司债券</t>
  </si>
  <si>
    <t>2016年江苏瀚瑞投资控股有限公司公司债券(第一期)</t>
  </si>
  <si>
    <t>2016年天津广成投资集团有限公司公司债券</t>
  </si>
  <si>
    <t>2016年天津宁河投资控股有限公司公司债券</t>
  </si>
  <si>
    <t>2016年金寨县城镇开发投资有限公司专项债券</t>
  </si>
  <si>
    <t>2016年扬中市城市建设投资发展总公司企业债券</t>
  </si>
  <si>
    <t>2016年洛阳市新区建设投资有限责任公司公司债券</t>
  </si>
  <si>
    <t>2016年江苏瀚瑞投资控股有限公司公司债券(第二期)</t>
  </si>
  <si>
    <t>2016年淮安市淮安区城市资产经营有限公司公司债券</t>
  </si>
  <si>
    <t>2016年莆田市高新技术产业园开发有限公司公司债券</t>
  </si>
  <si>
    <t>福建省中小企业信用再担保有限责任公司</t>
  </si>
  <si>
    <t>2016年舒城县城镇建设投资有限责任公司公司债券</t>
  </si>
  <si>
    <t>2016年江苏海州发展集团有限公司公司债券</t>
  </si>
  <si>
    <t>2016年重庆宏安投资(集团)有限公司公司债券</t>
  </si>
  <si>
    <t>2016年第一期无锡市太湖新城发展集团有限公司公司债券</t>
  </si>
  <si>
    <t>无锡城市发展集团有限公司</t>
  </si>
  <si>
    <t>2016年第一期山西晋城无烟煤矿业集团有限责任公司公司债券</t>
  </si>
  <si>
    <t>山西潞安矿业(集团)有限责任公司</t>
  </si>
  <si>
    <t>2016年全椒县城市基础设施开发建设有限公司公司债券</t>
  </si>
  <si>
    <t>2016年浏阳市城市建设集团有限公司公司债券</t>
  </si>
  <si>
    <t>黑龙江省鑫正投资担保集团有限公司</t>
  </si>
  <si>
    <t>2016年黄石磁湖高新科技发展公司企业债券(品种一)</t>
  </si>
  <si>
    <t>2016年沪宁城铁惠山站区棚户区改造项目收益债券</t>
  </si>
  <si>
    <t>无锡惠新资产经营管理有限公司</t>
  </si>
  <si>
    <t>2016年东至县城市经营投资有限公司公司债券</t>
  </si>
  <si>
    <t>2016年萧县建设投资有限责任公司公司债券</t>
  </si>
  <si>
    <t>2016年南京新城科技园建设发展有限责任公司双创孵化专项债券</t>
  </si>
  <si>
    <t>2016年第一期汝城县城建开发有限责任公司养老产业专项公司债券</t>
  </si>
  <si>
    <t>2016年南通市通州区惠通投资有限责任公司公司债券(第一期)</t>
  </si>
  <si>
    <t>2016年望城经开区建设开发公司双创孵化专项债券</t>
  </si>
  <si>
    <t>2016年寒亭区停车场建设项目项目收益专项债券</t>
  </si>
  <si>
    <t>2016年镇江新区城市建设投资有限公司城市停车场建设专项债券</t>
  </si>
  <si>
    <t>2016年安吉县城西北开发有限公司城市地下综合管廊建设专项债券</t>
  </si>
  <si>
    <t>安吉县国有资本投资运营有限公司</t>
  </si>
  <si>
    <t>2016年安顺市国有资产管理有限公司公司债券</t>
  </si>
  <si>
    <t>2016年荆门市东宝区城乡建设投资有限公司公司债券</t>
  </si>
  <si>
    <t>2016年如东县金鑫交通工程建设投资有限公司公司债券(品种一)</t>
  </si>
  <si>
    <t>2016年如东县金鑫交通工程建设投资有限公司公司债券(品种二)</t>
  </si>
  <si>
    <t>2016年金湖县国有资产经营投资有限责任公司公司债券</t>
  </si>
  <si>
    <t>2016年湘潭市城市建设投资经营有限责任公司城市停车场建设专项债券(品种一)</t>
  </si>
  <si>
    <t>2016年海城市金财土地房屋投资有限公司公司债券</t>
  </si>
  <si>
    <t>2015年第二期长沙天心城市建设投资开发集团有限公司公司债券</t>
  </si>
  <si>
    <t>2016年赤壁市蓝天城市建设投资开发有限责任公司公司债券</t>
  </si>
  <si>
    <t>2016年贵溪市城市建设投资开发公司企业债券</t>
  </si>
  <si>
    <t>2016年第二期长沙开福城市建设投资有限公司公司债券</t>
  </si>
  <si>
    <t>2016年晋江市城市建设投资开发有限责任公司公司债券</t>
  </si>
  <si>
    <t>2016年福州开发区国有资产营运有限公司公司债券</t>
  </si>
  <si>
    <t>2016年武汉市硚口国有资产经营有限公司公司债券</t>
  </si>
  <si>
    <t>2016年京山县京诚投资开发有限公司公司债券</t>
  </si>
  <si>
    <t>2016年第二期无锡市太湖新城发展集团有限公司公司债券</t>
  </si>
  <si>
    <t>2016年公安县城建投资有限公司公司债券</t>
  </si>
  <si>
    <t>2016年第一期高邮市经济发展总公司企业债券</t>
  </si>
  <si>
    <t>2016年建安投资控股集团有限公司公司债券(品种一)</t>
  </si>
  <si>
    <t>2016年瑞金市城市发展投资集团有限公司公司债券</t>
  </si>
  <si>
    <t>赣州发展投资控股集团有限责任公司</t>
  </si>
  <si>
    <t>2016年扬州市广陵新城投资发展有限公司公司债券</t>
  </si>
  <si>
    <t>2016年广饶县经济发展投资有限公司公司债券</t>
  </si>
  <si>
    <t>2016年济宁市市中区城建投资有限公司地下综合管廊专项债券</t>
  </si>
  <si>
    <t>2016年南昌城市建设投资发展有限公司管廊专项债券</t>
  </si>
  <si>
    <t>2016年贵阳白云城市建设投资有限公司白云区地下综合管廊项目专项债券</t>
  </si>
  <si>
    <t>贵阳金阳建设投资(集团)有限公司</t>
  </si>
  <si>
    <t>2016年第一期江苏高淳经济开发区开发总公司企业债券</t>
  </si>
  <si>
    <t>2016年建湖县城市建设投资有限公司项目收益债券</t>
  </si>
  <si>
    <t>2016年常州新港经济发展有限公司双创孵化专项债券</t>
  </si>
  <si>
    <t>2016年乐平市国有资产经营管理有限公司公司债券</t>
  </si>
  <si>
    <t>2016年常州钟楼经济开发区投资建设有限公司公司债券</t>
  </si>
  <si>
    <t>2016年溧水经济技术开发总公司企业债券</t>
  </si>
  <si>
    <t>2016年德清县建设投资有限公司公司债券</t>
  </si>
  <si>
    <t>2016年河北中岳城市建设投资有限公司棚户区改造工程项目收益债券</t>
  </si>
  <si>
    <t>邯郸市建设投资公司</t>
  </si>
  <si>
    <t>2016年第一期毕节市德溪建设开发投资有限公司城市地下综合管廊建设专项债券</t>
  </si>
  <si>
    <t>毕节市开源建设投资(集团)有限公司</t>
  </si>
  <si>
    <t>2016年第二期江苏高淳经济开发区开发总公司企业债券</t>
  </si>
  <si>
    <t>2016年马鞍山慈湖高新技术产业开发区投资发展有限公司公司债券</t>
  </si>
  <si>
    <t>2016年第二期毕节市德溪建设开发投资有限公司城市地下综合管廊建设专项债券</t>
  </si>
  <si>
    <t>2016年韩城市城市建设投资开发有限责任公司公司债券</t>
  </si>
  <si>
    <t>2016年第二期鹤山市公营资产经营有限公司公司债券</t>
  </si>
  <si>
    <t>2011年张家港保税区张保实业有限公司公司债券</t>
  </si>
  <si>
    <t>张家港市金城投资发展有限公司</t>
  </si>
  <si>
    <t>2012年江苏省张家港经济开发区实业总公司企业债券</t>
  </si>
  <si>
    <t>2013年眉山市宏大建设投资有限责任公司公司债券</t>
  </si>
  <si>
    <t>眉山发展(控股)有限责任公司</t>
  </si>
  <si>
    <t>2013年巴彦淖尔市临河区城市发展投资有限责任公司公司债券</t>
  </si>
  <si>
    <t>2013年荆州经济技术开发区发展总公司企业债券</t>
  </si>
  <si>
    <t>2014年海安县开发区经济技术开发总公司企业债券(品种一)</t>
  </si>
  <si>
    <t>2013年第二期鞍山高新技术产业投资有限公司公司债券</t>
  </si>
  <si>
    <t>2014年阿拉善左旗城市建设投资开发有限公司公司债券</t>
  </si>
  <si>
    <t>2014年哈尔滨合力投资控股有限公司公司债券(品种一)</t>
  </si>
  <si>
    <t>2014年内蒙古盛祥投资有限公司公司债券</t>
  </si>
  <si>
    <t>2014年金湖县国有资产经营投资有限责任公司公司债券</t>
  </si>
  <si>
    <t>2014年西安国际陆港投资发展集团有限公司企业债券</t>
  </si>
  <si>
    <t>2015年滨州市中海创业投资经营有限公司公司债券</t>
  </si>
  <si>
    <t>2015年海丰县海业基础设施建设投资有限公司公司债券</t>
  </si>
  <si>
    <t>2015年黑山通和资产经营有限公司公司债券</t>
  </si>
  <si>
    <t>2015年内蒙古金隆工业园区开发建设有限公司公司债券</t>
  </si>
  <si>
    <t>2015年仁寿县资产经营有限公司公司债券</t>
  </si>
  <si>
    <t>2016年第一期浏阳经开区开发投资有限公司公司债券</t>
  </si>
  <si>
    <t>2016年新密财源城市开发建设有限公司公司债券</t>
  </si>
  <si>
    <t>2016年盘山县国有资产经营有限公司专项债券</t>
  </si>
  <si>
    <t>2016年文登经济开发区地下综合管廊建设工程项目专项债券</t>
  </si>
  <si>
    <t>2016年肥城市城市资产经营有限公司公司债券</t>
  </si>
  <si>
    <t>2016年乌兰察布市集宁区国融投资发展有限公司公司债券</t>
  </si>
  <si>
    <t>2016年永兴银都投资建设发展(集团)有限公司公司债券</t>
  </si>
  <si>
    <t>2016年聊城市安泰城乡投资开发有限责任公司公司债券品种一</t>
  </si>
  <si>
    <t>2016年秀山工业发展投资有限公司公司债券</t>
  </si>
  <si>
    <t>2016年郑州牟中发展投资有限公司公司债券</t>
  </si>
  <si>
    <t>2016年金沙县建设投资集团有限公司公司债券</t>
  </si>
  <si>
    <t>毕节市信泰投资有限公司</t>
  </si>
  <si>
    <t>2016年成都花园水城城乡建设投资有限责任公司公司债券</t>
  </si>
  <si>
    <t>2016年四川龙阳天府新区建设投资有限公司公司债券</t>
  </si>
  <si>
    <t>2016年黄石磁湖高新科技发展公司企业债券(品种二)</t>
  </si>
  <si>
    <t>2016年眉山市东坡发展投资有限公司公司债券</t>
  </si>
  <si>
    <t>2016年重庆市南川区城市建设投资有限责任公司公司债券</t>
  </si>
  <si>
    <t>2016年大方县建设投资有限公司城市停车场建设专项债券</t>
  </si>
  <si>
    <t>2016年威海市文登区蓝海投资开发有限公司公司债券</t>
  </si>
  <si>
    <t>2016年七台河市城市建设投资发展有限公司公司债券</t>
  </si>
  <si>
    <t>2016年滨州市沾化区宏达投资经营有限公司公司债券</t>
  </si>
  <si>
    <t>80000096</t>
  </si>
  <si>
    <t>17447530</t>
  </si>
  <si>
    <t>244033</t>
  </si>
  <si>
    <t>17630878</t>
  </si>
  <si>
    <t>30546682</t>
  </si>
  <si>
    <t>80000447</t>
  </si>
  <si>
    <t>17289020</t>
  </si>
  <si>
    <t>17713877</t>
  </si>
  <si>
    <t>80000560</t>
  </si>
  <si>
    <t>17321229</t>
  </si>
  <si>
    <t>313550</t>
  </si>
  <si>
    <t>17709059</t>
  </si>
  <si>
    <t>80000602</t>
  </si>
  <si>
    <t>17087637</t>
  </si>
  <si>
    <t>17319739</t>
  </si>
  <si>
    <t>17628355</t>
  </si>
  <si>
    <t>80000606</t>
  </si>
  <si>
    <t>17212566</t>
  </si>
  <si>
    <t>246042</t>
  </si>
  <si>
    <t>17254651</t>
  </si>
  <si>
    <t>30546736</t>
  </si>
  <si>
    <t>80000615</t>
  </si>
  <si>
    <t>17312559</t>
  </si>
  <si>
    <t>17680569</t>
  </si>
  <si>
    <t>80000656</t>
  </si>
  <si>
    <t>17079636</t>
  </si>
  <si>
    <t>17096794</t>
  </si>
  <si>
    <t>17246644</t>
  </si>
  <si>
    <t>80000695</t>
  </si>
  <si>
    <t>17110904</t>
  </si>
  <si>
    <t>128237</t>
  </si>
  <si>
    <t>17299702</t>
  </si>
  <si>
    <t>80000946</t>
  </si>
  <si>
    <t>17552401</t>
  </si>
  <si>
    <t>17606982</t>
  </si>
  <si>
    <t>30546860</t>
  </si>
  <si>
    <t>80000973</t>
  </si>
  <si>
    <t>17159256</t>
  </si>
  <si>
    <t>244880</t>
  </si>
  <si>
    <t>17194960</t>
  </si>
  <si>
    <t>30547016</t>
  </si>
  <si>
    <t>80001066</t>
  </si>
  <si>
    <t>17100965</t>
  </si>
  <si>
    <t>17710010</t>
  </si>
  <si>
    <t>17729512</t>
  </si>
  <si>
    <t>80001121</t>
  </si>
  <si>
    <t>17190596</t>
  </si>
  <si>
    <t>1518</t>
  </si>
  <si>
    <t>17448444</t>
  </si>
  <si>
    <t>17738422</t>
  </si>
  <si>
    <t>80001565</t>
  </si>
  <si>
    <t>17341511</t>
  </si>
  <si>
    <t>17538867</t>
  </si>
  <si>
    <t>80001661</t>
  </si>
  <si>
    <t>17261327</t>
  </si>
  <si>
    <t>17278060</t>
  </si>
  <si>
    <t>80001712</t>
  </si>
  <si>
    <t>17131895</t>
  </si>
  <si>
    <t>17541657</t>
  </si>
  <si>
    <t>80001864</t>
  </si>
  <si>
    <t>17201800</t>
  </si>
  <si>
    <t>17521951</t>
  </si>
  <si>
    <t>17757307</t>
  </si>
  <si>
    <t>80002085</t>
  </si>
  <si>
    <t>17544771</t>
  </si>
  <si>
    <t>129284</t>
  </si>
  <si>
    <t>17691002</t>
  </si>
  <si>
    <t>80002106</t>
  </si>
  <si>
    <t>17097236</t>
  </si>
  <si>
    <t>17750561</t>
  </si>
  <si>
    <t>80002531</t>
  </si>
  <si>
    <t>17498750</t>
  </si>
  <si>
    <t>17671949</t>
  </si>
  <si>
    <t>17781508</t>
  </si>
  <si>
    <t>80002951</t>
  </si>
  <si>
    <t>17105865</t>
  </si>
  <si>
    <t>259629</t>
  </si>
  <si>
    <t>17455917</t>
  </si>
  <si>
    <t>80003244</t>
  </si>
  <si>
    <t>17605461</t>
  </si>
  <si>
    <t>312664</t>
  </si>
  <si>
    <t>17713922</t>
  </si>
  <si>
    <t>80003426</t>
  </si>
  <si>
    <t>17473568</t>
  </si>
  <si>
    <t>52785</t>
  </si>
  <si>
    <t>17736150</t>
  </si>
  <si>
    <t>80003665</t>
  </si>
  <si>
    <t>17681038</t>
  </si>
  <si>
    <t>447151</t>
  </si>
  <si>
    <t>17708284</t>
  </si>
  <si>
    <t>80003967</t>
  </si>
  <si>
    <t>17102129</t>
  </si>
  <si>
    <t>439076</t>
  </si>
  <si>
    <t>17790809</t>
  </si>
  <si>
    <t>80004387</t>
  </si>
  <si>
    <t>17179059</t>
  </si>
  <si>
    <t>128160</t>
  </si>
  <si>
    <t>17768163</t>
  </si>
  <si>
    <t>80004613</t>
  </si>
  <si>
    <t>17133101</t>
  </si>
  <si>
    <t>380943</t>
  </si>
  <si>
    <t>17654749</t>
  </si>
  <si>
    <t>80004770</t>
  </si>
  <si>
    <t>17145799</t>
  </si>
  <si>
    <t>298463</t>
  </si>
  <si>
    <t>17583054</t>
  </si>
  <si>
    <t>80004880</t>
  </si>
  <si>
    <t>17138597</t>
  </si>
  <si>
    <t>427732</t>
  </si>
  <si>
    <t>17641693</t>
  </si>
  <si>
    <t>80005164</t>
  </si>
  <si>
    <t>17154381</t>
  </si>
  <si>
    <t>125839</t>
  </si>
  <si>
    <t>17424567</t>
  </si>
  <si>
    <t>80006077</t>
  </si>
  <si>
    <t>17356446</t>
  </si>
  <si>
    <t>374577</t>
  </si>
  <si>
    <t>17412932</t>
  </si>
  <si>
    <t>80006157</t>
  </si>
  <si>
    <t>17182021</t>
  </si>
  <si>
    <t>246696</t>
  </si>
  <si>
    <t>17480057</t>
  </si>
  <si>
    <t>80006349</t>
  </si>
  <si>
    <t>17145860</t>
  </si>
  <si>
    <t>382953</t>
  </si>
  <si>
    <t>17764179</t>
  </si>
  <si>
    <t>80006435</t>
  </si>
  <si>
    <t>17327727</t>
  </si>
  <si>
    <t>136186</t>
  </si>
  <si>
    <t>17687915</t>
  </si>
  <si>
    <t>80006450</t>
  </si>
  <si>
    <t>17584356</t>
  </si>
  <si>
    <t>251636</t>
  </si>
  <si>
    <t>17598150</t>
  </si>
  <si>
    <t>80006452</t>
  </si>
  <si>
    <t>17205543</t>
  </si>
  <si>
    <t>363574</t>
  </si>
  <si>
    <t>17686232</t>
  </si>
  <si>
    <t>80006555</t>
  </si>
  <si>
    <t>17077561</t>
  </si>
  <si>
    <t>518565</t>
  </si>
  <si>
    <t>17423625</t>
  </si>
  <si>
    <t>80006556</t>
  </si>
  <si>
    <t>17176296</t>
  </si>
  <si>
    <t>17187644</t>
  </si>
  <si>
    <t>80006710</t>
  </si>
  <si>
    <t>17432069</t>
  </si>
  <si>
    <t>211689</t>
  </si>
  <si>
    <t>17440300</t>
  </si>
  <si>
    <t>80006767</t>
  </si>
  <si>
    <t>17201502</t>
  </si>
  <si>
    <t>78850</t>
  </si>
  <si>
    <t>17499997</t>
  </si>
  <si>
    <t>80006929</t>
  </si>
  <si>
    <t>17524672</t>
  </si>
  <si>
    <t>17635228</t>
  </si>
  <si>
    <t>80006962</t>
  </si>
  <si>
    <t>17185753</t>
  </si>
  <si>
    <t>2160</t>
  </si>
  <si>
    <t>17359320</t>
  </si>
  <si>
    <t>80007125</t>
  </si>
  <si>
    <t>17131153</t>
  </si>
  <si>
    <t>320431</t>
  </si>
  <si>
    <t>17693544</t>
  </si>
  <si>
    <t>80007151</t>
  </si>
  <si>
    <t>17298351</t>
  </si>
  <si>
    <t>80748</t>
  </si>
  <si>
    <t>17649648</t>
  </si>
  <si>
    <t>80007152</t>
  </si>
  <si>
    <t>17367759</t>
  </si>
  <si>
    <t>431272</t>
  </si>
  <si>
    <t>17485163</t>
  </si>
  <si>
    <t>80007218</t>
  </si>
  <si>
    <t>17331422</t>
  </si>
  <si>
    <t>17390044</t>
  </si>
  <si>
    <t>80007252</t>
  </si>
  <si>
    <t>17113759</t>
  </si>
  <si>
    <t>17135848</t>
  </si>
  <si>
    <t>80007253</t>
  </si>
  <si>
    <t>17381059</t>
  </si>
  <si>
    <t>17760656</t>
  </si>
  <si>
    <t>80007295</t>
  </si>
  <si>
    <t>17209741</t>
  </si>
  <si>
    <t>138386</t>
  </si>
  <si>
    <t>17686935</t>
  </si>
  <si>
    <t>80007307</t>
  </si>
  <si>
    <t>17160749</t>
  </si>
  <si>
    <t>207764</t>
  </si>
  <si>
    <t>17667022</t>
  </si>
  <si>
    <t>80007490</t>
  </si>
  <si>
    <t>17221415</t>
  </si>
  <si>
    <t>17769991</t>
  </si>
  <si>
    <t>80007521</t>
  </si>
  <si>
    <t>17242954</t>
  </si>
  <si>
    <t>17359609</t>
  </si>
  <si>
    <t>80007566</t>
  </si>
  <si>
    <t>17243430</t>
  </si>
  <si>
    <t>17373125</t>
  </si>
  <si>
    <t>80007753</t>
  </si>
  <si>
    <t>17350276</t>
  </si>
  <si>
    <t>374607</t>
  </si>
  <si>
    <t>17590882</t>
  </si>
  <si>
    <t>80007765</t>
  </si>
  <si>
    <t>17234924</t>
  </si>
  <si>
    <t>316936</t>
  </si>
  <si>
    <t>17638824</t>
  </si>
  <si>
    <t>80007766</t>
  </si>
  <si>
    <t>17346189</t>
  </si>
  <si>
    <t>17527622</t>
  </si>
  <si>
    <t>80008030</t>
  </si>
  <si>
    <t>17438254</t>
  </si>
  <si>
    <t>432163</t>
  </si>
  <si>
    <t>17703315</t>
  </si>
  <si>
    <t>80008068</t>
  </si>
  <si>
    <t>17220992</t>
  </si>
  <si>
    <t>17427607</t>
  </si>
  <si>
    <t>80008166</t>
  </si>
  <si>
    <t>17301844</t>
  </si>
  <si>
    <t>334378</t>
  </si>
  <si>
    <t>17394731</t>
  </si>
  <si>
    <t>80008255</t>
  </si>
  <si>
    <t>17372474</t>
  </si>
  <si>
    <t>210057</t>
  </si>
  <si>
    <t>17457395</t>
  </si>
  <si>
    <t>80008395</t>
  </si>
  <si>
    <t>17405770</t>
  </si>
  <si>
    <t>261442</t>
  </si>
  <si>
    <t>17593728</t>
  </si>
  <si>
    <t>80008557</t>
  </si>
  <si>
    <t>17248034</t>
  </si>
  <si>
    <t>59100</t>
  </si>
  <si>
    <t>17730741</t>
  </si>
  <si>
    <t>80008604</t>
  </si>
  <si>
    <t>17247505</t>
  </si>
  <si>
    <t>17363144</t>
  </si>
  <si>
    <t>80008644</t>
  </si>
  <si>
    <t>17304643</t>
  </si>
  <si>
    <t>17688384</t>
  </si>
  <si>
    <t>80008646</t>
  </si>
  <si>
    <t>17520007</t>
  </si>
  <si>
    <t>13359</t>
  </si>
  <si>
    <t>17630833</t>
  </si>
  <si>
    <t>80008714</t>
  </si>
  <si>
    <t>17441994</t>
  </si>
  <si>
    <t>7435</t>
  </si>
  <si>
    <t>17611825</t>
  </si>
  <si>
    <t>80008807</t>
  </si>
  <si>
    <t>17334395</t>
  </si>
  <si>
    <t>381401</t>
  </si>
  <si>
    <t>17735151</t>
  </si>
  <si>
    <t>80008940</t>
  </si>
  <si>
    <t>17658586</t>
  </si>
  <si>
    <t>386248</t>
  </si>
  <si>
    <t>17753458</t>
  </si>
  <si>
    <t>80008953</t>
  </si>
  <si>
    <t>17436228</t>
  </si>
  <si>
    <t>17495369</t>
  </si>
  <si>
    <t>80009059</t>
  </si>
  <si>
    <t>17104002</t>
  </si>
  <si>
    <t>17515358</t>
  </si>
  <si>
    <t>80009116</t>
  </si>
  <si>
    <t>17556605</t>
  </si>
  <si>
    <t>17649631</t>
  </si>
  <si>
    <t>80009127</t>
  </si>
  <si>
    <t>17082362</t>
  </si>
  <si>
    <t>299555</t>
  </si>
  <si>
    <t>17723081</t>
  </si>
  <si>
    <t>80009441</t>
  </si>
  <si>
    <t>17298441</t>
  </si>
  <si>
    <t>459058</t>
  </si>
  <si>
    <t>17337770</t>
  </si>
  <si>
    <t>80009462</t>
  </si>
  <si>
    <t>17261190</t>
  </si>
  <si>
    <t>313829</t>
  </si>
  <si>
    <t>17327224</t>
  </si>
  <si>
    <t>80009508</t>
  </si>
  <si>
    <t>17455769</t>
  </si>
  <si>
    <t>450721</t>
  </si>
  <si>
    <t>17750393</t>
  </si>
  <si>
    <t>336136</t>
  </si>
  <si>
    <t>277300</t>
  </si>
  <si>
    <t>80009548</t>
  </si>
  <si>
    <t>17413581</t>
  </si>
  <si>
    <t>17701027</t>
  </si>
  <si>
    <t>80009569</t>
  </si>
  <si>
    <t>17087952</t>
  </si>
  <si>
    <t>17425238</t>
  </si>
  <si>
    <t>80009570</t>
  </si>
  <si>
    <t>17211836</t>
  </si>
  <si>
    <t>17371821</t>
  </si>
  <si>
    <t>80009622</t>
  </si>
  <si>
    <t>17084306</t>
  </si>
  <si>
    <t>17525002</t>
  </si>
  <si>
    <t>80009697</t>
  </si>
  <si>
    <t>17406293</t>
  </si>
  <si>
    <t>17497997</t>
  </si>
  <si>
    <t>80009732</t>
  </si>
  <si>
    <t>17398050</t>
  </si>
  <si>
    <t>17526934</t>
  </si>
  <si>
    <t>80009855</t>
  </si>
  <si>
    <t>17336446</t>
  </si>
  <si>
    <t>17558088</t>
  </si>
  <si>
    <t>80009904</t>
  </si>
  <si>
    <t>17271282</t>
  </si>
  <si>
    <t>411584</t>
  </si>
  <si>
    <t>17337246</t>
  </si>
  <si>
    <t>315334</t>
  </si>
  <si>
    <t>94834</t>
  </si>
  <si>
    <t>80010001</t>
  </si>
  <si>
    <t>17502706</t>
  </si>
  <si>
    <t>17653656</t>
  </si>
  <si>
    <t>80010086</t>
  </si>
  <si>
    <t>17323667</t>
  </si>
  <si>
    <t>17387884</t>
  </si>
  <si>
    <t>80010203</t>
  </si>
  <si>
    <t>17247312</t>
  </si>
  <si>
    <t>127318</t>
  </si>
  <si>
    <t>17648966</t>
  </si>
  <si>
    <t>80010240</t>
  </si>
  <si>
    <t>17346877</t>
  </si>
  <si>
    <t>130847</t>
  </si>
  <si>
    <t>17527578</t>
  </si>
  <si>
    <t>80010241</t>
  </si>
  <si>
    <t>17357903</t>
  </si>
  <si>
    <t>122668</t>
  </si>
  <si>
    <t>17679127</t>
  </si>
  <si>
    <t>80010256</t>
  </si>
  <si>
    <t>17157974</t>
  </si>
  <si>
    <t>17353362</t>
  </si>
  <si>
    <t>80010269</t>
  </si>
  <si>
    <t>17422405</t>
  </si>
  <si>
    <t>379321</t>
  </si>
  <si>
    <t>17611413</t>
  </si>
  <si>
    <t>80010278</t>
  </si>
  <si>
    <t>17315172</t>
  </si>
  <si>
    <t>129229</t>
  </si>
  <si>
    <t>17622785</t>
  </si>
  <si>
    <t>80010337</t>
  </si>
  <si>
    <t>17324172</t>
  </si>
  <si>
    <t>2018-12-20 00:00:00</t>
  </si>
  <si>
    <t>178500</t>
  </si>
  <si>
    <t>17554434</t>
  </si>
  <si>
    <t>80010340</t>
  </si>
  <si>
    <t>17130165</t>
  </si>
  <si>
    <t>27928</t>
  </si>
  <si>
    <t>17243638</t>
  </si>
  <si>
    <t>80010383</t>
  </si>
  <si>
    <t>17467601</t>
  </si>
  <si>
    <t>17731505</t>
  </si>
  <si>
    <t>80010422</t>
  </si>
  <si>
    <t>17150257</t>
  </si>
  <si>
    <t>270706</t>
  </si>
  <si>
    <t>17527584</t>
  </si>
  <si>
    <t>80010458</t>
  </si>
  <si>
    <t>17417293</t>
  </si>
  <si>
    <t>242625</t>
  </si>
  <si>
    <t>17512981</t>
  </si>
  <si>
    <t>80010484</t>
  </si>
  <si>
    <t>17417486</t>
  </si>
  <si>
    <t>172550</t>
  </si>
  <si>
    <t>17511291</t>
  </si>
  <si>
    <t>80010512</t>
  </si>
  <si>
    <t>17561448</t>
  </si>
  <si>
    <t>372247</t>
  </si>
  <si>
    <t>17728158</t>
  </si>
  <si>
    <t>80010566</t>
  </si>
  <si>
    <t>17265003</t>
  </si>
  <si>
    <t>20017</t>
  </si>
  <si>
    <t>17527620</t>
  </si>
  <si>
    <t>80010580</t>
  </si>
  <si>
    <t>17500943</t>
  </si>
  <si>
    <t>223977</t>
  </si>
  <si>
    <t>17558268</t>
  </si>
  <si>
    <t>80010594</t>
  </si>
  <si>
    <t>17084775</t>
  </si>
  <si>
    <t>29775</t>
  </si>
  <si>
    <t>17459987</t>
  </si>
  <si>
    <t>80010621</t>
  </si>
  <si>
    <t>17344739</t>
  </si>
  <si>
    <t>200963</t>
  </si>
  <si>
    <t>17688215</t>
  </si>
  <si>
    <t>80010660</t>
  </si>
  <si>
    <t>17112850</t>
  </si>
  <si>
    <t>318846</t>
  </si>
  <si>
    <t>17743347</t>
  </si>
  <si>
    <t>80010682</t>
  </si>
  <si>
    <t>17113463</t>
  </si>
  <si>
    <t>133744</t>
  </si>
  <si>
    <t>17289479</t>
  </si>
  <si>
    <t>80010696</t>
  </si>
  <si>
    <t>17695722</t>
  </si>
  <si>
    <t>445961</t>
  </si>
  <si>
    <t>17748070</t>
  </si>
  <si>
    <t>80010707</t>
  </si>
  <si>
    <t>17473610</t>
  </si>
  <si>
    <t>17642074</t>
  </si>
  <si>
    <t>80010716</t>
  </si>
  <si>
    <t>17270321</t>
  </si>
  <si>
    <t>2019-12-04 00:00:00</t>
  </si>
  <si>
    <t>17573363</t>
  </si>
  <si>
    <t>80010897</t>
  </si>
  <si>
    <t>17337401</t>
  </si>
  <si>
    <t>198828</t>
  </si>
  <si>
    <t>17339466</t>
  </si>
  <si>
    <t>80010955</t>
  </si>
  <si>
    <t>17077908</t>
  </si>
  <si>
    <t>17437532</t>
  </si>
  <si>
    <t>80011004</t>
  </si>
  <si>
    <t>17328592</t>
  </si>
  <si>
    <t>188531</t>
  </si>
  <si>
    <t>17447401</t>
  </si>
  <si>
    <t>80011005</t>
  </si>
  <si>
    <t>17192629</t>
  </si>
  <si>
    <t>17401039</t>
  </si>
  <si>
    <t>80011106</t>
  </si>
  <si>
    <t>17108230</t>
  </si>
  <si>
    <t>17437232</t>
  </si>
  <si>
    <t>80011377</t>
  </si>
  <si>
    <t>17237853</t>
  </si>
  <si>
    <t>17406094</t>
  </si>
  <si>
    <t>80011649</t>
  </si>
  <si>
    <t>17085623</t>
  </si>
  <si>
    <t>519029</t>
  </si>
  <si>
    <t>17319723</t>
  </si>
  <si>
    <t>80011863</t>
  </si>
  <si>
    <t>17703664</t>
  </si>
  <si>
    <t>75492</t>
  </si>
  <si>
    <t>17708930</t>
  </si>
  <si>
    <t>80011984</t>
  </si>
  <si>
    <t>17632220</t>
  </si>
  <si>
    <t>12146</t>
  </si>
  <si>
    <t>17720246</t>
  </si>
  <si>
    <t>80012051</t>
  </si>
  <si>
    <t>17372459</t>
  </si>
  <si>
    <t>83607</t>
  </si>
  <si>
    <t>17649739</t>
  </si>
  <si>
    <t>80012055</t>
  </si>
  <si>
    <t>17580537</t>
  </si>
  <si>
    <t>442962</t>
  </si>
  <si>
    <t>17735779</t>
  </si>
  <si>
    <t>80012059</t>
  </si>
  <si>
    <t>17224549</t>
  </si>
  <si>
    <t>14206</t>
  </si>
  <si>
    <t>17321196</t>
  </si>
  <si>
    <t>80012304</t>
  </si>
  <si>
    <t>17139719</t>
  </si>
  <si>
    <t>17474339</t>
  </si>
  <si>
    <t>80012449</t>
  </si>
  <si>
    <t>17452588</t>
  </si>
  <si>
    <t>17608354</t>
  </si>
  <si>
    <t>80012554</t>
  </si>
  <si>
    <t>17143436</t>
  </si>
  <si>
    <t>17553011</t>
  </si>
  <si>
    <t>80012667</t>
  </si>
  <si>
    <t>17350478</t>
  </si>
  <si>
    <t>17687038</t>
  </si>
  <si>
    <t>80012692</t>
  </si>
  <si>
    <t>17153339</t>
  </si>
  <si>
    <t>17261953</t>
  </si>
  <si>
    <t>80012710</t>
  </si>
  <si>
    <t>17414113</t>
  </si>
  <si>
    <t>17723997</t>
  </si>
  <si>
    <t>80012712</t>
  </si>
  <si>
    <t>17196846</t>
  </si>
  <si>
    <t>17750371</t>
  </si>
  <si>
    <t>80012793</t>
  </si>
  <si>
    <t>17294176</t>
  </si>
  <si>
    <t>17662091</t>
  </si>
  <si>
    <t>80012837</t>
  </si>
  <si>
    <t>17328038</t>
  </si>
  <si>
    <t>139797</t>
  </si>
  <si>
    <t>17330624</t>
  </si>
  <si>
    <t>80012879</t>
  </si>
  <si>
    <t>17135281</t>
  </si>
  <si>
    <t>17653160</t>
  </si>
  <si>
    <t>80012997</t>
  </si>
  <si>
    <t>17088833</t>
  </si>
  <si>
    <t>17357501</t>
  </si>
  <si>
    <t>80013303</t>
  </si>
  <si>
    <t>17524025</t>
  </si>
  <si>
    <t>17709774</t>
  </si>
  <si>
    <t>80014918</t>
  </si>
  <si>
    <t>17194526</t>
  </si>
  <si>
    <t>17398962</t>
  </si>
  <si>
    <t>80014919</t>
  </si>
  <si>
    <t>17346848</t>
  </si>
  <si>
    <t>17665935</t>
  </si>
  <si>
    <t>80015101</t>
  </si>
  <si>
    <t>17083658</t>
  </si>
  <si>
    <t>379041</t>
  </si>
  <si>
    <t>17660630</t>
  </si>
  <si>
    <t>80016001</t>
  </si>
  <si>
    <t>17320574</t>
  </si>
  <si>
    <t>3381</t>
  </si>
  <si>
    <t>17550015</t>
  </si>
  <si>
    <t>80016301</t>
  </si>
  <si>
    <t>17239667</t>
  </si>
  <si>
    <t>17771339</t>
  </si>
  <si>
    <t>80017401</t>
  </si>
  <si>
    <t>17142415</t>
  </si>
  <si>
    <t>17318314</t>
  </si>
  <si>
    <t>80018003</t>
  </si>
  <si>
    <t>17592725</t>
  </si>
  <si>
    <t>17639808</t>
  </si>
  <si>
    <t>80022202</t>
  </si>
  <si>
    <t>17123449</t>
  </si>
  <si>
    <t>136028</t>
  </si>
  <si>
    <t>17450167</t>
  </si>
  <si>
    <t>80023105</t>
  </si>
  <si>
    <t>17275214</t>
  </si>
  <si>
    <t>17376072</t>
  </si>
  <si>
    <t>80023404</t>
  </si>
  <si>
    <t>17363944</t>
  </si>
  <si>
    <t>17373836</t>
  </si>
  <si>
    <t>80023405</t>
  </si>
  <si>
    <t>17386639</t>
  </si>
  <si>
    <t>17668804</t>
  </si>
  <si>
    <t>80023601</t>
  </si>
  <si>
    <t>17439513</t>
  </si>
  <si>
    <t>17507553</t>
  </si>
  <si>
    <t>80023712</t>
  </si>
  <si>
    <t>17159384</t>
  </si>
  <si>
    <t>26808</t>
  </si>
  <si>
    <t>17526999</t>
  </si>
  <si>
    <t>80024001</t>
  </si>
  <si>
    <t>17352165</t>
  </si>
  <si>
    <t>17483733</t>
  </si>
  <si>
    <t>80024802</t>
  </si>
  <si>
    <t>17197449</t>
  </si>
  <si>
    <t>17310247</t>
  </si>
  <si>
    <t>80026101</t>
  </si>
  <si>
    <t>17273202</t>
  </si>
  <si>
    <t>17639591</t>
  </si>
  <si>
    <t>80026301</t>
  </si>
  <si>
    <t>17310669</t>
  </si>
  <si>
    <t>17524767</t>
  </si>
  <si>
    <t>80026507</t>
  </si>
  <si>
    <t>17094809</t>
  </si>
  <si>
    <t>17639798</t>
  </si>
  <si>
    <t>80026602</t>
  </si>
  <si>
    <t>17741564</t>
  </si>
  <si>
    <t>17745709</t>
  </si>
  <si>
    <t>80027102</t>
  </si>
  <si>
    <t>17382415</t>
  </si>
  <si>
    <t>28352</t>
  </si>
  <si>
    <t>17802858</t>
  </si>
  <si>
    <t>80027510</t>
  </si>
  <si>
    <t>17251956</t>
  </si>
  <si>
    <t>17501945</t>
  </si>
  <si>
    <t>80027901</t>
  </si>
  <si>
    <t>17366880</t>
  </si>
  <si>
    <t>17371242</t>
  </si>
  <si>
    <t>80027902</t>
  </si>
  <si>
    <t>17175497</t>
  </si>
  <si>
    <t>178308</t>
  </si>
  <si>
    <t>17665378</t>
  </si>
  <si>
    <t>80027905</t>
  </si>
  <si>
    <t>17455916</t>
  </si>
  <si>
    <t>17510741</t>
  </si>
  <si>
    <t>80029411</t>
  </si>
  <si>
    <t>17171147</t>
  </si>
  <si>
    <t>399920</t>
  </si>
  <si>
    <t>17276998</t>
  </si>
  <si>
    <t>80030116</t>
  </si>
  <si>
    <t>17661195</t>
  </si>
  <si>
    <t>17743542</t>
  </si>
  <si>
    <t>80030215</t>
  </si>
  <si>
    <t>17454526</t>
  </si>
  <si>
    <t>17590097</t>
  </si>
  <si>
    <t>80030336</t>
  </si>
  <si>
    <t>17155817</t>
  </si>
  <si>
    <t>17158106</t>
  </si>
  <si>
    <t>80030348</t>
  </si>
  <si>
    <t>17133858</t>
  </si>
  <si>
    <t>17493334</t>
  </si>
  <si>
    <t>80030407</t>
  </si>
  <si>
    <t>17260593</t>
  </si>
  <si>
    <t>17642711</t>
  </si>
  <si>
    <t>80030415</t>
  </si>
  <si>
    <t>17161686</t>
  </si>
  <si>
    <t>17395797</t>
  </si>
  <si>
    <t>80030418</t>
  </si>
  <si>
    <t>17103051</t>
  </si>
  <si>
    <t>449670</t>
  </si>
  <si>
    <t>17679577</t>
  </si>
  <si>
    <t>80030606</t>
  </si>
  <si>
    <t>17104590</t>
  </si>
  <si>
    <t>17551688</t>
  </si>
  <si>
    <t>80030610</t>
  </si>
  <si>
    <t>17506004</t>
  </si>
  <si>
    <t>202268</t>
  </si>
  <si>
    <t>17692230</t>
  </si>
  <si>
    <t>80030717</t>
  </si>
  <si>
    <t>17689731</t>
  </si>
  <si>
    <t>17752645</t>
  </si>
  <si>
    <t>80030920</t>
  </si>
  <si>
    <t>17124686</t>
  </si>
  <si>
    <t>271273</t>
  </si>
  <si>
    <t>17778109</t>
  </si>
  <si>
    <t>80031502</t>
  </si>
  <si>
    <t>17228115</t>
  </si>
  <si>
    <t>17683513</t>
  </si>
  <si>
    <t>80031503</t>
  </si>
  <si>
    <t>17245790</t>
  </si>
  <si>
    <t>17739363</t>
  </si>
  <si>
    <t>80031628</t>
  </si>
  <si>
    <t>17239988</t>
  </si>
  <si>
    <t>518455</t>
  </si>
  <si>
    <t>17343029</t>
  </si>
  <si>
    <t>80032001</t>
  </si>
  <si>
    <t>17173352</t>
  </si>
  <si>
    <t>17731558</t>
  </si>
  <si>
    <t>80032601</t>
  </si>
  <si>
    <t>17468079</t>
  </si>
  <si>
    <t>17560431</t>
  </si>
  <si>
    <t>80033012</t>
  </si>
  <si>
    <t>17470377</t>
  </si>
  <si>
    <t>17648371</t>
  </si>
  <si>
    <t>80033101</t>
  </si>
  <si>
    <t>17249872</t>
  </si>
  <si>
    <t>17562193</t>
  </si>
  <si>
    <t>80033502</t>
  </si>
  <si>
    <t>17144221</t>
  </si>
  <si>
    <t>17718708</t>
  </si>
  <si>
    <t>80035101</t>
  </si>
  <si>
    <t>17305270</t>
  </si>
  <si>
    <t>17748265</t>
  </si>
  <si>
    <t>80035901</t>
  </si>
  <si>
    <t>17136232</t>
  </si>
  <si>
    <t>17544948</t>
  </si>
  <si>
    <t>80035930</t>
  </si>
  <si>
    <t>17123261</t>
  </si>
  <si>
    <t>307143</t>
  </si>
  <si>
    <t>17754116</t>
  </si>
  <si>
    <t>80036005</t>
  </si>
  <si>
    <t>17157126</t>
  </si>
  <si>
    <t>17346781</t>
  </si>
  <si>
    <t>80036209</t>
  </si>
  <si>
    <t>17135077</t>
  </si>
  <si>
    <t>126415</t>
  </si>
  <si>
    <t>17642339</t>
  </si>
  <si>
    <t>80036214</t>
  </si>
  <si>
    <t>17577268</t>
  </si>
  <si>
    <t>17719244</t>
  </si>
  <si>
    <t>80036321</t>
  </si>
  <si>
    <t>17116622</t>
  </si>
  <si>
    <t>17375203</t>
  </si>
  <si>
    <t>80036416</t>
  </si>
  <si>
    <t>17218016</t>
  </si>
  <si>
    <t>138759</t>
  </si>
  <si>
    <t>17616934</t>
  </si>
  <si>
    <t>80036704</t>
  </si>
  <si>
    <t>17323970</t>
  </si>
  <si>
    <t>132669</t>
  </si>
  <si>
    <t>17563321</t>
  </si>
  <si>
    <t>80037358</t>
  </si>
  <si>
    <t>17317359</t>
  </si>
  <si>
    <t>2021-05-12 00:00:00</t>
  </si>
  <si>
    <t>17386158</t>
  </si>
  <si>
    <t>80037626</t>
  </si>
  <si>
    <t>17298409</t>
  </si>
  <si>
    <t>17751726</t>
  </si>
  <si>
    <t>80037847</t>
  </si>
  <si>
    <t>17223256</t>
  </si>
  <si>
    <t>17342194</t>
  </si>
  <si>
    <t>80038203</t>
  </si>
  <si>
    <t>17123221</t>
  </si>
  <si>
    <t>17571407</t>
  </si>
  <si>
    <t>80038510</t>
  </si>
  <si>
    <t>17323058</t>
  </si>
  <si>
    <t>17425774</t>
  </si>
  <si>
    <t>80038606</t>
  </si>
  <si>
    <t>17164256</t>
  </si>
  <si>
    <t>17340905</t>
  </si>
  <si>
    <t>80038655</t>
  </si>
  <si>
    <t>17242786</t>
  </si>
  <si>
    <t>17761228</t>
  </si>
  <si>
    <t>80038706</t>
  </si>
  <si>
    <t>17239541</t>
  </si>
  <si>
    <t>207537</t>
  </si>
  <si>
    <t>17481637</t>
  </si>
  <si>
    <t>80039047</t>
  </si>
  <si>
    <t>17352132</t>
  </si>
  <si>
    <t>17613922</t>
  </si>
  <si>
    <t>80039113</t>
  </si>
  <si>
    <t>17345864</t>
  </si>
  <si>
    <t>441220</t>
  </si>
  <si>
    <t>17448222</t>
  </si>
  <si>
    <t>80039114</t>
  </si>
  <si>
    <t>17559787</t>
  </si>
  <si>
    <t>96805</t>
  </si>
  <si>
    <t>17573369</t>
  </si>
  <si>
    <t>80039279</t>
  </si>
  <si>
    <t>17554449</t>
  </si>
  <si>
    <t>17732440</t>
  </si>
  <si>
    <t>80039401</t>
  </si>
  <si>
    <t>17523567</t>
  </si>
  <si>
    <t>378018</t>
  </si>
  <si>
    <t>17625859</t>
  </si>
  <si>
    <t>80039811</t>
  </si>
  <si>
    <t>17277969</t>
  </si>
  <si>
    <t>454712</t>
  </si>
  <si>
    <t>17745001</t>
  </si>
  <si>
    <t>80040912</t>
  </si>
  <si>
    <t>17280406</t>
  </si>
  <si>
    <t>17800794</t>
  </si>
  <si>
    <t>80040954</t>
  </si>
  <si>
    <t>17116922</t>
  </si>
  <si>
    <t>17374479</t>
  </si>
  <si>
    <t>80041022</t>
  </si>
  <si>
    <t>17226374</t>
  </si>
  <si>
    <t>15386144</t>
  </si>
  <si>
    <t>17735370</t>
  </si>
  <si>
    <t>80041525</t>
  </si>
  <si>
    <t>17274119</t>
  </si>
  <si>
    <t>46515</t>
  </si>
  <si>
    <t>17316948</t>
  </si>
  <si>
    <t>80041803</t>
  </si>
  <si>
    <t>17093153</t>
  </si>
  <si>
    <t>17481140</t>
  </si>
  <si>
    <t>80042358</t>
  </si>
  <si>
    <t>17206459</t>
  </si>
  <si>
    <t>70107</t>
  </si>
  <si>
    <t>17602735</t>
  </si>
  <si>
    <t>80042391</t>
  </si>
  <si>
    <t>17357286</t>
  </si>
  <si>
    <t>17366054</t>
  </si>
  <si>
    <t>80042523</t>
  </si>
  <si>
    <t>17152570</t>
  </si>
  <si>
    <t>17310152</t>
  </si>
  <si>
    <t>80042913</t>
  </si>
  <si>
    <t>17480248</t>
  </si>
  <si>
    <t>17600741</t>
  </si>
  <si>
    <t>80043047</t>
  </si>
  <si>
    <t>17609355</t>
  </si>
  <si>
    <t>17684847</t>
  </si>
  <si>
    <t>80043808</t>
  </si>
  <si>
    <t>17090607</t>
  </si>
  <si>
    <t>17575295</t>
  </si>
  <si>
    <t>80044431</t>
  </si>
  <si>
    <t>17564100</t>
  </si>
  <si>
    <t>17702995</t>
  </si>
  <si>
    <t>80044604</t>
  </si>
  <si>
    <t>17198870</t>
  </si>
  <si>
    <t>17291666</t>
  </si>
  <si>
    <t>80045118</t>
  </si>
  <si>
    <t>17236562</t>
  </si>
  <si>
    <t>17271280</t>
  </si>
  <si>
    <t>80045337</t>
  </si>
  <si>
    <t>17175495</t>
  </si>
  <si>
    <t>17531397</t>
  </si>
  <si>
    <t>80045418</t>
  </si>
  <si>
    <t>17080327</t>
  </si>
  <si>
    <t>2021-09-23 00:00:00</t>
  </si>
  <si>
    <t>130532</t>
  </si>
  <si>
    <t>17748577</t>
  </si>
  <si>
    <t>80045615</t>
  </si>
  <si>
    <t>17390219</t>
  </si>
  <si>
    <t>17483777</t>
  </si>
  <si>
    <t>80046039</t>
  </si>
  <si>
    <t>17348439</t>
  </si>
  <si>
    <t>17665483</t>
  </si>
  <si>
    <t>80046425</t>
  </si>
  <si>
    <t>17495238</t>
  </si>
  <si>
    <t>425432</t>
  </si>
  <si>
    <t>17765014</t>
  </si>
  <si>
    <t>80046967</t>
  </si>
  <si>
    <t>17171079</t>
  </si>
  <si>
    <t>429448</t>
  </si>
  <si>
    <t>17621493</t>
  </si>
  <si>
    <t>80046992</t>
  </si>
  <si>
    <t>17656394</t>
  </si>
  <si>
    <t>17717614</t>
  </si>
  <si>
    <t>80047212</t>
  </si>
  <si>
    <t>17396714</t>
  </si>
  <si>
    <t>17678008</t>
  </si>
  <si>
    <t>80048437</t>
  </si>
  <si>
    <t>17483878</t>
  </si>
  <si>
    <t>11419</t>
  </si>
  <si>
    <t>17707078</t>
  </si>
  <si>
    <t>80049244</t>
  </si>
  <si>
    <t>17072318</t>
  </si>
  <si>
    <t>17612475</t>
  </si>
  <si>
    <t>80049593</t>
  </si>
  <si>
    <t>17517733</t>
  </si>
  <si>
    <t>17771449</t>
  </si>
  <si>
    <t>80049605</t>
  </si>
  <si>
    <t>17354238</t>
  </si>
  <si>
    <t>17415956</t>
  </si>
  <si>
    <t>80049839</t>
  </si>
  <si>
    <t>17358149</t>
  </si>
  <si>
    <t>17416011</t>
  </si>
  <si>
    <t>80050063</t>
  </si>
  <si>
    <t>17428253</t>
  </si>
  <si>
    <t>133720</t>
  </si>
  <si>
    <t>17633786</t>
  </si>
  <si>
    <t>80050082</t>
  </si>
  <si>
    <t>17525306</t>
  </si>
  <si>
    <t>17594981</t>
  </si>
  <si>
    <t>80050411</t>
  </si>
  <si>
    <t>17319699</t>
  </si>
  <si>
    <t>17797251</t>
  </si>
  <si>
    <t>80050670</t>
  </si>
  <si>
    <t>17403367</t>
  </si>
  <si>
    <t>17750890</t>
  </si>
  <si>
    <t>80051591</t>
  </si>
  <si>
    <t>17209248</t>
  </si>
  <si>
    <t>199179</t>
  </si>
  <si>
    <t>17562452</t>
  </si>
  <si>
    <t>80052029</t>
  </si>
  <si>
    <t>17356664</t>
  </si>
  <si>
    <t>17728082</t>
  </si>
  <si>
    <t>80052228</t>
  </si>
  <si>
    <t>17178360</t>
  </si>
  <si>
    <t>25477</t>
  </si>
  <si>
    <t>17291440</t>
  </si>
  <si>
    <t>80052311</t>
  </si>
  <si>
    <t>17339887</t>
  </si>
  <si>
    <t>17612530</t>
  </si>
  <si>
    <t>80052415</t>
  </si>
  <si>
    <t>17363587</t>
  </si>
  <si>
    <t>17419094</t>
  </si>
  <si>
    <t>80052445</t>
  </si>
  <si>
    <t>17220726</t>
  </si>
  <si>
    <t>17567859</t>
  </si>
  <si>
    <t>80052479</t>
  </si>
  <si>
    <t>17304724</t>
  </si>
  <si>
    <t>248275</t>
  </si>
  <si>
    <t>17704798</t>
  </si>
  <si>
    <t>80052554</t>
  </si>
  <si>
    <t>17443260</t>
  </si>
  <si>
    <t>17450009</t>
  </si>
  <si>
    <t>80052606</t>
  </si>
  <si>
    <t>17488326</t>
  </si>
  <si>
    <t>17728922</t>
  </si>
  <si>
    <t>80052645</t>
  </si>
  <si>
    <t>17439905</t>
  </si>
  <si>
    <t>388565</t>
  </si>
  <si>
    <t>17705948</t>
  </si>
  <si>
    <t>80052674</t>
  </si>
  <si>
    <t>17194057</t>
  </si>
  <si>
    <t>193342</t>
  </si>
  <si>
    <t>17520894</t>
  </si>
  <si>
    <t>80052862</t>
  </si>
  <si>
    <t>17103788</t>
  </si>
  <si>
    <t>188572</t>
  </si>
  <si>
    <t>17141496</t>
  </si>
  <si>
    <t>80052966</t>
  </si>
  <si>
    <t>17161185</t>
  </si>
  <si>
    <t>17302197</t>
  </si>
  <si>
    <t>80053152</t>
  </si>
  <si>
    <t>17614079</t>
  </si>
  <si>
    <t>17635078</t>
  </si>
  <si>
    <t>80053516</t>
  </si>
  <si>
    <t>17139849</t>
  </si>
  <si>
    <t>202624</t>
  </si>
  <si>
    <t>17457264</t>
  </si>
  <si>
    <t>80054579</t>
  </si>
  <si>
    <t>17209019</t>
  </si>
  <si>
    <t>309946</t>
  </si>
  <si>
    <t>17385161</t>
  </si>
  <si>
    <t>80055498</t>
  </si>
  <si>
    <t>17199671</t>
  </si>
  <si>
    <t>82862</t>
  </si>
  <si>
    <t>17465898</t>
  </si>
  <si>
    <t>80056639</t>
  </si>
  <si>
    <t>17154728</t>
  </si>
  <si>
    <t>378642</t>
  </si>
  <si>
    <t>17682059</t>
  </si>
  <si>
    <t>80057013</t>
  </si>
  <si>
    <t>17123035</t>
  </si>
  <si>
    <t>329046</t>
  </si>
  <si>
    <t>17360341</t>
  </si>
  <si>
    <t>80057308</t>
  </si>
  <si>
    <t>17135019</t>
  </si>
  <si>
    <t>465577</t>
  </si>
  <si>
    <t>17674071</t>
  </si>
  <si>
    <t>80058102</t>
  </si>
  <si>
    <t>17534539</t>
  </si>
  <si>
    <t>76871</t>
  </si>
  <si>
    <t>17552817</t>
  </si>
  <si>
    <t>80058279</t>
  </si>
  <si>
    <t>17181056</t>
  </si>
  <si>
    <t>17500008</t>
  </si>
  <si>
    <t>80058560</t>
  </si>
  <si>
    <t>17128829</t>
  </si>
  <si>
    <t>17766388</t>
  </si>
  <si>
    <t>80059140</t>
  </si>
  <si>
    <t>17203664</t>
  </si>
  <si>
    <t>17376203</t>
  </si>
  <si>
    <t>80060106</t>
  </si>
  <si>
    <t>17560360</t>
  </si>
  <si>
    <t>428438</t>
  </si>
  <si>
    <t>17767810</t>
  </si>
  <si>
    <t>80060133</t>
  </si>
  <si>
    <t>17173728</t>
  </si>
  <si>
    <t>17190951</t>
  </si>
  <si>
    <t>80061383</t>
  </si>
  <si>
    <t>17249614</t>
  </si>
  <si>
    <t>17612633</t>
  </si>
  <si>
    <t>80062517</t>
  </si>
  <si>
    <t>17264313</t>
  </si>
  <si>
    <t>17491754</t>
  </si>
  <si>
    <t>80062958</t>
  </si>
  <si>
    <t>17348490</t>
  </si>
  <si>
    <t>17419817</t>
  </si>
  <si>
    <t>80062998</t>
  </si>
  <si>
    <t>17553991</t>
  </si>
  <si>
    <t>17680454</t>
  </si>
  <si>
    <t>258638</t>
  </si>
  <si>
    <t>80063383</t>
  </si>
  <si>
    <t>17251684</t>
  </si>
  <si>
    <t>17542520</t>
  </si>
  <si>
    <t>80063826</t>
  </si>
  <si>
    <t>17192315</t>
  </si>
  <si>
    <t>17215898</t>
  </si>
  <si>
    <t>80063827</t>
  </si>
  <si>
    <t>17522581</t>
  </si>
  <si>
    <t>17801343</t>
  </si>
  <si>
    <t>80064005</t>
  </si>
  <si>
    <t>17101221</t>
  </si>
  <si>
    <t>17553959</t>
  </si>
  <si>
    <t>80064149</t>
  </si>
  <si>
    <t>17739323</t>
  </si>
  <si>
    <t>21490211</t>
  </si>
  <si>
    <t>80064729</t>
  </si>
  <si>
    <t>17484673</t>
  </si>
  <si>
    <t>17670196</t>
  </si>
  <si>
    <t>80064839</t>
  </si>
  <si>
    <t>17240773</t>
  </si>
  <si>
    <t>17668856</t>
  </si>
  <si>
    <t>80065447</t>
  </si>
  <si>
    <t>17341431</t>
  </si>
  <si>
    <t>386966</t>
  </si>
  <si>
    <t>17708006</t>
  </si>
  <si>
    <t>80065457</t>
  </si>
  <si>
    <t>17557914</t>
  </si>
  <si>
    <t>17758707</t>
  </si>
  <si>
    <t>80065567</t>
  </si>
  <si>
    <t>17526718</t>
  </si>
  <si>
    <t>17681057</t>
  </si>
  <si>
    <t>80065693</t>
  </si>
  <si>
    <t>17175275</t>
  </si>
  <si>
    <t>17473782</t>
  </si>
  <si>
    <t>80065949</t>
  </si>
  <si>
    <t>17159845</t>
  </si>
  <si>
    <t>17530730</t>
  </si>
  <si>
    <t>80065950</t>
  </si>
  <si>
    <t>17723716</t>
  </si>
  <si>
    <t>17784710</t>
  </si>
  <si>
    <t>80066419</t>
  </si>
  <si>
    <t>17465560</t>
  </si>
  <si>
    <t>17549828</t>
  </si>
  <si>
    <t>80066420</t>
  </si>
  <si>
    <t>17367554</t>
  </si>
  <si>
    <t>314514</t>
  </si>
  <si>
    <t>17595812</t>
  </si>
  <si>
    <t>80066515</t>
  </si>
  <si>
    <t>17111374</t>
  </si>
  <si>
    <t>195922</t>
  </si>
  <si>
    <t>17788251</t>
  </si>
  <si>
    <t>80066622</t>
  </si>
  <si>
    <t>17146098</t>
  </si>
  <si>
    <t>17315507</t>
  </si>
  <si>
    <t>80066654</t>
  </si>
  <si>
    <t>17265707</t>
  </si>
  <si>
    <t>134959</t>
  </si>
  <si>
    <t>17618415</t>
  </si>
  <si>
    <t>80066915</t>
  </si>
  <si>
    <t>17295320</t>
  </si>
  <si>
    <t>512395</t>
  </si>
  <si>
    <t>17780436</t>
  </si>
  <si>
    <t>80067142</t>
  </si>
  <si>
    <t>17552702</t>
  </si>
  <si>
    <t>135742</t>
  </si>
  <si>
    <t>17666077</t>
  </si>
  <si>
    <t>80067311</t>
  </si>
  <si>
    <t>17575924</t>
  </si>
  <si>
    <t>136978</t>
  </si>
  <si>
    <t>17628579</t>
  </si>
  <si>
    <t>80067711</t>
  </si>
  <si>
    <t>17088561</t>
  </si>
  <si>
    <t>17564079</t>
  </si>
  <si>
    <t>80068036</t>
  </si>
  <si>
    <t>17242194</t>
  </si>
  <si>
    <t>17544844</t>
  </si>
  <si>
    <t>80068140</t>
  </si>
  <si>
    <t>17170698</t>
  </si>
  <si>
    <t>17710698</t>
  </si>
  <si>
    <t>80068243</t>
  </si>
  <si>
    <t>17377294</t>
  </si>
  <si>
    <t>17412017</t>
  </si>
  <si>
    <t>80068395</t>
  </si>
  <si>
    <t>17406613</t>
  </si>
  <si>
    <t>17758309</t>
  </si>
  <si>
    <t>80068402</t>
  </si>
  <si>
    <t>17093826</t>
  </si>
  <si>
    <t>2023-01-19 00:00:00</t>
  </si>
  <si>
    <t>17290411</t>
  </si>
  <si>
    <t>80068434</t>
  </si>
  <si>
    <t>17615854</t>
  </si>
  <si>
    <t>149887</t>
  </si>
  <si>
    <t>17658438</t>
  </si>
  <si>
    <t>80068435</t>
  </si>
  <si>
    <t>17160463</t>
  </si>
  <si>
    <t>431347</t>
  </si>
  <si>
    <t>17186445</t>
  </si>
  <si>
    <t>80068515</t>
  </si>
  <si>
    <t>17107932</t>
  </si>
  <si>
    <t>17557642</t>
  </si>
  <si>
    <t>80068640</t>
  </si>
  <si>
    <t>17650704</t>
  </si>
  <si>
    <t>82697</t>
  </si>
  <si>
    <t>17726534</t>
  </si>
  <si>
    <t>80068641</t>
  </si>
  <si>
    <t>17143619</t>
  </si>
  <si>
    <t>17547507</t>
  </si>
  <si>
    <t>80068876</t>
  </si>
  <si>
    <t>17155038</t>
  </si>
  <si>
    <t>156001</t>
  </si>
  <si>
    <t>17702553</t>
  </si>
  <si>
    <t>80068882</t>
  </si>
  <si>
    <t>17073760</t>
  </si>
  <si>
    <t>17285250</t>
  </si>
  <si>
    <t>80068889</t>
  </si>
  <si>
    <t>17493487</t>
  </si>
  <si>
    <t>17615007</t>
  </si>
  <si>
    <t>80069089</t>
  </si>
  <si>
    <t>17089790</t>
  </si>
  <si>
    <t>17608260</t>
  </si>
  <si>
    <t>80069106</t>
  </si>
  <si>
    <t>17106966</t>
  </si>
  <si>
    <t>261232</t>
  </si>
  <si>
    <t>17499571</t>
  </si>
  <si>
    <t>80069130</t>
  </si>
  <si>
    <t>17349048</t>
  </si>
  <si>
    <t>239589</t>
  </si>
  <si>
    <t>17519488</t>
  </si>
  <si>
    <t>80069131</t>
  </si>
  <si>
    <t>17341427</t>
  </si>
  <si>
    <t>17456231</t>
  </si>
  <si>
    <t>80069228</t>
  </si>
  <si>
    <t>17228932</t>
  </si>
  <si>
    <t>17704834</t>
  </si>
  <si>
    <t>80069337</t>
  </si>
  <si>
    <t>17367032</t>
  </si>
  <si>
    <t>17512163</t>
  </si>
  <si>
    <t>80069414</t>
  </si>
  <si>
    <t>17610550</t>
  </si>
  <si>
    <t>17710058</t>
  </si>
  <si>
    <t>80069417</t>
  </si>
  <si>
    <t>17261460</t>
  </si>
  <si>
    <t>17399824</t>
  </si>
  <si>
    <t>80071130</t>
  </si>
  <si>
    <t>17264155</t>
  </si>
  <si>
    <t>17298737</t>
  </si>
  <si>
    <t>80071718</t>
  </si>
  <si>
    <t>17297408</t>
  </si>
  <si>
    <t>17680506</t>
  </si>
  <si>
    <t>80071719</t>
  </si>
  <si>
    <t>17134313</t>
  </si>
  <si>
    <t>17210616</t>
  </si>
  <si>
    <t>80071802</t>
  </si>
  <si>
    <t>17470790</t>
  </si>
  <si>
    <t>17669419</t>
  </si>
  <si>
    <t>80072033</t>
  </si>
  <si>
    <t>17205757</t>
  </si>
  <si>
    <t>17304559</t>
  </si>
  <si>
    <t>80072490</t>
  </si>
  <si>
    <t>17180276</t>
  </si>
  <si>
    <t>17644176</t>
  </si>
  <si>
    <t>80072545</t>
  </si>
  <si>
    <t>17328911</t>
  </si>
  <si>
    <t>17457599</t>
  </si>
  <si>
    <t>80072785</t>
  </si>
  <si>
    <t>17253030</t>
  </si>
  <si>
    <t>17347050</t>
  </si>
  <si>
    <t>80072925</t>
  </si>
  <si>
    <t>17517791</t>
  </si>
  <si>
    <t>17559350</t>
  </si>
  <si>
    <t>80072927</t>
  </si>
  <si>
    <t>17446581</t>
  </si>
  <si>
    <t>17496463</t>
  </si>
  <si>
    <t>80073123</t>
  </si>
  <si>
    <t>17165429</t>
  </si>
  <si>
    <t>78954</t>
  </si>
  <si>
    <t>17190879</t>
  </si>
  <si>
    <t>80073257</t>
  </si>
  <si>
    <t>17091062</t>
  </si>
  <si>
    <t>2023-03-23 00:00:00</t>
  </si>
  <si>
    <t>17777989</t>
  </si>
  <si>
    <t>80073276</t>
  </si>
  <si>
    <t>17454868</t>
  </si>
  <si>
    <t>17591915</t>
  </si>
  <si>
    <t>80073279</t>
  </si>
  <si>
    <t>17409317</t>
  </si>
  <si>
    <t>17720335</t>
  </si>
  <si>
    <t>80073470</t>
  </si>
  <si>
    <t>17469152</t>
  </si>
  <si>
    <t>2023-03-24 00:00:00</t>
  </si>
  <si>
    <t>17757282</t>
  </si>
  <si>
    <t>80073473</t>
  </si>
  <si>
    <t>17524614</t>
  </si>
  <si>
    <t>17581372</t>
  </si>
  <si>
    <t>80073474</t>
  </si>
  <si>
    <t>17412685</t>
  </si>
  <si>
    <t>17683574</t>
  </si>
  <si>
    <t>80073621</t>
  </si>
  <si>
    <t>17591495</t>
  </si>
  <si>
    <t>30447693</t>
  </si>
  <si>
    <t>80073622</t>
  </si>
  <si>
    <t>17619618</t>
  </si>
  <si>
    <t>17645474</t>
  </si>
  <si>
    <t>80074023</t>
  </si>
  <si>
    <t>17098473</t>
  </si>
  <si>
    <t>17749882</t>
  </si>
  <si>
    <t>80074026</t>
  </si>
  <si>
    <t>17378331</t>
  </si>
  <si>
    <t>17445121</t>
  </si>
  <si>
    <t>80074193</t>
  </si>
  <si>
    <t>17117594</t>
  </si>
  <si>
    <t>17388381</t>
  </si>
  <si>
    <t>80074337</t>
  </si>
  <si>
    <t>17267966</t>
  </si>
  <si>
    <t>15384</t>
  </si>
  <si>
    <t>17408408</t>
  </si>
  <si>
    <t>80074616</t>
  </si>
  <si>
    <t>17181571</t>
  </si>
  <si>
    <t>30535319</t>
  </si>
  <si>
    <t>80074691</t>
  </si>
  <si>
    <t>17468740</t>
  </si>
  <si>
    <t>17750176</t>
  </si>
  <si>
    <t>80074692</t>
  </si>
  <si>
    <t>17166605</t>
  </si>
  <si>
    <t>17700453</t>
  </si>
  <si>
    <t>80074754</t>
  </si>
  <si>
    <t>17353515</t>
  </si>
  <si>
    <t>17446375</t>
  </si>
  <si>
    <t>80074927</t>
  </si>
  <si>
    <t>17224601</t>
  </si>
  <si>
    <t>465811</t>
  </si>
  <si>
    <t>17749804</t>
  </si>
  <si>
    <t>80075015</t>
  </si>
  <si>
    <t>17074109</t>
  </si>
  <si>
    <t>17183292</t>
  </si>
  <si>
    <t>80075217</t>
  </si>
  <si>
    <t>17282872</t>
  </si>
  <si>
    <t>2023-04-14 00:00:00</t>
  </si>
  <si>
    <t>17487430</t>
  </si>
  <si>
    <t>80075231</t>
  </si>
  <si>
    <t>17754345</t>
  </si>
  <si>
    <t>21554908</t>
  </si>
  <si>
    <t>80075270</t>
  </si>
  <si>
    <t>17166619</t>
  </si>
  <si>
    <t>2023-04-18 00:00:00</t>
  </si>
  <si>
    <t>17415236</t>
  </si>
  <si>
    <t>80075271</t>
  </si>
  <si>
    <t>17235927</t>
  </si>
  <si>
    <t>17611445</t>
  </si>
  <si>
    <t>80075689</t>
  </si>
  <si>
    <t>17122311</t>
  </si>
  <si>
    <t>17600519</t>
  </si>
  <si>
    <t>80075987</t>
  </si>
  <si>
    <t>17245903</t>
  </si>
  <si>
    <t>17444559</t>
  </si>
  <si>
    <t>80076150</t>
  </si>
  <si>
    <t>17164420</t>
  </si>
  <si>
    <t>17583726</t>
  </si>
  <si>
    <t>80076199</t>
  </si>
  <si>
    <t>17488274</t>
  </si>
  <si>
    <t>17612844</t>
  </si>
  <si>
    <t>80076209</t>
  </si>
  <si>
    <t>17175400</t>
  </si>
  <si>
    <t>17800692</t>
  </si>
  <si>
    <t>80076451</t>
  </si>
  <si>
    <t>17805317</t>
  </si>
  <si>
    <t>21515033</t>
  </si>
  <si>
    <t>80076564</t>
  </si>
  <si>
    <t>17538737</t>
  </si>
  <si>
    <t>2023-05-03 00:00:00</t>
  </si>
  <si>
    <t>17782624</t>
  </si>
  <si>
    <t>80076589</t>
  </si>
  <si>
    <t>17534184</t>
  </si>
  <si>
    <t>371430</t>
  </si>
  <si>
    <t>17587953</t>
  </si>
  <si>
    <t>80076599</t>
  </si>
  <si>
    <t>17443460</t>
  </si>
  <si>
    <t>17510564</t>
  </si>
  <si>
    <t>80076709</t>
  </si>
  <si>
    <t>17080386</t>
  </si>
  <si>
    <t>17708639</t>
  </si>
  <si>
    <t>80076710</t>
  </si>
  <si>
    <t>17172581</t>
  </si>
  <si>
    <t>17189513</t>
  </si>
  <si>
    <t>80076740</t>
  </si>
  <si>
    <t>17393066</t>
  </si>
  <si>
    <t>39651</t>
  </si>
  <si>
    <t>17631471</t>
  </si>
  <si>
    <t>80076789</t>
  </si>
  <si>
    <t>17223548</t>
  </si>
  <si>
    <t>511299</t>
  </si>
  <si>
    <t>17679377</t>
  </si>
  <si>
    <t>80078013</t>
  </si>
  <si>
    <t>17289033</t>
  </si>
  <si>
    <t>17774055</t>
  </si>
  <si>
    <t>80078600</t>
  </si>
  <si>
    <t>17209686</t>
  </si>
  <si>
    <t>11155558</t>
  </si>
  <si>
    <t>17450879</t>
  </si>
  <si>
    <t>80080051</t>
  </si>
  <si>
    <t>17087831</t>
  </si>
  <si>
    <t>2023-06-08 00:00:00</t>
  </si>
  <si>
    <t>17127802</t>
  </si>
  <si>
    <t>80080058</t>
  </si>
  <si>
    <t>17496477</t>
  </si>
  <si>
    <t>291546</t>
  </si>
  <si>
    <t>17603814</t>
  </si>
  <si>
    <t>80080996</t>
  </si>
  <si>
    <t>17371414</t>
  </si>
  <si>
    <t>30431514</t>
  </si>
  <si>
    <t>80081277</t>
  </si>
  <si>
    <t>17517872</t>
  </si>
  <si>
    <t>21531414</t>
  </si>
  <si>
    <t>80081645</t>
  </si>
  <si>
    <t>17488166</t>
  </si>
  <si>
    <t>17748583</t>
  </si>
  <si>
    <t>80081915</t>
  </si>
  <si>
    <t>17074902</t>
  </si>
  <si>
    <t>17525878</t>
  </si>
  <si>
    <t>80082634</t>
  </si>
  <si>
    <t>17328410</t>
  </si>
  <si>
    <t>17690026</t>
  </si>
  <si>
    <t>80083116</t>
  </si>
  <si>
    <t>17182821</t>
  </si>
  <si>
    <t>17643698</t>
  </si>
  <si>
    <t>80083121</t>
  </si>
  <si>
    <t>17212454</t>
  </si>
  <si>
    <t>17552818</t>
  </si>
  <si>
    <t>80083308</t>
  </si>
  <si>
    <t>17397050</t>
  </si>
  <si>
    <t>21529950</t>
  </si>
  <si>
    <t>80083541</t>
  </si>
  <si>
    <t>17562061</t>
  </si>
  <si>
    <t>351333</t>
  </si>
  <si>
    <t>21490574</t>
  </si>
  <si>
    <t>80083612</t>
  </si>
  <si>
    <t>17418319</t>
  </si>
  <si>
    <t>17426193</t>
  </si>
  <si>
    <t>80084164</t>
  </si>
  <si>
    <t>17399480</t>
  </si>
  <si>
    <t>21573716</t>
  </si>
  <si>
    <t>80084328</t>
  </si>
  <si>
    <t>17782476</t>
  </si>
  <si>
    <t>30397371</t>
  </si>
  <si>
    <t>80084330</t>
  </si>
  <si>
    <t>17276782</t>
  </si>
  <si>
    <t>30396270</t>
  </si>
  <si>
    <t>80084348</t>
  </si>
  <si>
    <t>17097908</t>
  </si>
  <si>
    <t>21526097</t>
  </si>
  <si>
    <t>80085255</t>
  </si>
  <si>
    <t>17125934</t>
  </si>
  <si>
    <t>17149142</t>
  </si>
  <si>
    <t>80085660</t>
  </si>
  <si>
    <t>17121543</t>
  </si>
  <si>
    <t>21490581</t>
  </si>
  <si>
    <t>80085667</t>
  </si>
  <si>
    <t>17565864</t>
  </si>
  <si>
    <t>21523622</t>
  </si>
  <si>
    <t>80086003</t>
  </si>
  <si>
    <t>17667201</t>
  </si>
  <si>
    <t>21490582</t>
  </si>
  <si>
    <t>80087012</t>
  </si>
  <si>
    <t>17258128</t>
  </si>
  <si>
    <t>2023-08-18 00:00:00</t>
  </si>
  <si>
    <t>21553453</t>
  </si>
  <si>
    <t>80087211</t>
  </si>
  <si>
    <t>17188194</t>
  </si>
  <si>
    <t>21515034</t>
  </si>
  <si>
    <t>80087572</t>
  </si>
  <si>
    <t>17398600</t>
  </si>
  <si>
    <t>21505703</t>
  </si>
  <si>
    <t>80087683</t>
  </si>
  <si>
    <t>17442907</t>
  </si>
  <si>
    <t>30674492</t>
  </si>
  <si>
    <t>80087996</t>
  </si>
  <si>
    <t>17805271</t>
  </si>
  <si>
    <t>29020084</t>
  </si>
  <si>
    <t>80088015</t>
  </si>
  <si>
    <t>17782422</t>
  </si>
  <si>
    <t>30375048</t>
  </si>
  <si>
    <t>80088104</t>
  </si>
  <si>
    <t>17805421</t>
  </si>
  <si>
    <t>21529867</t>
  </si>
  <si>
    <t>80088199</t>
  </si>
  <si>
    <t>17804945</t>
  </si>
  <si>
    <t>21534931</t>
  </si>
  <si>
    <t>80088725</t>
  </si>
  <si>
    <t>21490785</t>
  </si>
  <si>
    <t>30689908</t>
  </si>
  <si>
    <t>80088909</t>
  </si>
  <si>
    <t>21490788</t>
  </si>
  <si>
    <t>2023-09-05 00:00:00</t>
  </si>
  <si>
    <t>21523623</t>
  </si>
  <si>
    <t>80089090</t>
  </si>
  <si>
    <t>21490787</t>
  </si>
  <si>
    <t>249336</t>
  </si>
  <si>
    <t>21531419</t>
  </si>
  <si>
    <t>80089335</t>
  </si>
  <si>
    <t>21490779</t>
  </si>
  <si>
    <t>21535647</t>
  </si>
  <si>
    <t>80089378</t>
  </si>
  <si>
    <t>21490797</t>
  </si>
  <si>
    <t>21529869</t>
  </si>
  <si>
    <t>80089621</t>
  </si>
  <si>
    <t>21498909</t>
  </si>
  <si>
    <t>21529870</t>
  </si>
  <si>
    <t>80089627</t>
  </si>
  <si>
    <t>21498905</t>
  </si>
  <si>
    <t>21528549</t>
  </si>
  <si>
    <t>80089824</t>
  </si>
  <si>
    <t>21500764</t>
  </si>
  <si>
    <t>69997</t>
  </si>
  <si>
    <t>21563692</t>
  </si>
  <si>
    <t>80090813</t>
  </si>
  <si>
    <t>21509579</t>
  </si>
  <si>
    <t>21531424</t>
  </si>
  <si>
    <t>80092366</t>
  </si>
  <si>
    <t>21523775</t>
  </si>
  <si>
    <t>30404001</t>
  </si>
  <si>
    <t>80093043</t>
  </si>
  <si>
    <t>21531597</t>
  </si>
  <si>
    <t>2023-10-20 00:00:00</t>
  </si>
  <si>
    <t>21575848</t>
  </si>
  <si>
    <t>80093059</t>
  </si>
  <si>
    <t>21531602</t>
  </si>
  <si>
    <t>30414526</t>
  </si>
  <si>
    <t>80093661</t>
  </si>
  <si>
    <t>21535798</t>
  </si>
  <si>
    <t>2023-10-26 00:00:00</t>
  </si>
  <si>
    <t>21569633</t>
  </si>
  <si>
    <t>80095271</t>
  </si>
  <si>
    <t>21554934</t>
  </si>
  <si>
    <t>21563684</t>
  </si>
  <si>
    <t>80095624</t>
  </si>
  <si>
    <t>21551733</t>
  </si>
  <si>
    <t>29503986</t>
  </si>
  <si>
    <t>80096183</t>
  </si>
  <si>
    <t>21557117</t>
  </si>
  <si>
    <t>24475</t>
  </si>
  <si>
    <t>21569638</t>
  </si>
  <si>
    <t>80096658</t>
  </si>
  <si>
    <t>21551925</t>
  </si>
  <si>
    <t>473623</t>
  </si>
  <si>
    <t>29206169</t>
  </si>
  <si>
    <t>80098027</t>
  </si>
  <si>
    <t>21563834</t>
  </si>
  <si>
    <t>2023-11-23 00:00:00</t>
  </si>
  <si>
    <t>30377574</t>
  </si>
  <si>
    <t>80099006</t>
  </si>
  <si>
    <t>21573801</t>
  </si>
  <si>
    <t>30402863</t>
  </si>
  <si>
    <t>80100135</t>
  </si>
  <si>
    <t>29298505</t>
  </si>
  <si>
    <t>30388272</t>
  </si>
  <si>
    <t>80100140</t>
  </si>
  <si>
    <t>29086428</t>
  </si>
  <si>
    <t>30402729</t>
  </si>
  <si>
    <t>80100382</t>
  </si>
  <si>
    <t>30375263</t>
  </si>
  <si>
    <t>30387952</t>
  </si>
  <si>
    <t>200000000003841</t>
  </si>
  <si>
    <t>80007187</t>
  </si>
  <si>
    <t>17146489</t>
  </si>
  <si>
    <t>2018-12-15 00:00:00</t>
  </si>
  <si>
    <t>205510</t>
  </si>
  <si>
    <t>200000000004333</t>
  </si>
  <si>
    <t>17306814</t>
  </si>
  <si>
    <t>200000000003762</t>
  </si>
  <si>
    <t>80009909</t>
  </si>
  <si>
    <t>17110181</t>
  </si>
  <si>
    <t>2019-11-16 00:00:00</t>
  </si>
  <si>
    <t>200000000003825</t>
  </si>
  <si>
    <t>17140374</t>
  </si>
  <si>
    <t>200000000003745</t>
  </si>
  <si>
    <t>80012126</t>
  </si>
  <si>
    <t>17101928</t>
  </si>
  <si>
    <t>2020-06-19 00:00:00</t>
  </si>
  <si>
    <t>90589</t>
  </si>
  <si>
    <t>200000000004418</t>
  </si>
  <si>
    <t>17346889</t>
  </si>
  <si>
    <t>200000000004226</t>
  </si>
  <si>
    <t>80018817</t>
  </si>
  <si>
    <t>17248804</t>
  </si>
  <si>
    <t>2020-11-13 00:00:00</t>
  </si>
  <si>
    <t>200000000005166</t>
  </si>
  <si>
    <t>17802090</t>
  </si>
  <si>
    <t>200000000004423</t>
  </si>
  <si>
    <t>80022509</t>
  </si>
  <si>
    <t>17506374</t>
  </si>
  <si>
    <t>200000000004516</t>
  </si>
  <si>
    <t>17579917</t>
  </si>
  <si>
    <t>200000000003809</t>
  </si>
  <si>
    <t>80030023</t>
  </si>
  <si>
    <t>17134552</t>
  </si>
  <si>
    <t>200000000004398</t>
  </si>
  <si>
    <t>17340873</t>
  </si>
  <si>
    <t>200000000003670</t>
  </si>
  <si>
    <t>80036690</t>
  </si>
  <si>
    <t>17219912</t>
  </si>
  <si>
    <t>200000000004513</t>
  </si>
  <si>
    <t>17575987</t>
  </si>
  <si>
    <t>200000000004332</t>
  </si>
  <si>
    <t>80036817</t>
  </si>
  <si>
    <t>17306330</t>
  </si>
  <si>
    <t>200000000004070</t>
  </si>
  <si>
    <t>17422480</t>
  </si>
  <si>
    <t>200000000004346</t>
  </si>
  <si>
    <t>200000000004004</t>
  </si>
  <si>
    <t>200000000004324</t>
  </si>
  <si>
    <t>80038333</t>
  </si>
  <si>
    <t>17303370</t>
  </si>
  <si>
    <t>2021-05-27 00:00:00</t>
  </si>
  <si>
    <t>200000000004023</t>
  </si>
  <si>
    <t>17394842</t>
  </si>
  <si>
    <t>200000000004436</t>
  </si>
  <si>
    <t>80043009</t>
  </si>
  <si>
    <t>17515334</t>
  </si>
  <si>
    <t>200000000004788</t>
  </si>
  <si>
    <t>17561440</t>
  </si>
  <si>
    <t>200000000004259</t>
  </si>
  <si>
    <t>80043141</t>
  </si>
  <si>
    <t>17264005</t>
  </si>
  <si>
    <t>2021-08-25 00:00:00</t>
  </si>
  <si>
    <t>200000000004774</t>
  </si>
  <si>
    <t>17554891</t>
  </si>
  <si>
    <t>200000000003941</t>
  </si>
  <si>
    <t>80045425</t>
  </si>
  <si>
    <t>17355795</t>
  </si>
  <si>
    <t>200000000003940</t>
  </si>
  <si>
    <t>200000000005130</t>
  </si>
  <si>
    <t>17779369</t>
  </si>
  <si>
    <t>200000000005131</t>
  </si>
  <si>
    <t>200000000003761</t>
  </si>
  <si>
    <t>80052658</t>
  </si>
  <si>
    <t>17109902</t>
  </si>
  <si>
    <t>2022-04-13 00:00:00</t>
  </si>
  <si>
    <t>200000000004834</t>
  </si>
  <si>
    <t>17494813</t>
  </si>
  <si>
    <t>200000000004695</t>
  </si>
  <si>
    <t>80053451</t>
  </si>
  <si>
    <t>17648845</t>
  </si>
  <si>
    <t>2022-04-29 00:00:00</t>
  </si>
  <si>
    <t>200000000004995</t>
  </si>
  <si>
    <t>17710506</t>
  </si>
  <si>
    <t>200000000003802</t>
  </si>
  <si>
    <t>80060707</t>
  </si>
  <si>
    <t>17130710</t>
  </si>
  <si>
    <t>2022-09-18 00:00:00</t>
  </si>
  <si>
    <t>200000000004598</t>
  </si>
  <si>
    <t>17695674</t>
  </si>
  <si>
    <t>200000000004235</t>
  </si>
  <si>
    <t>80064902</t>
  </si>
  <si>
    <t>17252343</t>
  </si>
  <si>
    <t>2022-11-19 00:00:00</t>
  </si>
  <si>
    <t>200000000004562</t>
  </si>
  <si>
    <t>17677799</t>
  </si>
  <si>
    <t>200000000004605</t>
  </si>
  <si>
    <t>80067015</t>
  </si>
  <si>
    <t>17700202</t>
  </si>
  <si>
    <t>2022-12-22 00:00:00</t>
  </si>
  <si>
    <t>200000000005108</t>
  </si>
  <si>
    <t>17766588</t>
  </si>
  <si>
    <t>200000000003820</t>
  </si>
  <si>
    <t>80068430</t>
  </si>
  <si>
    <t>17139612</t>
  </si>
  <si>
    <t>200000000004947</t>
  </si>
  <si>
    <t>30536413</t>
  </si>
  <si>
    <t>200000000004985</t>
  </si>
  <si>
    <t>80070928</t>
  </si>
  <si>
    <t>17707968</t>
  </si>
  <si>
    <t>2023-02-28 00:00:00</t>
  </si>
  <si>
    <t>200000000005165</t>
  </si>
  <si>
    <t>17801806</t>
  </si>
  <si>
    <t>200000000003996</t>
  </si>
  <si>
    <t>80072324</t>
  </si>
  <si>
    <t>17381117</t>
  </si>
  <si>
    <t>2023-03-15 00:00:00</t>
  </si>
  <si>
    <t>200000000004828</t>
  </si>
  <si>
    <t>17492483</t>
  </si>
  <si>
    <t>200000000003861</t>
  </si>
  <si>
    <t>80072990</t>
  </si>
  <si>
    <t>17156131</t>
  </si>
  <si>
    <t>200000000004829</t>
  </si>
  <si>
    <t>17493023</t>
  </si>
  <si>
    <t>200000000003690</t>
  </si>
  <si>
    <t>80073277</t>
  </si>
  <si>
    <t>17077064</t>
  </si>
  <si>
    <t>200000000004812</t>
  </si>
  <si>
    <t>17484364</t>
  </si>
  <si>
    <t>200000000004196</t>
  </si>
  <si>
    <t>80073504</t>
  </si>
  <si>
    <t>17235792</t>
  </si>
  <si>
    <t>200000000004309</t>
  </si>
  <si>
    <t>17292889</t>
  </si>
  <si>
    <t>200000000003943</t>
  </si>
  <si>
    <t>80073534</t>
  </si>
  <si>
    <t>17356032</t>
  </si>
  <si>
    <t>200000000004653</t>
  </si>
  <si>
    <t>17621085</t>
  </si>
  <si>
    <t>200000000003957</t>
  </si>
  <si>
    <t>80074879</t>
  </si>
  <si>
    <t>17363083</t>
  </si>
  <si>
    <t>2023-04-11 00:00:00</t>
  </si>
  <si>
    <t>200000000005009</t>
  </si>
  <si>
    <t>17716631</t>
  </si>
  <si>
    <t>200000000003979</t>
  </si>
  <si>
    <t>80075171</t>
  </si>
  <si>
    <t>17372908</t>
  </si>
  <si>
    <t>200000000005116</t>
  </si>
  <si>
    <t>17769320</t>
  </si>
  <si>
    <t>200000000004293</t>
  </si>
  <si>
    <t>80075425</t>
  </si>
  <si>
    <t>17280025</t>
  </si>
  <si>
    <t>200000000003956</t>
  </si>
  <si>
    <t>17362426</t>
  </si>
  <si>
    <t>200000000005189</t>
  </si>
  <si>
    <t>80076480</t>
  </si>
  <si>
    <t>21490791</t>
  </si>
  <si>
    <t>380058</t>
  </si>
  <si>
    <t>200000000004891</t>
  </si>
  <si>
    <t>21548432</t>
  </si>
  <si>
    <t>200000000003694</t>
  </si>
  <si>
    <t>80076767</t>
  </si>
  <si>
    <t>17079224</t>
  </si>
  <si>
    <t>200000000004474</t>
  </si>
  <si>
    <t>17527631</t>
  </si>
  <si>
    <t>200000000004980</t>
  </si>
  <si>
    <t>80078957</t>
  </si>
  <si>
    <t>17705461</t>
  </si>
  <si>
    <t>2023-05-27 00:00:00</t>
  </si>
  <si>
    <t>200000000004860</t>
  </si>
  <si>
    <t>21526096</t>
  </si>
  <si>
    <t>200000000004382</t>
  </si>
  <si>
    <t>80080052</t>
  </si>
  <si>
    <t>17334740</t>
  </si>
  <si>
    <t>200000000004579</t>
  </si>
  <si>
    <t>17685467</t>
  </si>
  <si>
    <t>200000000003905</t>
  </si>
  <si>
    <t>80082176</t>
  </si>
  <si>
    <t>17177562</t>
  </si>
  <si>
    <t>2023-06-30 00:00:00</t>
  </si>
  <si>
    <t>200000000004526</t>
  </si>
  <si>
    <t>17587676</t>
  </si>
  <si>
    <t>200000000004195</t>
  </si>
  <si>
    <t>80082816</t>
  </si>
  <si>
    <t>17235149</t>
  </si>
  <si>
    <t>2023-07-11 00:00:00</t>
  </si>
  <si>
    <t>200000000004194</t>
  </si>
  <si>
    <t>200000000004853</t>
  </si>
  <si>
    <t>17502396</t>
  </si>
  <si>
    <t>200000000004852</t>
  </si>
  <si>
    <t>200000000004247</t>
  </si>
  <si>
    <t>200000000004899</t>
  </si>
  <si>
    <t>200000000005199</t>
  </si>
  <si>
    <t>80090730</t>
  </si>
  <si>
    <t>21510539</t>
  </si>
  <si>
    <t>2023-09-26 00:00:00</t>
  </si>
  <si>
    <t>200000000004893</t>
  </si>
  <si>
    <t>21551048</t>
  </si>
  <si>
    <t>200000000004877</t>
  </si>
  <si>
    <t>200000000004941</t>
  </si>
  <si>
    <t>200000000004882</t>
  </si>
  <si>
    <t>80093665</t>
  </si>
  <si>
    <t>21535791</t>
  </si>
  <si>
    <t>200000000004892</t>
  </si>
  <si>
    <t>21548435</t>
  </si>
  <si>
    <t>200000000004909</t>
  </si>
  <si>
    <t>80098158</t>
  </si>
  <si>
    <t>21563836</t>
  </si>
  <si>
    <t>200000000004925</t>
  </si>
  <si>
    <t>29312239</t>
  </si>
  <si>
    <t>200000000004918</t>
  </si>
  <si>
    <t>80099304</t>
  </si>
  <si>
    <t>21575932</t>
  </si>
  <si>
    <t>2023-11-29 00:00:00</t>
  </si>
  <si>
    <t>200000000004936</t>
  </si>
  <si>
    <t>30397471</t>
  </si>
  <si>
    <t>张家港市金城投资发展有限公司</t>
    <phoneticPr fontId="1" type="noConversion"/>
  </si>
  <si>
    <t>张家港市金城投资发展有限公司</t>
    <phoneticPr fontId="1" type="noConversion"/>
  </si>
  <si>
    <t>2015年盘锦市双台子区经济开发投资有限公司城市停车场建设专项债券</t>
  </si>
  <si>
    <t>2015年山西凯嘉能源集团有限公司公司债券</t>
  </si>
  <si>
    <t>晋中市公用基础设施投资控股(集团)有限公司</t>
  </si>
  <si>
    <t>2015年汨罗市城市建设投资开发有限公司公司债券</t>
  </si>
  <si>
    <t>2016年北票市建设投资有限公司公司债券</t>
  </si>
  <si>
    <t>2016年远安县栖凤城市建设投资开发有限公司公司债券</t>
  </si>
  <si>
    <t>112728</t>
  </si>
  <si>
    <t>2033-08-01 00:00:00.000000</t>
  </si>
  <si>
    <t>108811</t>
  </si>
  <si>
    <t>112716</t>
  </si>
  <si>
    <t>112733</t>
  </si>
  <si>
    <t>2021-05-19 00:00:00.000000</t>
  </si>
  <si>
    <t>112719</t>
  </si>
  <si>
    <t>112275</t>
  </si>
  <si>
    <t>2021-04-28 00:00:00.000000</t>
  </si>
  <si>
    <t>112262</t>
  </si>
  <si>
    <t>108925</t>
  </si>
  <si>
    <t>2026-03-28 00:00:00.000000</t>
  </si>
  <si>
    <t>112276</t>
  </si>
  <si>
    <t>112264</t>
  </si>
  <si>
    <t>112177</t>
  </si>
  <si>
    <t>2019-09-22 00:00:00.000000</t>
  </si>
  <si>
    <t>108822</t>
  </si>
  <si>
    <t>112175</t>
  </si>
  <si>
    <t>112732</t>
  </si>
  <si>
    <t>2020-07-22 00:00:00.000000</t>
  </si>
  <si>
    <t>112721</t>
  </si>
  <si>
    <t>109160</t>
  </si>
  <si>
    <t>2020-07-27 00:00:00.000000</t>
  </si>
  <si>
    <t>137089</t>
  </si>
  <si>
    <t>2018-02-02 00:43:23.000000</t>
  </si>
  <si>
    <t>112681</t>
  </si>
  <si>
    <t>137152</t>
  </si>
  <si>
    <t>112285</t>
  </si>
  <si>
    <t>2026-04-07 00:00:00.000000</t>
  </si>
  <si>
    <t>112282</t>
  </si>
  <si>
    <t>108924</t>
  </si>
  <si>
    <t>111955</t>
  </si>
  <si>
    <t>2021-03-07 00:00:00.000000</t>
  </si>
  <si>
    <t>111951</t>
  </si>
  <si>
    <t>137262</t>
  </si>
  <si>
    <t>2020-12-26 00:00:00.000000</t>
  </si>
  <si>
    <t>109158</t>
  </si>
  <si>
    <t>137413</t>
  </si>
  <si>
    <t>112672</t>
  </si>
  <si>
    <t>112268</t>
  </si>
  <si>
    <t>2020-06-29 00:00:00.000000</t>
  </si>
  <si>
    <t>108922</t>
  </si>
  <si>
    <t>112260</t>
  </si>
  <si>
    <t>112173</t>
  </si>
  <si>
    <t>2019-09-17 00:00:00.000000</t>
  </si>
  <si>
    <t>108820</t>
  </si>
  <si>
    <t>112158</t>
  </si>
  <si>
    <t>108815</t>
  </si>
  <si>
    <t>2026-02-16 00:00:00.000000</t>
  </si>
  <si>
    <t>112720</t>
  </si>
  <si>
    <t>112718</t>
  </si>
  <si>
    <t>111765</t>
  </si>
  <si>
    <t>2021-04-18 00:00:00.000000</t>
  </si>
  <si>
    <t>108576</t>
  </si>
  <si>
    <t>111763</t>
  </si>
  <si>
    <t>109159</t>
  </si>
  <si>
    <t>2021-07-31 00:00:00.000000</t>
  </si>
  <si>
    <t>137261</t>
  </si>
  <si>
    <t>112675</t>
  </si>
  <si>
    <t>137304</t>
  </si>
  <si>
    <t>112274</t>
  </si>
  <si>
    <t>2022-07-31 00:00:00.000000</t>
  </si>
  <si>
    <t>112269</t>
  </si>
  <si>
    <t>112279</t>
  </si>
  <si>
    <t>2021-05-29 00:00:00.000000</t>
  </si>
  <si>
    <t>112278</t>
  </si>
  <si>
    <t>112735</t>
  </si>
  <si>
    <t>2021-06-05 00:00:00.000000</t>
  </si>
  <si>
    <t>112725</t>
  </si>
  <si>
    <t>112676</t>
  </si>
  <si>
    <t>2021-06-20 00:00:00.000000</t>
  </si>
  <si>
    <t>137298</t>
  </si>
  <si>
    <t>112674</t>
  </si>
  <si>
    <t>137363</t>
  </si>
  <si>
    <t>108673</t>
  </si>
  <si>
    <t>2021-06-29 00:00:00.000000</t>
  </si>
  <si>
    <t>111950</t>
  </si>
  <si>
    <t>111948</t>
  </si>
  <si>
    <t>111966</t>
  </si>
  <si>
    <t>2018-10-06 00:00:00.000000</t>
  </si>
  <si>
    <t>111965</t>
  </si>
  <si>
    <t>112174</t>
  </si>
  <si>
    <t>2027-10-12 00:00:00.000000</t>
  </si>
  <si>
    <t>112160</t>
  </si>
  <si>
    <t>108923</t>
  </si>
  <si>
    <t>2022-02-15 00:00:00.000000</t>
  </si>
  <si>
    <t>112263</t>
  </si>
  <si>
    <t>112261</t>
  </si>
  <si>
    <t>108833</t>
  </si>
  <si>
    <t>2019-06-04 00:00:00.000000</t>
  </si>
  <si>
    <t>112205</t>
  </si>
  <si>
    <t>112259</t>
  </si>
  <si>
    <t>2019-03-26 00:00:00.000000</t>
  </si>
  <si>
    <t>108919</t>
  </si>
  <si>
    <t>111853</t>
  </si>
  <si>
    <t>2019-02-17 00:00:00.000000</t>
  </si>
  <si>
    <t>111852</t>
  </si>
  <si>
    <t>184271</t>
  </si>
  <si>
    <t>2019-03-12 00:00:00.000000</t>
  </si>
  <si>
    <t>109104</t>
  </si>
  <si>
    <t>109099</t>
  </si>
  <si>
    <t>2019-03-03 00:00:00.000000</t>
  </si>
  <si>
    <t>112491</t>
  </si>
  <si>
    <t>111947</t>
  </si>
  <si>
    <t>2025-09-28 00:00:00.000000</t>
  </si>
  <si>
    <t>108667</t>
  </si>
  <si>
    <t>184283</t>
  </si>
  <si>
    <t>2020-01-21 00:00:00.000000</t>
  </si>
  <si>
    <t>184071</t>
  </si>
  <si>
    <t>184991</t>
  </si>
  <si>
    <t>2020-08-23 00:00:00.000000</t>
  </si>
  <si>
    <t>108879</t>
  </si>
  <si>
    <t>112449</t>
  </si>
  <si>
    <t>2020-10-19 00:00:00.000000</t>
  </si>
  <si>
    <t>109074</t>
  </si>
  <si>
    <t>111934</t>
  </si>
  <si>
    <t>2018-10-15 00:00:00.000000</t>
  </si>
  <si>
    <t>108662</t>
  </si>
  <si>
    <t>109030</t>
  </si>
  <si>
    <t>2020-12-17 00:00:00.000000</t>
  </si>
  <si>
    <t>112382</t>
  </si>
  <si>
    <t>112179</t>
  </si>
  <si>
    <t>2018-08-24 00:00:00.000000</t>
  </si>
  <si>
    <t>108824</t>
  </si>
  <si>
    <t>109048</t>
  </si>
  <si>
    <t>2018-06-08 00:00:00.000000</t>
  </si>
  <si>
    <t>112408</t>
  </si>
  <si>
    <t>108696</t>
  </si>
  <si>
    <t>2019-01-06 00:00:00.000000</t>
  </si>
  <si>
    <t>112013</t>
  </si>
  <si>
    <t>112198</t>
  </si>
  <si>
    <t>112197</t>
  </si>
  <si>
    <t>137118</t>
  </si>
  <si>
    <t>108972</t>
  </si>
  <si>
    <t>109130</t>
  </si>
  <si>
    <t>2021-06-27 00:00:00.000000</t>
  </si>
  <si>
    <t>112557</t>
  </si>
  <si>
    <t>112561</t>
  </si>
  <si>
    <t>2024-06-27 00:00:00.000000</t>
  </si>
  <si>
    <t>109129</t>
  </si>
  <si>
    <t>108793</t>
  </si>
  <si>
    <t>2019-03-01 00:00:00.000000</t>
  </si>
  <si>
    <t>112130</t>
  </si>
  <si>
    <t>111905</t>
  </si>
  <si>
    <t>2018-07-05 00:00:00.000000</t>
  </si>
  <si>
    <t>108647</t>
  </si>
  <si>
    <t>108671</t>
  </si>
  <si>
    <t>2022-03-27 00:00:00.000000</t>
  </si>
  <si>
    <t>111944</t>
  </si>
  <si>
    <t>108581</t>
  </si>
  <si>
    <t>2018-09-30 00:00:00.000000</t>
  </si>
  <si>
    <t>111770</t>
  </si>
  <si>
    <t>112326</t>
  </si>
  <si>
    <t>2019-03-21 00:00:00.000000</t>
  </si>
  <si>
    <t>108945</t>
  </si>
  <si>
    <t>111911</t>
  </si>
  <si>
    <t>2022-03-19 00:00:00.000000</t>
  </si>
  <si>
    <t>108650</t>
  </si>
  <si>
    <t>137202</t>
  </si>
  <si>
    <t>2019-03-19 00:00:00.000000</t>
  </si>
  <si>
    <t>109091</t>
  </si>
  <si>
    <t>108755</t>
  </si>
  <si>
    <t>2018-12-15 00:00:00.000000</t>
  </si>
  <si>
    <t>112116</t>
  </si>
  <si>
    <t>137180</t>
  </si>
  <si>
    <t>2019-03-06 00:00:00.000000</t>
  </si>
  <si>
    <t>137213</t>
  </si>
  <si>
    <t>137072</t>
  </si>
  <si>
    <t>2019-03-16 00:00:00.000000</t>
  </si>
  <si>
    <t>137082</t>
  </si>
  <si>
    <t>184053</t>
  </si>
  <si>
    <t>184323</t>
  </si>
  <si>
    <t>112033</t>
  </si>
  <si>
    <t>108704</t>
  </si>
  <si>
    <t>112124</t>
  </si>
  <si>
    <t>2019-03-27 00:00:00.000000</t>
  </si>
  <si>
    <t>108786</t>
  </si>
  <si>
    <t>137123</t>
  </si>
  <si>
    <t>2019-03-23 00:00:00.000000</t>
  </si>
  <si>
    <t>137405</t>
  </si>
  <si>
    <t>137135</t>
  </si>
  <si>
    <t>2019-03-14 00:00:00.000000</t>
  </si>
  <si>
    <t>137198</t>
  </si>
  <si>
    <t>109145</t>
  </si>
  <si>
    <t>137101</t>
  </si>
  <si>
    <t>112594</t>
  </si>
  <si>
    <t>137322</t>
  </si>
  <si>
    <t>137136</t>
  </si>
  <si>
    <t>137205</t>
  </si>
  <si>
    <t>185510</t>
  </si>
  <si>
    <t>2019-05-21 00:00:00.000000</t>
  </si>
  <si>
    <t>109034</t>
  </si>
  <si>
    <t>108943</t>
  </si>
  <si>
    <t>112308</t>
  </si>
  <si>
    <t>112314</t>
  </si>
  <si>
    <t>2022-06-08 00:00:00.000000</t>
  </si>
  <si>
    <t>108942</t>
  </si>
  <si>
    <t>112479</t>
  </si>
  <si>
    <t>2019-04-25 00:00:00.000000</t>
  </si>
  <si>
    <t>112478</t>
  </si>
  <si>
    <t>137122</t>
  </si>
  <si>
    <t>2019-03-29 00:00:00.000000</t>
  </si>
  <si>
    <t>108991</t>
  </si>
  <si>
    <t>108948</t>
  </si>
  <si>
    <t>112333</t>
  </si>
  <si>
    <t>108790</t>
  </si>
  <si>
    <t>2019-04-27 00:00:00.000000</t>
  </si>
  <si>
    <t>112125</t>
  </si>
  <si>
    <t>112213</t>
  </si>
  <si>
    <t>2018-08-28 00:00:00.000000</t>
  </si>
  <si>
    <t>108838</t>
  </si>
  <si>
    <t>108616</t>
  </si>
  <si>
    <t>111857</t>
  </si>
  <si>
    <t>112316</t>
  </si>
  <si>
    <t>2019-11-14 00:00:00.000000</t>
  </si>
  <si>
    <t>112313</t>
  </si>
  <si>
    <t>137169</t>
  </si>
  <si>
    <t>2019-06-14 00:00:00.000000</t>
  </si>
  <si>
    <t>137360</t>
  </si>
  <si>
    <t>111802</t>
  </si>
  <si>
    <t>108599</t>
  </si>
  <si>
    <t>111791</t>
  </si>
  <si>
    <t>2019-08-21 00:00:00.000000</t>
  </si>
  <si>
    <t>108592</t>
  </si>
  <si>
    <t>184340</t>
  </si>
  <si>
    <t>2018-08-27 00:00:00.000000</t>
  </si>
  <si>
    <t>109043</t>
  </si>
  <si>
    <t>109050</t>
  </si>
  <si>
    <t>2018-07-11 00:00:00.000000</t>
  </si>
  <si>
    <t>112412</t>
  </si>
  <si>
    <t>112729</t>
  </si>
  <si>
    <t>2020-04-29 00:00:00.000000</t>
  </si>
  <si>
    <t>108813</t>
  </si>
  <si>
    <t>137068</t>
  </si>
  <si>
    <t>2019-09-06 00:00:00.000000</t>
  </si>
  <si>
    <t>137283</t>
  </si>
  <si>
    <t>137306</t>
  </si>
  <si>
    <t>2019-10-23 00:00:00.000000</t>
  </si>
  <si>
    <t>108976</t>
  </si>
  <si>
    <t>112241</t>
  </si>
  <si>
    <t>2019-10-17 00:00:00.000000</t>
  </si>
  <si>
    <t>112236</t>
  </si>
  <si>
    <t>109111</t>
  </si>
  <si>
    <t>2020-08-27 00:00:00.000000</t>
  </si>
  <si>
    <t>112585</t>
  </si>
  <si>
    <t>108926</t>
  </si>
  <si>
    <t>2018-08-21 00:00:00.000000</t>
  </si>
  <si>
    <t>112286</t>
  </si>
  <si>
    <t>112505</t>
  </si>
  <si>
    <t>2019-08-17 00:00:00.000000</t>
  </si>
  <si>
    <t>109105</t>
  </si>
  <si>
    <t>108844</t>
  </si>
  <si>
    <t>133817</t>
  </si>
  <si>
    <t>133697</t>
  </si>
  <si>
    <t>133816</t>
  </si>
  <si>
    <t>184077</t>
  </si>
  <si>
    <t>2018-11-15 00:00:00.000000</t>
  </si>
  <si>
    <t>184350</t>
  </si>
  <si>
    <t>137060</t>
  </si>
  <si>
    <t>2019-10-19 00:00:00.000000</t>
  </si>
  <si>
    <t>109092</t>
  </si>
  <si>
    <t>109042</t>
  </si>
  <si>
    <t>2018-10-19 00:00:00.000000</t>
  </si>
  <si>
    <t>184346</t>
  </si>
  <si>
    <t>109017</t>
  </si>
  <si>
    <t>2019-09-11 00:00:00.000000</t>
  </si>
  <si>
    <t>137289</t>
  </si>
  <si>
    <t>108995</t>
  </si>
  <si>
    <t>2019-09-20 00:00:00.000000</t>
  </si>
  <si>
    <t>137272</t>
  </si>
  <si>
    <t>108770</t>
  </si>
  <si>
    <t>2018-10-26 00:00:00.000000</t>
  </si>
  <si>
    <t>112632</t>
  </si>
  <si>
    <t>137181</t>
  </si>
  <si>
    <t>2019-11-15 00:00:00.000000</t>
  </si>
  <si>
    <t>137309</t>
  </si>
  <si>
    <t>109058</t>
  </si>
  <si>
    <t>2019-11-19 00:00:00.000000</t>
  </si>
  <si>
    <t>112428</t>
  </si>
  <si>
    <t>112119</t>
  </si>
  <si>
    <t>2019-11-16 00:00:00.000000</t>
  </si>
  <si>
    <t>108756</t>
  </si>
  <si>
    <t>137273</t>
  </si>
  <si>
    <t>108938</t>
  </si>
  <si>
    <t>137293</t>
  </si>
  <si>
    <t>133782</t>
  </si>
  <si>
    <t>137276</t>
  </si>
  <si>
    <t>2020-01-24 00:00:00.000000</t>
  </si>
  <si>
    <t>108974</t>
  </si>
  <si>
    <t>112325</t>
  </si>
  <si>
    <t>2020-03-11 00:00:00.000000</t>
  </si>
  <si>
    <t>108946</t>
  </si>
  <si>
    <t>111939</t>
  </si>
  <si>
    <t>2022-12-03 00:00:00.000000</t>
  </si>
  <si>
    <t>108664</t>
  </si>
  <si>
    <t>111975</t>
  </si>
  <si>
    <t>2019-12-10 00:00:00.000000</t>
  </si>
  <si>
    <t>111974</t>
  </si>
  <si>
    <t>111930</t>
  </si>
  <si>
    <t>108658</t>
  </si>
  <si>
    <t>112661</t>
  </si>
  <si>
    <t>2019-12-25 00:00:00.000000</t>
  </si>
  <si>
    <t>112644</t>
  </si>
  <si>
    <t>109039</t>
  </si>
  <si>
    <t>2019-11-28 00:00:00.000000</t>
  </si>
  <si>
    <t>112392</t>
  </si>
  <si>
    <t>108678</t>
  </si>
  <si>
    <t>2023-01-29 00:00:00.000000</t>
  </si>
  <si>
    <t>111962</t>
  </si>
  <si>
    <t>112059</t>
  </si>
  <si>
    <t>2018-12-20 00:00:00.000000</t>
  </si>
  <si>
    <t>112058</t>
  </si>
  <si>
    <t>111834</t>
  </si>
  <si>
    <t>2019-12-20 00:00:00.000000</t>
  </si>
  <si>
    <t>108609</t>
  </si>
  <si>
    <t>137255</t>
  </si>
  <si>
    <t>2020-02-25 00:00:00.000000</t>
  </si>
  <si>
    <t>108970</t>
  </si>
  <si>
    <t>108842</t>
  </si>
  <si>
    <t>2019-12-31 00:00:00.000000</t>
  </si>
  <si>
    <t>112219</t>
  </si>
  <si>
    <t>108808</t>
  </si>
  <si>
    <t>2019-12-13 00:00:00.000000</t>
  </si>
  <si>
    <t>112152</t>
  </si>
  <si>
    <t>112051</t>
  </si>
  <si>
    <t>2020-01-15 00:00:00.000000</t>
  </si>
  <si>
    <t>108716</t>
  </si>
  <si>
    <t>112378</t>
  </si>
  <si>
    <t>2020-03-21 00:00:00.000000</t>
  </si>
  <si>
    <t>109028</t>
  </si>
  <si>
    <t>108603</t>
  </si>
  <si>
    <t>2023-01-15 00:00:00.000000</t>
  </si>
  <si>
    <t>111817</t>
  </si>
  <si>
    <t>112134</t>
  </si>
  <si>
    <t>108794</t>
  </si>
  <si>
    <t>111840</t>
  </si>
  <si>
    <t>2020-03-04 00:00:00.000000</t>
  </si>
  <si>
    <t>111839</t>
  </si>
  <si>
    <t>108745</t>
  </si>
  <si>
    <t>2020-02-26 00:00:00.000000</t>
  </si>
  <si>
    <t>112101</t>
  </si>
  <si>
    <t>112320</t>
  </si>
  <si>
    <t>2020-01-09 00:00:00.000000</t>
  </si>
  <si>
    <t>112318</t>
  </si>
  <si>
    <t>111999</t>
  </si>
  <si>
    <t>2019-12-03 00:00:00.000000</t>
  </si>
  <si>
    <t>108693</t>
  </si>
  <si>
    <t>112501</t>
  </si>
  <si>
    <t>2018-12-17 00:00:00.000000</t>
  </si>
  <si>
    <t>109103</t>
  </si>
  <si>
    <t>184086</t>
  </si>
  <si>
    <t>2020-03-19 00:00:00.000000</t>
  </si>
  <si>
    <t>184362</t>
  </si>
  <si>
    <t>112031</t>
  </si>
  <si>
    <t>2019-12-04 00:00:00.000000</t>
  </si>
  <si>
    <t>108705</t>
  </si>
  <si>
    <t>108740</t>
  </si>
  <si>
    <t>2019-12-26 00:00:00.000000</t>
  </si>
  <si>
    <t>112097</t>
  </si>
  <si>
    <t>137056</t>
  </si>
  <si>
    <t>2020-03-14 00:00:00.000000</t>
  </si>
  <si>
    <t>137239</t>
  </si>
  <si>
    <t>108725</t>
  </si>
  <si>
    <t>2019-11-30 00:00:00.000000</t>
  </si>
  <si>
    <t>112071</t>
  </si>
  <si>
    <t>108665</t>
  </si>
  <si>
    <t>111938</t>
  </si>
  <si>
    <t>109097</t>
  </si>
  <si>
    <t>2020-06-03 00:00:00.000000</t>
  </si>
  <si>
    <t>137238</t>
  </si>
  <si>
    <t>108594</t>
  </si>
  <si>
    <t>111792</t>
  </si>
  <si>
    <t>109131</t>
  </si>
  <si>
    <t>2020-07-23 00:00:00.000000</t>
  </si>
  <si>
    <t>112564</t>
  </si>
  <si>
    <t>111899</t>
  </si>
  <si>
    <t>2020-04-26 00:00:00.000000</t>
  </si>
  <si>
    <t>108646</t>
  </si>
  <si>
    <t>108598</t>
  </si>
  <si>
    <t>2020-04-15 00:00:00.000000</t>
  </si>
  <si>
    <t>111799</t>
  </si>
  <si>
    <t>111921</t>
  </si>
  <si>
    <t>2020-04-24 00:00:00.000000</t>
  </si>
  <si>
    <t>111920</t>
  </si>
  <si>
    <t>112498</t>
  </si>
  <si>
    <t>112497</t>
  </si>
  <si>
    <t>108600</t>
  </si>
  <si>
    <t>2020-05-23 00:00:00.000000</t>
  </si>
  <si>
    <t>111803</t>
  </si>
  <si>
    <t>108656</t>
  </si>
  <si>
    <t>2020-06-19 00:00:00.000000</t>
  </si>
  <si>
    <t>111926</t>
  </si>
  <si>
    <t>137279</t>
  </si>
  <si>
    <t>2020-05-31 00:00:00.000000</t>
  </si>
  <si>
    <t>112688</t>
  </si>
  <si>
    <t>137411</t>
  </si>
  <si>
    <t>109102</t>
  </si>
  <si>
    <t>137084</t>
  </si>
  <si>
    <t>2020-06-18 00:00:00.000000</t>
  </si>
  <si>
    <t>137260</t>
  </si>
  <si>
    <t>137249</t>
  </si>
  <si>
    <t>2020-10-12 00:00:00.000000</t>
  </si>
  <si>
    <t>137325</t>
  </si>
  <si>
    <t>185043</t>
  </si>
  <si>
    <t>2020-09-09 00:00:00.000000</t>
  </si>
  <si>
    <t>184990</t>
  </si>
  <si>
    <t>109093</t>
  </si>
  <si>
    <t>2019-09-09 00:00:00.000000</t>
  </si>
  <si>
    <t>137359</t>
  </si>
  <si>
    <t>137092</t>
  </si>
  <si>
    <t>2020-09-04 00:00:00.000000</t>
  </si>
  <si>
    <t>109003</t>
  </si>
  <si>
    <t>137226</t>
  </si>
  <si>
    <t>2020-09-17 00:00:00.000000</t>
  </si>
  <si>
    <t>137381</t>
  </si>
  <si>
    <t>184989</t>
  </si>
  <si>
    <t>108868</t>
  </si>
  <si>
    <t>137164</t>
  </si>
  <si>
    <t>137347</t>
  </si>
  <si>
    <t>112040</t>
  </si>
  <si>
    <t>2020-09-11 00:00:00.000000</t>
  </si>
  <si>
    <t>108710</t>
  </si>
  <si>
    <t>112665</t>
  </si>
  <si>
    <t>2020-09-16 00:00:00.000000</t>
  </si>
  <si>
    <t>112622</t>
  </si>
  <si>
    <t>137062</t>
  </si>
  <si>
    <t>108998</t>
  </si>
  <si>
    <t>108982</t>
  </si>
  <si>
    <t>2023-10-16 00:00:00.000000</t>
  </si>
  <si>
    <t>137368</t>
  </si>
  <si>
    <t>109096</t>
  </si>
  <si>
    <t>2020-10-23 00:00:00.000000</t>
  </si>
  <si>
    <t>137218</t>
  </si>
  <si>
    <t>109035</t>
  </si>
  <si>
    <t>185508</t>
  </si>
  <si>
    <t>184091</t>
  </si>
  <si>
    <t>184380</t>
  </si>
  <si>
    <t>108583</t>
  </si>
  <si>
    <t>2019-10-29 00:00:00.000000</t>
  </si>
  <si>
    <t>111775</t>
  </si>
  <si>
    <t>108706</t>
  </si>
  <si>
    <t>2020-10-29 00:00:00.000000</t>
  </si>
  <si>
    <t>112028</t>
  </si>
  <si>
    <t>109014</t>
  </si>
  <si>
    <t>2020-11-04 00:00:00.000000</t>
  </si>
  <si>
    <t>137174</t>
  </si>
  <si>
    <t>137321</t>
  </si>
  <si>
    <t>2020-11-07 00:00:00.000000</t>
  </si>
  <si>
    <t>108977</t>
  </si>
  <si>
    <t>185085</t>
  </si>
  <si>
    <t>2020-11-13 00:00:00.000000</t>
  </si>
  <si>
    <t>108741</t>
  </si>
  <si>
    <t>112012</t>
  </si>
  <si>
    <t>2020-12-05 00:00:00.000000</t>
  </si>
  <si>
    <t>112010</t>
  </si>
  <si>
    <t>185312</t>
  </si>
  <si>
    <t>185286</t>
  </si>
  <si>
    <t>137156</t>
  </si>
  <si>
    <t>2020-12-12 00:00:00.000000</t>
  </si>
  <si>
    <t>108996</t>
  </si>
  <si>
    <t>112240</t>
  </si>
  <si>
    <t>112239</t>
  </si>
  <si>
    <t>137211</t>
  </si>
  <si>
    <t>2019-12-17 00:00:00.000000</t>
  </si>
  <si>
    <t>108973</t>
  </si>
  <si>
    <t>108886</t>
  </si>
  <si>
    <t>2020-12-18 00:00:00.000000</t>
  </si>
  <si>
    <t>184988</t>
  </si>
  <si>
    <t>108608</t>
  </si>
  <si>
    <t>2020-12-19 00:00:00.000000</t>
  </si>
  <si>
    <t>111829</t>
  </si>
  <si>
    <t>112645</t>
  </si>
  <si>
    <t>2020-12-23 00:00:00.000000</t>
  </si>
  <si>
    <t>108768</t>
  </si>
  <si>
    <t>137115</t>
  </si>
  <si>
    <t>109000</t>
  </si>
  <si>
    <t>185039</t>
  </si>
  <si>
    <t>2021-01-10 00:00:00.000000</t>
  </si>
  <si>
    <t>184986</t>
  </si>
  <si>
    <t>108891</t>
  </si>
  <si>
    <t>2021-01-13 00:00:00.000000</t>
  </si>
  <si>
    <t>184987</t>
  </si>
  <si>
    <t>112669</t>
  </si>
  <si>
    <t>2021-01-15 00:00:00.000000</t>
  </si>
  <si>
    <t>108762</t>
  </si>
  <si>
    <t>108677</t>
  </si>
  <si>
    <t>111960</t>
  </si>
  <si>
    <t>111838</t>
  </si>
  <si>
    <t>2021-01-21 00:00:00.000000</t>
  </si>
  <si>
    <t>111835</t>
  </si>
  <si>
    <t>108775</t>
  </si>
  <si>
    <t>2021-01-22 00:00:00.000000</t>
  </si>
  <si>
    <t>112634</t>
  </si>
  <si>
    <t>108997</t>
  </si>
  <si>
    <t>2021-01-24 00:00:00.000000</t>
  </si>
  <si>
    <t>137204</t>
  </si>
  <si>
    <t>112055</t>
  </si>
  <si>
    <t>108717</t>
  </si>
  <si>
    <t>137253</t>
  </si>
  <si>
    <t>108984</t>
  </si>
  <si>
    <t>112427</t>
  </si>
  <si>
    <t>2021-02-14 00:00:00.000000</t>
  </si>
  <si>
    <t>112426</t>
  </si>
  <si>
    <t>108789</t>
  </si>
  <si>
    <t>2021-02-21 00:00:00.000000</t>
  </si>
  <si>
    <t>185285</t>
  </si>
  <si>
    <t>137346</t>
  </si>
  <si>
    <t>2021-02-24 00:00:00.000000</t>
  </si>
  <si>
    <t>137392</t>
  </si>
  <si>
    <t>111837</t>
  </si>
  <si>
    <t>2021-02-25 00:00:00.000000</t>
  </si>
  <si>
    <t>111836</t>
  </si>
  <si>
    <t>108780</t>
  </si>
  <si>
    <t>2021-02-27 00:00:00.000000</t>
  </si>
  <si>
    <t>112660</t>
  </si>
  <si>
    <t>137079</t>
  </si>
  <si>
    <t>108985</t>
  </si>
  <si>
    <t>184984</t>
  </si>
  <si>
    <t>108873</t>
  </si>
  <si>
    <t>109010</t>
  </si>
  <si>
    <t>2021-02-28 00:00:00.000000</t>
  </si>
  <si>
    <t>137216</t>
  </si>
  <si>
    <t>112503</t>
  </si>
  <si>
    <t>112502</t>
  </si>
  <si>
    <t>112668</t>
  </si>
  <si>
    <t>108765</t>
  </si>
  <si>
    <t>108748</t>
  </si>
  <si>
    <t>112104</t>
  </si>
  <si>
    <t>108971</t>
  </si>
  <si>
    <t>137397</t>
  </si>
  <si>
    <t>108843</t>
  </si>
  <si>
    <t>2021-03-05 00:00:00.000000</t>
  </si>
  <si>
    <t>112221</t>
  </si>
  <si>
    <t>184983</t>
  </si>
  <si>
    <t>2021-03-10 00:00:00.000000</t>
  </si>
  <si>
    <t>108871</t>
  </si>
  <si>
    <t>109005</t>
  </si>
  <si>
    <t>137390</t>
  </si>
  <si>
    <t>109127</t>
  </si>
  <si>
    <t>2019-03-11 00:00:00.000000</t>
  </si>
  <si>
    <t>112554</t>
  </si>
  <si>
    <t>112485</t>
  </si>
  <si>
    <t>2021-03-13 00:00:00.000000</t>
  </si>
  <si>
    <t>112482</t>
  </si>
  <si>
    <t>137256</t>
  </si>
  <si>
    <t>2021-03-19 00:00:00.000000</t>
  </si>
  <si>
    <t>108979</t>
  </si>
  <si>
    <t>108988</t>
  </si>
  <si>
    <t>2021-03-24 00:00:00.000000</t>
  </si>
  <si>
    <t>137339</t>
  </si>
  <si>
    <t>112652</t>
  </si>
  <si>
    <t>108764</t>
  </si>
  <si>
    <t>109013</t>
  </si>
  <si>
    <t>2021-03-26 00:00:00.000000</t>
  </si>
  <si>
    <t>137377</t>
  </si>
  <si>
    <t>112315</t>
  </si>
  <si>
    <t>2021-04-14 00:00:00.000000</t>
  </si>
  <si>
    <t>112307</t>
  </si>
  <si>
    <t>111831</t>
  </si>
  <si>
    <t>2021-04-16 00:00:00.000000</t>
  </si>
  <si>
    <t>108607</t>
  </si>
  <si>
    <t>112249</t>
  </si>
  <si>
    <t>2021-04-17 00:00:00.000000</t>
  </si>
  <si>
    <t>112248</t>
  </si>
  <si>
    <t>109012</t>
  </si>
  <si>
    <t>137186</t>
  </si>
  <si>
    <t>108663</t>
  </si>
  <si>
    <t>2021-04-21 00:00:00.000000</t>
  </si>
  <si>
    <t>111935</t>
  </si>
  <si>
    <t>112238</t>
  </si>
  <si>
    <t>112237</t>
  </si>
  <si>
    <t>137073</t>
  </si>
  <si>
    <t>137206</t>
  </si>
  <si>
    <t>112035</t>
  </si>
  <si>
    <t>2021-04-23 00:00:00.000000</t>
  </si>
  <si>
    <t>108707</t>
  </si>
  <si>
    <t>185083</t>
  </si>
  <si>
    <t>2021-04-25 00:00:00.000000</t>
  </si>
  <si>
    <t>185098</t>
  </si>
  <si>
    <t>111981</t>
  </si>
  <si>
    <t>108685</t>
  </si>
  <si>
    <t>185097</t>
  </si>
  <si>
    <t>185082</t>
  </si>
  <si>
    <t>109094</t>
  </si>
  <si>
    <t>2021-05-12 00:00:00.000000</t>
  </si>
  <si>
    <t>185310</t>
  </si>
  <si>
    <t>137210</t>
  </si>
  <si>
    <t>185284</t>
  </si>
  <si>
    <t>137166</t>
  </si>
  <si>
    <t>2021-05-15 00:00:00.000000</t>
  </si>
  <si>
    <t>108966</t>
  </si>
  <si>
    <t>109007</t>
  </si>
  <si>
    <t>2018-05-19 00:00:00.000000</t>
  </si>
  <si>
    <t>137184</t>
  </si>
  <si>
    <t>109015</t>
  </si>
  <si>
    <t>2021-05-23 00:00:00.000000</t>
  </si>
  <si>
    <t>137317</t>
  </si>
  <si>
    <t>108742</t>
  </si>
  <si>
    <t>2021-05-27 00:00:00.000000</t>
  </si>
  <si>
    <t>185081</t>
  </si>
  <si>
    <t>137177</t>
  </si>
  <si>
    <t>108992</t>
  </si>
  <si>
    <t>185507</t>
  </si>
  <si>
    <t>2021-05-30 00:00:00.000000</t>
  </si>
  <si>
    <t>109036</t>
  </si>
  <si>
    <t>108894</t>
  </si>
  <si>
    <t>2021-06-03 00:00:00.000000</t>
  </si>
  <si>
    <t>184982</t>
  </si>
  <si>
    <t>112122</t>
  </si>
  <si>
    <t>112121</t>
  </si>
  <si>
    <t>108999</t>
  </si>
  <si>
    <t>2021-06-16 00:00:00.000000</t>
  </si>
  <si>
    <t>137329</t>
  </si>
  <si>
    <t>112495</t>
  </si>
  <si>
    <t>2021-06-17 00:00:00.000000</t>
  </si>
  <si>
    <t>109100</t>
  </si>
  <si>
    <t>185593</t>
  </si>
  <si>
    <t>185613</t>
  </si>
  <si>
    <t>108981</t>
  </si>
  <si>
    <t>137386</t>
  </si>
  <si>
    <t>112389</t>
  </si>
  <si>
    <t>2021-06-23 00:00:00.000000</t>
  </si>
  <si>
    <t>112388</t>
  </si>
  <si>
    <t>109141</t>
  </si>
  <si>
    <t>2024-06-25 00:00:00.000000</t>
  </si>
  <si>
    <t>112581</t>
  </si>
  <si>
    <t>109107</t>
  </si>
  <si>
    <t>2021-06-30 00:00:00.000000</t>
  </si>
  <si>
    <t>112506</t>
  </si>
  <si>
    <t>137158</t>
  </si>
  <si>
    <t>2021-07-17 00:00:00.000000</t>
  </si>
  <si>
    <t>108964</t>
  </si>
  <si>
    <t>184985</t>
  </si>
  <si>
    <t>2021-07-21 00:00:00.000000</t>
  </si>
  <si>
    <t>185044</t>
  </si>
  <si>
    <t>112690</t>
  </si>
  <si>
    <t>2021-07-22 00:00:00.000000</t>
  </si>
  <si>
    <t>109165</t>
  </si>
  <si>
    <t>111850</t>
  </si>
  <si>
    <t>2021-07-30 00:00:00.000000</t>
  </si>
  <si>
    <t>111849</t>
  </si>
  <si>
    <t>108698</t>
  </si>
  <si>
    <t>2024-08-05 00:00:00.000000</t>
  </si>
  <si>
    <t>112014</t>
  </si>
  <si>
    <t>108644</t>
  </si>
  <si>
    <t>2020-08-14 00:00:00.000000</t>
  </si>
  <si>
    <t>111894</t>
  </si>
  <si>
    <t>137195</t>
  </si>
  <si>
    <t>2021-08-15 00:00:00.000000</t>
  </si>
  <si>
    <t>137199</t>
  </si>
  <si>
    <t>137091</t>
  </si>
  <si>
    <t>2021-08-18 00:00:00.000000</t>
  </si>
  <si>
    <t>109001</t>
  </si>
  <si>
    <t>108749</t>
  </si>
  <si>
    <t>2021-08-21 00:00:00.000000</t>
  </si>
  <si>
    <t>112106</t>
  </si>
  <si>
    <t>185095</t>
  </si>
  <si>
    <t>185080</t>
  </si>
  <si>
    <t>137326</t>
  </si>
  <si>
    <t>2018-05-16 00:00:00.000000</t>
  </si>
  <si>
    <t>137356</t>
  </si>
  <si>
    <t>185282</t>
  </si>
  <si>
    <t>2021-08-25 00:00:00.000000</t>
  </si>
  <si>
    <t>185308</t>
  </si>
  <si>
    <t>184981</t>
  </si>
  <si>
    <t>2020-09-01 00:00:00.000000</t>
  </si>
  <si>
    <t>185035</t>
  </si>
  <si>
    <t>108718</t>
  </si>
  <si>
    <t>2021-09-05 00:00:00.000000</t>
  </si>
  <si>
    <t>112052</t>
  </si>
  <si>
    <t>137116</t>
  </si>
  <si>
    <t>2021-09-09 00:00:00.000000</t>
  </si>
  <si>
    <t>137163</t>
  </si>
  <si>
    <t>137133</t>
  </si>
  <si>
    <t>2021-09-17 00:00:00.000000</t>
  </si>
  <si>
    <t>109095</t>
  </si>
  <si>
    <t>109008</t>
  </si>
  <si>
    <t>2021-09-22 00:00:00.000000</t>
  </si>
  <si>
    <t>137292</t>
  </si>
  <si>
    <t>111971</t>
  </si>
  <si>
    <t>2021-09-23 00:00:00.000000</t>
  </si>
  <si>
    <t>111969</t>
  </si>
  <si>
    <t>185281</t>
  </si>
  <si>
    <t>185079</t>
  </si>
  <si>
    <t>185094</t>
  </si>
  <si>
    <t>185307</t>
  </si>
  <si>
    <t>112553</t>
  </si>
  <si>
    <t>2020-09-29 00:00:00.000000</t>
  </si>
  <si>
    <t>109126</t>
  </si>
  <si>
    <t>111848</t>
  </si>
  <si>
    <t>2021-10-13 00:00:00.000000</t>
  </si>
  <si>
    <t>111847</t>
  </si>
  <si>
    <t>109064</t>
  </si>
  <si>
    <t>2021-10-17 00:00:00.000000</t>
  </si>
  <si>
    <t>184430</t>
  </si>
  <si>
    <t>112471</t>
  </si>
  <si>
    <t>2029-10-29 00:00:00.000000</t>
  </si>
  <si>
    <t>109077</t>
  </si>
  <si>
    <t>137345</t>
  </si>
  <si>
    <t>2021-10-30 00:00:00.000000</t>
  </si>
  <si>
    <t>137376</t>
  </si>
  <si>
    <t>112132</t>
  </si>
  <si>
    <t>2021-11-03 00:00:00.000000</t>
  </si>
  <si>
    <t>112129</t>
  </si>
  <si>
    <t>111797</t>
  </si>
  <si>
    <t>2019-11-26 00:00:00.000000</t>
  </si>
  <si>
    <t>111796</t>
  </si>
  <si>
    <t>137054</t>
  </si>
  <si>
    <t>2021-12-22 00:00:00.000000</t>
  </si>
  <si>
    <t>137328</t>
  </si>
  <si>
    <t>108983</t>
  </si>
  <si>
    <t>2021-12-31 00:00:00.000000</t>
  </si>
  <si>
    <t>137406</t>
  </si>
  <si>
    <t>137194</t>
  </si>
  <si>
    <t>137227</t>
  </si>
  <si>
    <t>137197</t>
  </si>
  <si>
    <t>2022-01-14 00:00:00.000000</t>
  </si>
  <si>
    <t>108993</t>
  </si>
  <si>
    <t>112748</t>
  </si>
  <si>
    <t>112747</t>
  </si>
  <si>
    <t>111997</t>
  </si>
  <si>
    <t>2022-01-21 00:00:00.000000</t>
  </si>
  <si>
    <t>111994</t>
  </si>
  <si>
    <t>111996</t>
  </si>
  <si>
    <t>2022-01-22 00:00:00.000000</t>
  </si>
  <si>
    <t>111995</t>
  </si>
  <si>
    <t>184979</t>
  </si>
  <si>
    <t>2022-01-29 00:00:00.000000</t>
  </si>
  <si>
    <t>108867</t>
  </si>
  <si>
    <t>112607</t>
  </si>
  <si>
    <t>2021-02-06 00:00:00.000000</t>
  </si>
  <si>
    <t>112606</t>
  </si>
  <si>
    <t>137221</t>
  </si>
  <si>
    <t>2022-02-06 00:00:00.000000</t>
  </si>
  <si>
    <t>108967</t>
  </si>
  <si>
    <t>112100</t>
  </si>
  <si>
    <t>2022-03-12 00:00:00.000000</t>
  </si>
  <si>
    <t>112099</t>
  </si>
  <si>
    <t>108889</t>
  </si>
  <si>
    <t>2019-03-24 00:00:00.000000</t>
  </si>
  <si>
    <t>184978</t>
  </si>
  <si>
    <t>111826</t>
  </si>
  <si>
    <t>2021-03-27 00:00:00.000000</t>
  </si>
  <si>
    <t>111825</t>
  </si>
  <si>
    <t>108890</t>
  </si>
  <si>
    <t>2022-03-31 00:00:00.000000</t>
  </si>
  <si>
    <t>184977</t>
  </si>
  <si>
    <t>109080</t>
  </si>
  <si>
    <t>2030-05-21 00:00:00.000000</t>
  </si>
  <si>
    <t>112465</t>
  </si>
  <si>
    <t>137121</t>
  </si>
  <si>
    <t>2022-04-03 00:00:00.000000</t>
  </si>
  <si>
    <t>137315</t>
  </si>
  <si>
    <t>112184</t>
  </si>
  <si>
    <t>2021-04-07 00:00:00.000000</t>
  </si>
  <si>
    <t>112183</t>
  </si>
  <si>
    <t>137243</t>
  </si>
  <si>
    <t>2022-04-09 00:00:00.000000</t>
  </si>
  <si>
    <t>108989</t>
  </si>
  <si>
    <t>108987</t>
  </si>
  <si>
    <t>2022-04-10 00:00:00.000000</t>
  </si>
  <si>
    <t>137382</t>
  </si>
  <si>
    <t>112757</t>
  </si>
  <si>
    <t>2021-04-13 00:00:00.000000</t>
  </si>
  <si>
    <t>112756</t>
  </si>
  <si>
    <t>185280</t>
  </si>
  <si>
    <t>2022-04-13 00:00:00.000000</t>
  </si>
  <si>
    <t>185306</t>
  </si>
  <si>
    <t>112088</t>
  </si>
  <si>
    <t>2025-04-13 00:00:00.000000</t>
  </si>
  <si>
    <t>108736</t>
  </si>
  <si>
    <t>112074</t>
  </si>
  <si>
    <t>2022-04-16 00:00:00.000000</t>
  </si>
  <si>
    <t>112073</t>
  </si>
  <si>
    <t>109011</t>
  </si>
  <si>
    <t>2022-04-20 00:00:00.000000</t>
  </si>
  <si>
    <t>137168</t>
  </si>
  <si>
    <t>137330</t>
  </si>
  <si>
    <t>2022-04-23 00:00:00.000000</t>
  </si>
  <si>
    <t>108978</t>
  </si>
  <si>
    <t>185279</t>
  </si>
  <si>
    <t>2022-04-29 00:00:00.000000</t>
  </si>
  <si>
    <t>185305</t>
  </si>
  <si>
    <t>108752</t>
  </si>
  <si>
    <t>2022-04-30 00:00:00.000000</t>
  </si>
  <si>
    <t>112111</t>
  </si>
  <si>
    <t>112254</t>
  </si>
  <si>
    <t>2022-05-27 00:00:00.000000</t>
  </si>
  <si>
    <t>108911</t>
  </si>
  <si>
    <t>111915</t>
  </si>
  <si>
    <t>111914</t>
  </si>
  <si>
    <t>112391</t>
  </si>
  <si>
    <t>2022-07-08 00:00:00.000000</t>
  </si>
  <si>
    <t>112390</t>
  </si>
  <si>
    <t>112331</t>
  </si>
  <si>
    <t>2022-07-14 00:00:00.000000</t>
  </si>
  <si>
    <t>112330</t>
  </si>
  <si>
    <t>112513</t>
  </si>
  <si>
    <t>2022-07-20 00:00:00.000000</t>
  </si>
  <si>
    <t>112512</t>
  </si>
  <si>
    <t>111903</t>
  </si>
  <si>
    <t>2023-08-05 00:00:00.000000</t>
  </si>
  <si>
    <t>111902</t>
  </si>
  <si>
    <t>109065</t>
  </si>
  <si>
    <t>2022-08-10 00:00:00.000000</t>
  </si>
  <si>
    <t>184449</t>
  </si>
  <si>
    <t>108781</t>
  </si>
  <si>
    <t>2022-08-13 00:00:00.000000</t>
  </si>
  <si>
    <t>112615</t>
  </si>
  <si>
    <t>184975</t>
  </si>
  <si>
    <t>2022-08-25 00:00:00.000000</t>
  </si>
  <si>
    <t>108888</t>
  </si>
  <si>
    <t>112695</t>
  </si>
  <si>
    <t>2022-09-11 00:00:00.000000</t>
  </si>
  <si>
    <t>112694</t>
  </si>
  <si>
    <t>185592</t>
  </si>
  <si>
    <t>185611</t>
  </si>
  <si>
    <t>185093</t>
  </si>
  <si>
    <t>2022-09-18 00:00:00.000000</t>
  </si>
  <si>
    <t>185078</t>
  </si>
  <si>
    <t>184974</t>
  </si>
  <si>
    <t>2022-09-28 00:00:00.000000</t>
  </si>
  <si>
    <t>108877</t>
  </si>
  <si>
    <t>137151</t>
  </si>
  <si>
    <t>2022-10-19 00:00:00.000000</t>
  </si>
  <si>
    <t>108986</t>
  </si>
  <si>
    <t>108772</t>
  </si>
  <si>
    <t>2022-10-22 00:00:00.000000</t>
  </si>
  <si>
    <t>112640</t>
  </si>
  <si>
    <t>111993</t>
  </si>
  <si>
    <t>80062994</t>
  </si>
  <si>
    <t>17779525</t>
  </si>
  <si>
    <t>2022-10-23 00:00:00.000000</t>
  </si>
  <si>
    <t>137446</t>
  </si>
  <si>
    <t>31013823</t>
  </si>
  <si>
    <t>184973</t>
  </si>
  <si>
    <t>108872</t>
  </si>
  <si>
    <t>133673</t>
  </si>
  <si>
    <t>133575</t>
  </si>
  <si>
    <t>133571</t>
  </si>
  <si>
    <t>133672</t>
  </si>
  <si>
    <t>108776</t>
  </si>
  <si>
    <t>2022-10-28 00:00:00.000000</t>
  </si>
  <si>
    <t>112631</t>
  </si>
  <si>
    <t>184170</t>
  </si>
  <si>
    <t>2022-11-04 00:00:00.000000</t>
  </si>
  <si>
    <t>184453</t>
  </si>
  <si>
    <t>112310</t>
  </si>
  <si>
    <t>112306</t>
  </si>
  <si>
    <t>184972</t>
  </si>
  <si>
    <t>2022-11-06 00:00:00.000000</t>
  </si>
  <si>
    <t>108880</t>
  </si>
  <si>
    <t>184452</t>
  </si>
  <si>
    <t>2022-11-09 00:00:00.000000</t>
  </si>
  <si>
    <t>184169</t>
  </si>
  <si>
    <t>108767</t>
  </si>
  <si>
    <t>2022-11-17 00:00:00.000000</t>
  </si>
  <si>
    <t>112620</t>
  </si>
  <si>
    <t>109006</t>
  </si>
  <si>
    <t>2022-11-18 00:00:00.000000</t>
  </si>
  <si>
    <t>137353</t>
  </si>
  <si>
    <t>185077</t>
  </si>
  <si>
    <t>2022-11-19 00:00:00.000000</t>
  </si>
  <si>
    <t>185092</t>
  </si>
  <si>
    <t>112416</t>
  </si>
  <si>
    <t>2022-11-27 00:00:00.000000</t>
  </si>
  <si>
    <t>109051</t>
  </si>
  <si>
    <t>108980</t>
  </si>
  <si>
    <t>137399</t>
  </si>
  <si>
    <t>185610</t>
  </si>
  <si>
    <t>2022-11-30 00:00:00.000000</t>
  </si>
  <si>
    <t>185591</t>
  </si>
  <si>
    <t>112090</t>
  </si>
  <si>
    <t>80065588</t>
  </si>
  <si>
    <t>17300088</t>
  </si>
  <si>
    <t>2021-11-30 00:00:00.000000</t>
  </si>
  <si>
    <t>194129</t>
  </si>
  <si>
    <t>137447</t>
  </si>
  <si>
    <t>31014505</t>
  </si>
  <si>
    <t>108897</t>
  </si>
  <si>
    <t>2022-12-02 00:00:00.000000</t>
  </si>
  <si>
    <t>184971</t>
  </si>
  <si>
    <t>184970</t>
  </si>
  <si>
    <t>2022-12-07 00:00:00.000000</t>
  </si>
  <si>
    <t>108882</t>
  </si>
  <si>
    <t>137380</t>
  </si>
  <si>
    <t>108965</t>
  </si>
  <si>
    <t>108769</t>
  </si>
  <si>
    <t>2022-12-14 00:00:00.000000</t>
  </si>
  <si>
    <t>112630</t>
  </si>
  <si>
    <t>112290</t>
  </si>
  <si>
    <t>112289</t>
  </si>
  <si>
    <t>112092</t>
  </si>
  <si>
    <t>2022-12-17 00:00:00.000000</t>
  </si>
  <si>
    <t>112091</t>
  </si>
  <si>
    <t>184969</t>
  </si>
  <si>
    <t>2022-12-16 00:00:00.000000</t>
  </si>
  <si>
    <t>185025</t>
  </si>
  <si>
    <t>112005</t>
  </si>
  <si>
    <t>112003</t>
  </si>
  <si>
    <t>137319</t>
  </si>
  <si>
    <t>80066844</t>
  </si>
  <si>
    <t>17582319</t>
  </si>
  <si>
    <t>2022-12-18 00:00:00.000000</t>
  </si>
  <si>
    <t>137444</t>
  </si>
  <si>
    <t>31014703</t>
  </si>
  <si>
    <t>112532</t>
  </si>
  <si>
    <t>112529</t>
  </si>
  <si>
    <t>111924</t>
  </si>
  <si>
    <t>2022-12-22 00:00:00.000000</t>
  </si>
  <si>
    <t>111923</t>
  </si>
  <si>
    <t>112009</t>
  </si>
  <si>
    <t>2022-12-23 00:00:00.000000</t>
  </si>
  <si>
    <t>112008</t>
  </si>
  <si>
    <t>112023</t>
  </si>
  <si>
    <t>2022-12-25 00:00:00.000000</t>
  </si>
  <si>
    <t>112022</t>
  </si>
  <si>
    <t>137061</t>
  </si>
  <si>
    <t>2022-12-31 00:00:00.000000</t>
  </si>
  <si>
    <t>137313</t>
  </si>
  <si>
    <t>185589</t>
  </si>
  <si>
    <t>2023-01-08 00:00:00.000000</t>
  </si>
  <si>
    <t>185609</t>
  </si>
  <si>
    <t>108779</t>
  </si>
  <si>
    <t>2023-01-12 00:00:00.000000</t>
  </si>
  <si>
    <t>112618</t>
  </si>
  <si>
    <t>184964</t>
  </si>
  <si>
    <t>2023-01-14 00:00:00.000000</t>
  </si>
  <si>
    <t>108887</t>
  </si>
  <si>
    <t>185588</t>
  </si>
  <si>
    <t>2023-01-18 00:00:00.000000</t>
  </si>
  <si>
    <t>185608</t>
  </si>
  <si>
    <t>185590</t>
  </si>
  <si>
    <t>2023-01-19 00:00:00.000000</t>
  </si>
  <si>
    <t>185607</t>
  </si>
  <si>
    <t>185278</t>
  </si>
  <si>
    <t>185289</t>
  </si>
  <si>
    <t>185357</t>
  </si>
  <si>
    <t>185355</t>
  </si>
  <si>
    <t>184462</t>
  </si>
  <si>
    <t>184202</t>
  </si>
  <si>
    <t>108782</t>
  </si>
  <si>
    <t>2023-01-20 00:00:00.000000</t>
  </si>
  <si>
    <t>112628</t>
  </si>
  <si>
    <t>111913</t>
  </si>
  <si>
    <t>2023-01-21 00:00:00.000000</t>
  </si>
  <si>
    <t>111912</t>
  </si>
  <si>
    <t>184179</t>
  </si>
  <si>
    <t>184461</t>
  </si>
  <si>
    <t>112048</t>
  </si>
  <si>
    <t>2023-01-25 00:00:00.000000</t>
  </si>
  <si>
    <t>112047</t>
  </si>
  <si>
    <t>108903</t>
  </si>
  <si>
    <t>184959</t>
  </si>
  <si>
    <t>184963</t>
  </si>
  <si>
    <t>108875</t>
  </si>
  <si>
    <t>108783</t>
  </si>
  <si>
    <t>2023-01-27 00:00:00.000000</t>
  </si>
  <si>
    <t>112626</t>
  </si>
  <si>
    <t>112210</t>
  </si>
  <si>
    <t>112209</t>
  </si>
  <si>
    <t>108804</t>
  </si>
  <si>
    <t>2023-01-26 00:00:00.000000</t>
  </si>
  <si>
    <t>112142</t>
  </si>
  <si>
    <t>112146</t>
  </si>
  <si>
    <t>108803</t>
  </si>
  <si>
    <t>108896</t>
  </si>
  <si>
    <t>184961</t>
  </si>
  <si>
    <t>108771</t>
  </si>
  <si>
    <t>112633</t>
  </si>
  <si>
    <t>108878</t>
  </si>
  <si>
    <t>2023-02-01 00:00:00.000000</t>
  </si>
  <si>
    <t>184958</t>
  </si>
  <si>
    <t>137148</t>
  </si>
  <si>
    <t>2023-04-19 00:00:00.000000</t>
  </si>
  <si>
    <t>137220</t>
  </si>
  <si>
    <t>185277</t>
  </si>
  <si>
    <t>2023-02-28 00:00:00.000000</t>
  </si>
  <si>
    <t>185304</t>
  </si>
  <si>
    <t>108892</t>
  </si>
  <si>
    <t>2023-03-02 00:00:00.000000</t>
  </si>
  <si>
    <t>184960</t>
  </si>
  <si>
    <t>185505</t>
  </si>
  <si>
    <t>2023-03-09 00:00:00.000000</t>
  </si>
  <si>
    <t>109033</t>
  </si>
  <si>
    <t>137080</t>
  </si>
  <si>
    <t>137120</t>
  </si>
  <si>
    <t>184203</t>
  </si>
  <si>
    <t>2023-03-10 00:00:00.000000</t>
  </si>
  <si>
    <t>184464</t>
  </si>
  <si>
    <t>112006</t>
  </si>
  <si>
    <t>2023-03-11 00:00:00.000000</t>
  </si>
  <si>
    <t>112004</t>
  </si>
  <si>
    <t>185076</t>
  </si>
  <si>
    <t>2023-03-15 00:00:00.000000</t>
  </si>
  <si>
    <t>185091</t>
  </si>
  <si>
    <t>112657</t>
  </si>
  <si>
    <t>2023-03-16 00:00:00.000000</t>
  </si>
  <si>
    <t>108761</t>
  </si>
  <si>
    <t>184957</t>
  </si>
  <si>
    <t>2023-03-17 00:00:00.000000</t>
  </si>
  <si>
    <t>108884</t>
  </si>
  <si>
    <t>108893</t>
  </si>
  <si>
    <t>2023-03-18 00:00:00.000000</t>
  </si>
  <si>
    <t>184954</t>
  </si>
  <si>
    <t>185578</t>
  </si>
  <si>
    <t>2023-05-18 00:00:00.000000</t>
  </si>
  <si>
    <t>185602</t>
  </si>
  <si>
    <t>112312</t>
  </si>
  <si>
    <t>2023-03-21 00:00:00.000000</t>
  </si>
  <si>
    <t>112311</t>
  </si>
  <si>
    <t>185275</t>
  </si>
  <si>
    <t>185301</t>
  </si>
  <si>
    <t>111907</t>
  </si>
  <si>
    <t>2020-03-22 00:00:00.000000</t>
  </si>
  <si>
    <t>111906</t>
  </si>
  <si>
    <t>108900</t>
  </si>
  <si>
    <t>2023-03-23 00:00:00.000000</t>
  </si>
  <si>
    <t>184956</t>
  </si>
  <si>
    <t>185503</t>
  </si>
  <si>
    <t>185519</t>
  </si>
  <si>
    <t>185274</t>
  </si>
  <si>
    <t>185302</t>
  </si>
  <si>
    <t>184955</t>
  </si>
  <si>
    <t>108870</t>
  </si>
  <si>
    <t>137257</t>
  </si>
  <si>
    <t>2023-03-24 00:00:00.000000</t>
  </si>
  <si>
    <t>137398</t>
  </si>
  <si>
    <t>137288</t>
  </si>
  <si>
    <t>137318</t>
  </si>
  <si>
    <t>185520</t>
  </si>
  <si>
    <t>185502</t>
  </si>
  <si>
    <t>185090</t>
  </si>
  <si>
    <t>185075</t>
  </si>
  <si>
    <t>185303</t>
  </si>
  <si>
    <t>185276</t>
  </si>
  <si>
    <t>185587</t>
  </si>
  <si>
    <t>2023-03-25 00:00:00.000000</t>
  </si>
  <si>
    <t>185596</t>
  </si>
  <si>
    <t>108874</t>
  </si>
  <si>
    <t>2023-03-29 00:00:00.000000</t>
  </si>
  <si>
    <t>184953</t>
  </si>
  <si>
    <t>185583</t>
  </si>
  <si>
    <t>80073623</t>
  </si>
  <si>
    <t>17417241</t>
  </si>
  <si>
    <t>137445</t>
  </si>
  <si>
    <t>31014401</t>
  </si>
  <si>
    <t>108899</t>
  </si>
  <si>
    <t>184951</t>
  </si>
  <si>
    <t>185518</t>
  </si>
  <si>
    <t>185501</t>
  </si>
  <si>
    <t>185612</t>
  </si>
  <si>
    <t>2023-03-31 00:00:00.000000</t>
  </si>
  <si>
    <t>185586</t>
  </si>
  <si>
    <t>111809</t>
  </si>
  <si>
    <t>2023-06-20 00:00:00.000000</t>
  </si>
  <si>
    <t>111807</t>
  </si>
  <si>
    <t>185582</t>
  </si>
  <si>
    <t>2023-04-06 00:00:00.000000</t>
  </si>
  <si>
    <t>185594</t>
  </si>
  <si>
    <t>185504</t>
  </si>
  <si>
    <t>2023-04-07 00:00:00.000000</t>
  </si>
  <si>
    <t>185517</t>
  </si>
  <si>
    <t>185585</t>
  </si>
  <si>
    <t>185606</t>
  </si>
  <si>
    <t>184950</t>
  </si>
  <si>
    <t>2023-04-08 00:00:00.000000</t>
  </si>
  <si>
    <t>108885</t>
  </si>
  <si>
    <t>185272</t>
  </si>
  <si>
    <t>2023-04-11 00:00:00.000000</t>
  </si>
  <si>
    <t>185300</t>
  </si>
  <si>
    <t>112515</t>
  </si>
  <si>
    <t>2023-04-12 00:00:00.000000</t>
  </si>
  <si>
    <t>112514</t>
  </si>
  <si>
    <t>108784</t>
  </si>
  <si>
    <t>2023-04-13 00:00:00.000000</t>
  </si>
  <si>
    <t>112656</t>
  </si>
  <si>
    <t>185270</t>
  </si>
  <si>
    <t>2023-04-14 00:00:00.000000</t>
  </si>
  <si>
    <t>185297</t>
  </si>
  <si>
    <t>184469</t>
  </si>
  <si>
    <t>184207</t>
  </si>
  <si>
    <t>185581</t>
  </si>
  <si>
    <t>2023-08-26 00:00:00.000000</t>
  </si>
  <si>
    <t>185597</t>
  </si>
  <si>
    <t>184468</t>
  </si>
  <si>
    <t>2023-04-18 00:00:00.000000</t>
  </si>
  <si>
    <t>184209</t>
  </si>
  <si>
    <t>112654</t>
  </si>
  <si>
    <t>2023-04-15 00:00:00.000000</t>
  </si>
  <si>
    <t>108763</t>
  </si>
  <si>
    <t>185298</t>
  </si>
  <si>
    <t>185271</t>
  </si>
  <si>
    <t>185605</t>
  </si>
  <si>
    <t>2023-04-20 00:00:00.000000</t>
  </si>
  <si>
    <t>185580</t>
  </si>
  <si>
    <t>184213</t>
  </si>
  <si>
    <t>2023-04-22 00:00:00.000000</t>
  </si>
  <si>
    <t>185604</t>
  </si>
  <si>
    <t>184472</t>
  </si>
  <si>
    <t>185579</t>
  </si>
  <si>
    <t>184471</t>
  </si>
  <si>
    <t>2023-04-25 00:00:00.000000</t>
  </si>
  <si>
    <t>184211</t>
  </si>
  <si>
    <t>184947</t>
  </si>
  <si>
    <t>2023-06-03 00:00:00.000000</t>
  </si>
  <si>
    <t>108876</t>
  </si>
  <si>
    <t>108778</t>
  </si>
  <si>
    <t>2023-04-26 00:00:00.000000</t>
  </si>
  <si>
    <t>112613</t>
  </si>
  <si>
    <t>185571</t>
  </si>
  <si>
    <t>2023-08-31 00:00:00.000000</t>
  </si>
  <si>
    <t>185603</t>
  </si>
  <si>
    <t>112403</t>
  </si>
  <si>
    <t>2023-09-05 00:00:00.000000</t>
  </si>
  <si>
    <t>112401</t>
  </si>
  <si>
    <t>108881</t>
  </si>
  <si>
    <t>2023-05-03 00:00:00.000000</t>
  </si>
  <si>
    <t>184949</t>
  </si>
  <si>
    <t>184474</t>
  </si>
  <si>
    <t>2022-05-03 00:00:00.000000</t>
  </si>
  <si>
    <t>184218</t>
  </si>
  <si>
    <t>184210</t>
  </si>
  <si>
    <t>2023-04-29 00:00:00.000000</t>
  </si>
  <si>
    <t>184473</t>
  </si>
  <si>
    <t>108902</t>
  </si>
  <si>
    <t>2023-06-06 00:00:00.000000</t>
  </si>
  <si>
    <t>184948</t>
  </si>
  <si>
    <t>137105</t>
  </si>
  <si>
    <t>137113</t>
  </si>
  <si>
    <t>108612</t>
  </si>
  <si>
    <t>111845</t>
  </si>
  <si>
    <t>185269</t>
  </si>
  <si>
    <t>185299</t>
  </si>
  <si>
    <t>112526</t>
  </si>
  <si>
    <t>2021-05-03 00:00:00.000000</t>
  </si>
  <si>
    <t>109115</t>
  </si>
  <si>
    <t>184215</t>
  </si>
  <si>
    <t>184477</t>
  </si>
  <si>
    <t>137119</t>
  </si>
  <si>
    <t>2023-05-24 00:00:00.000000</t>
  </si>
  <si>
    <t>184478</t>
  </si>
  <si>
    <t>184479</t>
  </si>
  <si>
    <t>137248</t>
  </si>
  <si>
    <t>184217</t>
  </si>
  <si>
    <t>184216</t>
  </si>
  <si>
    <t>185267</t>
  </si>
  <si>
    <t>2023-05-27 00:00:00.000000</t>
  </si>
  <si>
    <t>185296</t>
  </si>
  <si>
    <t>185268</t>
  </si>
  <si>
    <t>80078958</t>
  </si>
  <si>
    <t>17465891</t>
  </si>
  <si>
    <t>137443</t>
  </si>
  <si>
    <t>31013679</t>
  </si>
  <si>
    <t>108901</t>
  </si>
  <si>
    <t>2023-06-08 00:00:00.000000</t>
  </si>
  <si>
    <t>184952</t>
  </si>
  <si>
    <t>185273</t>
  </si>
  <si>
    <t>185295</t>
  </si>
  <si>
    <t>185008</t>
  </si>
  <si>
    <t>2021-06-08 00:00:00.000000</t>
  </si>
  <si>
    <t>108849</t>
  </si>
  <si>
    <t>133703</t>
  </si>
  <si>
    <t>184967</t>
  </si>
  <si>
    <t>184482</t>
  </si>
  <si>
    <t>184220</t>
  </si>
  <si>
    <t>184481</t>
  </si>
  <si>
    <t>2023-06-22 00:00:00.000000</t>
  </si>
  <si>
    <t>184219</t>
  </si>
  <si>
    <t>185576</t>
  </si>
  <si>
    <t>2023-06-24 00:00:00.000000</t>
  </si>
  <si>
    <t>185601</t>
  </si>
  <si>
    <t>185600</t>
  </si>
  <si>
    <t>2023-06-28 00:00:00.000000</t>
  </si>
  <si>
    <t>185575</t>
  </si>
  <si>
    <t>111927</t>
  </si>
  <si>
    <t>2023-06-30 00:00:00.000000</t>
  </si>
  <si>
    <t>111925</t>
  </si>
  <si>
    <t>112147</t>
  </si>
  <si>
    <t>2023-07-07 00:00:00.000000</t>
  </si>
  <si>
    <t>108801</t>
  </si>
  <si>
    <t>185074</t>
  </si>
  <si>
    <t>2023-07-11 00:00:00.000000</t>
  </si>
  <si>
    <t>185266</t>
  </si>
  <si>
    <t>185294</t>
  </si>
  <si>
    <t>185089</t>
  </si>
  <si>
    <t>112148</t>
  </si>
  <si>
    <t>2023-07-13 00:00:00.000000</t>
  </si>
  <si>
    <t>108802</t>
  </si>
  <si>
    <t>184966</t>
  </si>
  <si>
    <t>2026-07-13 00:00:00.000000</t>
  </si>
  <si>
    <t>184993</t>
  </si>
  <si>
    <t>111808</t>
  </si>
  <si>
    <t>2023-07-14 00:00:00.000000</t>
  </si>
  <si>
    <t>111805</t>
  </si>
  <si>
    <t>112340</t>
  </si>
  <si>
    <t>2023-07-18 00:00:00.000000</t>
  </si>
  <si>
    <t>112339</t>
  </si>
  <si>
    <t>185574</t>
  </si>
  <si>
    <t>185599</t>
  </si>
  <si>
    <t>137219</t>
  </si>
  <si>
    <t>2023-07-22 00:00:00.000000</t>
  </si>
  <si>
    <t>137428</t>
  </si>
  <si>
    <t>185573</t>
  </si>
  <si>
    <t>2023-07-26 00:00:00.000000</t>
  </si>
  <si>
    <t>185595</t>
  </si>
  <si>
    <t>185499</t>
  </si>
  <si>
    <t>185511</t>
  </si>
  <si>
    <t>185500</t>
  </si>
  <si>
    <t>2022-07-26 00:00:00.000000</t>
  </si>
  <si>
    <t>185516</t>
  </si>
  <si>
    <t>108898</t>
  </si>
  <si>
    <t>2023-08-04 00:00:00.000000</t>
  </si>
  <si>
    <t>184946</t>
  </si>
  <si>
    <t>111832</t>
  </si>
  <si>
    <t>2023-08-10 00:00:00.000000</t>
  </si>
  <si>
    <t>111827</t>
  </si>
  <si>
    <t>184945</t>
  </si>
  <si>
    <t>2023-08-08 00:00:00.000000</t>
  </si>
  <si>
    <t>108866</t>
  </si>
  <si>
    <t>137350</t>
  </si>
  <si>
    <t>137417</t>
  </si>
  <si>
    <t>137146</t>
  </si>
  <si>
    <t>2023-08-18 00:00:00.000000</t>
  </si>
  <si>
    <t>185265</t>
  </si>
  <si>
    <t>137427</t>
  </si>
  <si>
    <t>185292</t>
  </si>
  <si>
    <t>185572</t>
  </si>
  <si>
    <t>2023-08-22 00:00:00.000000</t>
  </si>
  <si>
    <t>185598</t>
  </si>
  <si>
    <t>112589</t>
  </si>
  <si>
    <t>112588</t>
  </si>
  <si>
    <t>112144</t>
  </si>
  <si>
    <t>2023-08-24 00:00:00.000000</t>
  </si>
  <si>
    <t>112139</t>
  </si>
  <si>
    <t>137242</t>
  </si>
  <si>
    <t>2023-08-25 00:00:00.000000</t>
  </si>
  <si>
    <t>137442</t>
  </si>
  <si>
    <t>184944</t>
  </si>
  <si>
    <t>2023-08-29 00:00:00.000000</t>
  </si>
  <si>
    <t>108861</t>
  </si>
  <si>
    <t>137409</t>
  </si>
  <si>
    <t>137431</t>
  </si>
  <si>
    <t>111844</t>
  </si>
  <si>
    <t>108611</t>
  </si>
  <si>
    <t>184486</t>
  </si>
  <si>
    <t>2023-08-30 00:00:00.000000</t>
  </si>
  <si>
    <t>184222</t>
  </si>
  <si>
    <t>185498</t>
  </si>
  <si>
    <t>2023-09-02 00:00:00.000000</t>
  </si>
  <si>
    <t>185521</t>
  </si>
  <si>
    <t>184942</t>
  </si>
  <si>
    <t>108865</t>
  </si>
  <si>
    <t>112191</t>
  </si>
  <si>
    <t>2023-09-06 00:00:00.000000</t>
  </si>
  <si>
    <t>112190</t>
  </si>
  <si>
    <t>184943</t>
  </si>
  <si>
    <t>2023-09-07 00:00:00.000000</t>
  </si>
  <si>
    <t>108862</t>
  </si>
  <si>
    <t>184941</t>
  </si>
  <si>
    <t>2023-09-08 00:00:00.000000</t>
  </si>
  <si>
    <t>108864</t>
  </si>
  <si>
    <t>184940</t>
  </si>
  <si>
    <t>2023-09-14 00:00:00.000000</t>
  </si>
  <si>
    <t>108863</t>
  </si>
  <si>
    <t>112612</t>
  </si>
  <si>
    <t>2026-09-12 00:00:00.000000</t>
  </si>
  <si>
    <t>108758</t>
  </si>
  <si>
    <t>111890</t>
  </si>
  <si>
    <t>2026-09-13 00:00:00.000000</t>
  </si>
  <si>
    <t>111889</t>
  </si>
  <si>
    <t>112402</t>
  </si>
  <si>
    <t>2023-09-26 00:00:00.000000</t>
  </si>
  <si>
    <t>112400</t>
  </si>
  <si>
    <t>185497</t>
  </si>
  <si>
    <t>2023-09-23 00:00:00.000000</t>
  </si>
  <si>
    <t>185515</t>
  </si>
  <si>
    <t>184965</t>
  </si>
  <si>
    <t>108859</t>
  </si>
  <si>
    <t>185496</t>
  </si>
  <si>
    <t>2023-10-20 00:00:00.000000</t>
  </si>
  <si>
    <t>185514</t>
  </si>
  <si>
    <t>185263</t>
  </si>
  <si>
    <t>137423</t>
  </si>
  <si>
    <t>137435</t>
  </si>
  <si>
    <t>185291</t>
  </si>
  <si>
    <t>185495</t>
  </si>
  <si>
    <t>2023-10-26 00:00:00.000000</t>
  </si>
  <si>
    <t>185513</t>
  </si>
  <si>
    <t>185264</t>
  </si>
  <si>
    <t>185293</t>
  </si>
  <si>
    <t>185494</t>
  </si>
  <si>
    <t>2023-11-09 00:00:00.000000</t>
  </si>
  <si>
    <t>109032</t>
  </si>
  <si>
    <t>184939</t>
  </si>
  <si>
    <t>2023-11-11 00:00:00.000000</t>
  </si>
  <si>
    <t>108860</t>
  </si>
  <si>
    <t>111824</t>
  </si>
  <si>
    <t>2021-11-16 00:00:00.000000</t>
  </si>
  <si>
    <t>111823</t>
  </si>
  <si>
    <t>112519</t>
  </si>
  <si>
    <t>2023-11-17 00:00:00.000000</t>
  </si>
  <si>
    <t>112518</t>
  </si>
  <si>
    <t>185493</t>
  </si>
  <si>
    <t>2023-11-23 00:00:00.000000</t>
  </si>
  <si>
    <t>185512</t>
  </si>
  <si>
    <t>185073</t>
  </si>
  <si>
    <t>185088</t>
  </si>
  <si>
    <t>184494</t>
  </si>
  <si>
    <t>2023-11-28 00:00:00.000000</t>
  </si>
  <si>
    <t>109063</t>
  </si>
  <si>
    <t>185262</t>
  </si>
  <si>
    <t>2023-11-29 00:00:00.000000</t>
  </si>
  <si>
    <t>185290</t>
  </si>
  <si>
    <t>112517</t>
  </si>
  <si>
    <t>2023-12-05 00:00:00.000000</t>
  </si>
  <si>
    <t>112516</t>
  </si>
  <si>
    <t>137429</t>
  </si>
  <si>
    <t>137434</t>
  </si>
  <si>
    <t>184498</t>
  </si>
  <si>
    <t>2023-12-07 00:00:00.000000</t>
  </si>
  <si>
    <t>137432</t>
  </si>
  <si>
    <t>184231</t>
  </si>
  <si>
    <t>137433</t>
  </si>
  <si>
    <t>6、</t>
    <phoneticPr fontId="1" type="noConversion"/>
  </si>
  <si>
    <t>长城本地有担保人没有拆分的情况</t>
    <phoneticPr fontId="1" type="noConversion"/>
  </si>
  <si>
    <t>2009年潍坊市投资公司企业债券</t>
  </si>
  <si>
    <t>雷沃重工20.84%的股权、华电潍坊发电有限公司25%的股权</t>
  </si>
  <si>
    <t>持有的 28250000 股潍柴重机股票</t>
  </si>
  <si>
    <t>2012年辽宁方大集团实业有限公司公司债券(7年期)</t>
  </si>
  <si>
    <t>沈阳炼焦煤气100%股权和新余中创矿业100%股权</t>
  </si>
  <si>
    <t>方大炭素9000万股股票</t>
  </si>
  <si>
    <t>2009年咸阳市城市建设投资有限公司公司债券</t>
  </si>
  <si>
    <t>对咸阳市人民政府59.4亿元的应收账款进行质押</t>
  </si>
  <si>
    <t>公司以17宗国有土地使用权进行抵押担保</t>
  </si>
  <si>
    <t>2011年双鸭山市大地城市建设开发投资有限公司公司债券</t>
  </si>
  <si>
    <t>12宗国有土地使用权，地址均位于双鸭山市城市规划区内，土地用途为住宅用地，使用权类型为出让。</t>
  </si>
  <si>
    <t>10宗国有土地使用权，地址均位于双鸭山市城市规划区内，土地用途为工业用地，使用权类型为出让。</t>
  </si>
  <si>
    <t>2011年泰豪集团有限公司公司债券</t>
  </si>
  <si>
    <t>8,000万股江西银行股权</t>
  </si>
  <si>
    <t>限售的上市股权、国内新三板上市股权、海外上市股权</t>
  </si>
  <si>
    <t>14,029.8439万股国都证券股权</t>
  </si>
  <si>
    <t>2012年合肥海恒投资控股集团公司企业债券</t>
  </si>
  <si>
    <t>7宗房产（商业地产）</t>
  </si>
  <si>
    <t>2宗土地使用权（工业用地）及26宗房产（厂房、宿舍）</t>
  </si>
  <si>
    <t>2012年伊春市城市建设投资开发有限责任公司公司债券</t>
  </si>
  <si>
    <t>4宗国有土地使用权（工业用地）</t>
  </si>
  <si>
    <t>2012年海南港航控股有限公司公司债券</t>
  </si>
  <si>
    <t>海南省</t>
  </si>
  <si>
    <t>海口市秀英区滨海大道 157 号海口港大厦（即港航大厦）19,802.84 平方米房产</t>
  </si>
  <si>
    <t>子公司海峡股份（2009年12月16日A股上市）10,840.5 万股及其质押期内的派送现金红利及派送红股（送股或转增股本）</t>
  </si>
  <si>
    <t>2012年邳州市润城资产经营集团有限公司公司债券</t>
  </si>
  <si>
    <t>2处房产（商业用地和商住用地）</t>
  </si>
  <si>
    <t>18宗土地使用权（商业用地和商住用地）</t>
  </si>
  <si>
    <t>2013年河南盛润控股集团有限公司公司债券</t>
  </si>
  <si>
    <t>平顶山平临高速公路有限责任公司股权</t>
  </si>
  <si>
    <t>4处房屋所有权</t>
  </si>
  <si>
    <t>2012年喀什城建投资集团有限公司公司债券</t>
  </si>
  <si>
    <t>公司自有的95.01万平方米国有土地使用权（商住用地）</t>
  </si>
  <si>
    <t>8.86万平方米房产（商业用房）</t>
  </si>
  <si>
    <t>2012年浙江远洲控股有限公司公司债券</t>
  </si>
  <si>
    <t>位于瓦房店市文兰办事处世纪广场28号和28-1号两处商业房产（瓦房权证文单字第201009441号、瓦房权证文单字第200908463号）</t>
  </si>
  <si>
    <t>公司以其拥有的一宗位于临海市区崇和路238号的土地使用权</t>
  </si>
  <si>
    <t>2013年临沧市国有资产经营有限责任公司公司债券</t>
  </si>
  <si>
    <t>国有土地使用权作为本期债券的抵（质）押</t>
  </si>
  <si>
    <t>公司以其合法拥有的临沧工业园区国有资产投资经营有限公司 100%股权</t>
  </si>
  <si>
    <t>2013年新郑新区发展投资有限责任公司公司债券</t>
  </si>
  <si>
    <t>国有土地使用权（工业)</t>
  </si>
  <si>
    <t>国有土地使用权（居住、商业）</t>
  </si>
  <si>
    <t>2013年景德镇市国有资产经营管理有限公司公司债券</t>
  </si>
  <si>
    <t>119处房产</t>
  </si>
  <si>
    <t>2013年第一期随州市城市投资集团有限公司公司债券</t>
  </si>
  <si>
    <t>1宗国有土地使用权（工业用地）</t>
  </si>
  <si>
    <t>24宗国有土地使用权（商住、住宅、旅游用地）</t>
  </si>
  <si>
    <t>2014年宁夏晟晏实业集团有限公司公司债券</t>
  </si>
  <si>
    <t>孙公司阿拉善盟双欣矿业开发有限责任公司阿右旗宽湾井铁矿采矿权</t>
  </si>
  <si>
    <t>子公司房屋所有权</t>
  </si>
  <si>
    <t>子公司土地使用权</t>
  </si>
  <si>
    <t>2014年遂宁川中经济技术开发总公司企业债券</t>
  </si>
  <si>
    <t>24宗国有土地使用权（城镇混合住宅用地、商服用地、商业用地、）</t>
  </si>
  <si>
    <t>1宗国有土地使用权（综合用地）</t>
  </si>
  <si>
    <t>2014年江苏句容福地生态科技有限公司公司债券</t>
  </si>
  <si>
    <t>2宗国有土地使用权（综合用地）</t>
  </si>
  <si>
    <t>2014年巴中市国有资产经营管理有限责任公司公司债券</t>
  </si>
  <si>
    <t>27项房产</t>
  </si>
  <si>
    <t>1项土地使用权（商业用地）</t>
  </si>
  <si>
    <t>2013年第二期随州市城市投资集团有限公司公司债券</t>
  </si>
  <si>
    <t>2014年西双版纳州景洪市国有资产投资有限公司公司债券</t>
  </si>
  <si>
    <t>其合法拥有的景洪市开发投资有限责任公司 100%股权</t>
  </si>
  <si>
    <t>12宗国有土地使用权</t>
  </si>
  <si>
    <t>2014年池州市贵池金桥资产经营发展有限公司公司债券</t>
  </si>
  <si>
    <t>6宗国有土地使用权，用途为商业、住宅</t>
  </si>
  <si>
    <t>13宗国有土地使用权，用途为工业</t>
  </si>
  <si>
    <t>2014年阜宁县城市投资发展有限责任公司公司债券</t>
  </si>
  <si>
    <t>其合法拥有的国有土地使用权30宗，土地使用权面积为400,553.09平方米</t>
  </si>
  <si>
    <t>房屋建筑面积共为174,666.38平方米</t>
  </si>
  <si>
    <t>2014年第一期山东三星集团有限公司公司债券</t>
  </si>
  <si>
    <t>三星集团以其及下属子公司合法拥有的土地使用权作为抵押资产，国有土地使用权，土地面积 730304.03 平方米，土地用途为商住</t>
  </si>
  <si>
    <t>三星集团以其及下属子公司合法拥有的房屋建筑物作为抵押资产</t>
  </si>
  <si>
    <t>2014年舟山群岛新区蓬莱国有资产投资集团有限公司公司债券</t>
  </si>
  <si>
    <t>17宗土地使用权，用途为工业、旅游用地</t>
  </si>
  <si>
    <t>9宗土地使用权，用途为住宅、商业用地</t>
  </si>
  <si>
    <t>公司用于抵押的5处房屋建筑物面积合计6,312.43平方米，</t>
  </si>
  <si>
    <t>位于乌鲁木齐市美丽华酒店A、B座，其中A座总建筑面积为36396.50；B座总建筑面积9380.90平方米。</t>
  </si>
  <si>
    <t>2014年即墨市城市旅游开发投资有限公司公司债券</t>
  </si>
  <si>
    <t>4宗国有土地使用权</t>
  </si>
  <si>
    <t>8宗水域滩涂使用权</t>
  </si>
  <si>
    <t>2015年福建省连江县国有资产营运有限公司公司债券</t>
  </si>
  <si>
    <t>4宗国有土地使用权（住宅、商住用地）</t>
  </si>
  <si>
    <t>2015年响水县水务投资有限责任公司公司债券</t>
  </si>
  <si>
    <t>9宗国有土地使用权（工业用地）</t>
  </si>
  <si>
    <t>12宗国有土地使用权（商住用地）</t>
  </si>
  <si>
    <t>2016年金堂县现代农业投资有限公司公司债券</t>
  </si>
  <si>
    <t>关联方四川田岭涧农业发展有限公司持有的4宗国有土地使用权（居住用地）</t>
  </si>
  <si>
    <t>公司及子公司成都田岭涧投资管理有限公司合法拥有的5宗国有土地使用权（居住用地）</t>
  </si>
  <si>
    <t>2016年第一期湖南城陵矶临港新区开发投资有限公司公司债券</t>
  </si>
  <si>
    <t>国有土地使用权（商业用地）</t>
  </si>
  <si>
    <t>国有土地使用权（工业用地）</t>
  </si>
  <si>
    <t>2016年第二期湖南城陵矶临港新区开发投资有限公司公司债券</t>
  </si>
  <si>
    <t>1000002288</t>
  </si>
  <si>
    <t>80003432</t>
  </si>
  <si>
    <t>17176983</t>
  </si>
  <si>
    <t>2019-04-15 00:00:00</t>
  </si>
  <si>
    <t>11.8800</t>
  </si>
  <si>
    <t>1000002103</t>
  </si>
  <si>
    <t>1000002164</t>
  </si>
  <si>
    <t>17715640</t>
  </si>
  <si>
    <t>1000002178</t>
  </si>
  <si>
    <t>1000002055</t>
  </si>
  <si>
    <t>80005673</t>
  </si>
  <si>
    <t>17535948</t>
  </si>
  <si>
    <t>5.5468</t>
  </si>
  <si>
    <t>1000001815</t>
  </si>
  <si>
    <t>4.9766</t>
  </si>
  <si>
    <t>1000001733</t>
  </si>
  <si>
    <t>17759670</t>
  </si>
  <si>
    <t>1000001727</t>
  </si>
  <si>
    <t>1000002265</t>
  </si>
  <si>
    <t>80006025</t>
  </si>
  <si>
    <t>17387030</t>
  </si>
  <si>
    <t>2019-09-30 00:00:00</t>
  </si>
  <si>
    <t>1000002235</t>
  </si>
  <si>
    <t>53.0540</t>
  </si>
  <si>
    <t>1000002144</t>
  </si>
  <si>
    <t>17757300</t>
  </si>
  <si>
    <t>1000001811</t>
  </si>
  <si>
    <t>1000002137</t>
  </si>
  <si>
    <t>80007475</t>
  </si>
  <si>
    <t>17330073</t>
  </si>
  <si>
    <t>6.0806</t>
  </si>
  <si>
    <t>1000001610</t>
  </si>
  <si>
    <t>4.9958</t>
  </si>
  <si>
    <t>1000002099</t>
  </si>
  <si>
    <t>17584743</t>
  </si>
  <si>
    <t>1000002151</t>
  </si>
  <si>
    <t>1000002219</t>
  </si>
  <si>
    <t>80007616</t>
  </si>
  <si>
    <t>17256015</t>
  </si>
  <si>
    <t>2018-12-27 00:00:00</t>
  </si>
  <si>
    <t>6.0500</t>
  </si>
  <si>
    <t>1000001755</t>
  </si>
  <si>
    <t>6.1700</t>
  </si>
  <si>
    <t>1000001991</t>
  </si>
  <si>
    <t>17467329</t>
  </si>
  <si>
    <t>1000002012</t>
  </si>
  <si>
    <t>1000001764</t>
  </si>
  <si>
    <t>80007786</t>
  </si>
  <si>
    <t>17220377</t>
  </si>
  <si>
    <t>2019-06-12 00:00:00</t>
  </si>
  <si>
    <t>14.4882</t>
  </si>
  <si>
    <t>1000002160</t>
  </si>
  <si>
    <t>6.6046</t>
  </si>
  <si>
    <t>1000001970</t>
  </si>
  <si>
    <t>17430031</t>
  </si>
  <si>
    <t>1000001770</t>
  </si>
  <si>
    <t>1000001778</t>
  </si>
  <si>
    <t>80008899</t>
  </si>
  <si>
    <t>17240108</t>
  </si>
  <si>
    <t>2019-07-24 00:00:00</t>
  </si>
  <si>
    <t>0.5339</t>
  </si>
  <si>
    <t>1000002233</t>
  </si>
  <si>
    <t>22.3115</t>
  </si>
  <si>
    <t>1000001607</t>
  </si>
  <si>
    <t>17673783</t>
  </si>
  <si>
    <t>1000002058</t>
  </si>
  <si>
    <t>1000001702</t>
  </si>
  <si>
    <t>80009538</t>
  </si>
  <si>
    <t>17521565</t>
  </si>
  <si>
    <t>2019-10-18 00:00:00</t>
  </si>
  <si>
    <t>2.1643</t>
  </si>
  <si>
    <t>1000001964</t>
  </si>
  <si>
    <t>16.6789</t>
  </si>
  <si>
    <t>1000001647</t>
  </si>
  <si>
    <t>17706737</t>
  </si>
  <si>
    <t>1000002262</t>
  </si>
  <si>
    <t>1000001557</t>
  </si>
  <si>
    <t>80009722</t>
  </si>
  <si>
    <t>17086154</t>
  </si>
  <si>
    <t>2019-09-25 00:00:00</t>
  </si>
  <si>
    <t>1.1739</t>
  </si>
  <si>
    <t>1000002237</t>
  </si>
  <si>
    <t>21.3420</t>
  </si>
  <si>
    <t>1000001794</t>
  </si>
  <si>
    <t>17553910</t>
  </si>
  <si>
    <t>1000002150</t>
  </si>
  <si>
    <t>1000001892</t>
  </si>
  <si>
    <t>80010126</t>
  </si>
  <si>
    <t>17172679</t>
  </si>
  <si>
    <t>2019-01-10 00:00:00</t>
  </si>
  <si>
    <t>11.4846</t>
  </si>
  <si>
    <t>1000001995</t>
  </si>
  <si>
    <t>9.0836</t>
  </si>
  <si>
    <t>1000001680</t>
  </si>
  <si>
    <t>17298801</t>
  </si>
  <si>
    <t>1000001826</t>
  </si>
  <si>
    <t>1000001701</t>
  </si>
  <si>
    <t>80010181</t>
  </si>
  <si>
    <t>17686239</t>
  </si>
  <si>
    <t>2019-11-27 00:00:00</t>
  </si>
  <si>
    <t>5.5121</t>
  </si>
  <si>
    <t>1000001655</t>
  </si>
  <si>
    <t>10.5425</t>
  </si>
  <si>
    <t>1000002066</t>
  </si>
  <si>
    <t>17726005</t>
  </si>
  <si>
    <t>1000001923</t>
  </si>
  <si>
    <t>1000002283</t>
  </si>
  <si>
    <t>80010784</t>
  </si>
  <si>
    <t>17191977</t>
  </si>
  <si>
    <t>11.0167</t>
  </si>
  <si>
    <t>1000001566</t>
  </si>
  <si>
    <t>2.0182</t>
  </si>
  <si>
    <t>1000001747</t>
  </si>
  <si>
    <t>17489830</t>
  </si>
  <si>
    <t>1000001659</t>
  </si>
  <si>
    <t>1000001873</t>
  </si>
  <si>
    <t>80011793</t>
  </si>
  <si>
    <t>17241737</t>
  </si>
  <si>
    <t>4.3106</t>
  </si>
  <si>
    <t>1000001880</t>
  </si>
  <si>
    <t>8.9782</t>
  </si>
  <si>
    <t>1000001899</t>
  </si>
  <si>
    <t>17720049</t>
  </si>
  <si>
    <t>1000001685</t>
  </si>
  <si>
    <t>控股子公司内蒙古海亮房地产开发有限公司拥有的内蒙古自治区呼和浩特市回民区中山路海亮广场房地产所有权</t>
    <phoneticPr fontId="1" type="noConversion"/>
  </si>
  <si>
    <t>17496324</t>
    <phoneticPr fontId="1" type="noConversion"/>
  </si>
  <si>
    <t>17758054</t>
    <phoneticPr fontId="1" type="noConversion"/>
  </si>
  <si>
    <t>17533032</t>
    <phoneticPr fontId="1" type="noConversion"/>
  </si>
  <si>
    <t>17498173</t>
    <phoneticPr fontId="1" type="noConversion"/>
  </si>
  <si>
    <t>17622939</t>
    <phoneticPr fontId="1" type="noConversion"/>
  </si>
  <si>
    <t>30547243</t>
    <phoneticPr fontId="1" type="noConversion"/>
  </si>
  <si>
    <t>80010301</t>
    <phoneticPr fontId="1" type="noConversion"/>
  </si>
  <si>
    <t>17466693</t>
    <phoneticPr fontId="1" type="noConversion"/>
  </si>
  <si>
    <t>海航航空集团有限公司</t>
    <phoneticPr fontId="1" type="noConversion"/>
  </si>
  <si>
    <t>南京江北新区产业投资集团有限公司</t>
    <phoneticPr fontId="1" type="noConversion"/>
  </si>
  <si>
    <t>南京高新技术经济开发有限责任公司</t>
    <phoneticPr fontId="1" type="noConversion"/>
  </si>
  <si>
    <t>三峡工程建设基金</t>
    <phoneticPr fontId="1" type="noConversion"/>
  </si>
  <si>
    <t>17626336</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</si>
</sst>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等线"/>
      <family val="2"/>
      <charset val="134"/>
      <scheme val="minor"/>
    </font>
    <font>
      <sz val="9"/>
      <name val="等线"/>
      <family val="2"/>
      <charset val="134"/>
      <scheme val="minor"/>
    </font>
    <font>
      <b/>
      <sz val="9"/>
      <color theme="1"/>
      <name val="幼圆"/>
      <family val="3"/>
      <charset val="134"/>
    </font>
    <font>
      <sz val="9"/>
      <color theme="1"/>
      <name val="幼圆"/>
      <family val="3"/>
      <charset val="134"/>
    </font>
    <font>
      <b/>
      <sz val="11"/>
      <color theme="1"/>
      <name val="等线"/>
      <family val="3"/>
      <charset val="134"/>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00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alignment vertical="center"/>
    </xf>
  </cellStyleXfs>
  <cellXfs count="35">
    <xf numFmtId="0" fontId="0" fillId="0" borderId="0" xfId="0">
      <alignment vertical="center"/>
    </xf>
    <xf numFmtId="49" fontId="2" fillId="0" borderId="1" xfId="0" applyNumberFormat="1" applyFont="1" applyBorder="1" applyAlignment="1">
      <alignment horizontal="center" vertical="center" wrapText="1"/>
    </xf>
    <xf numFmtId="0" fontId="3" fillId="0" borderId="0" xfId="0" applyFont="1">
      <alignment vertical="center"/>
    </xf>
    <xf numFmtId="49" fontId="3" fillId="0" borderId="1" xfId="0" applyNumberFormat="1" applyFont="1" applyBorder="1" applyAlignment="1">
      <alignment vertical="center" wrapText="1"/>
    </xf>
    <xf numFmtId="0" fontId="0" fillId="0" borderId="1" xfId="0" applyBorder="1" applyAlignment="1">
      <alignment vertical="center" wrapText="1"/>
    </xf>
    <xf numFmtId="47" fontId="0" fillId="0" borderId="1" xfId="0" applyNumberFormat="1" applyBorder="1" applyAlignment="1">
      <alignment vertical="center" wrapText="1"/>
    </xf>
    <xf numFmtId="49" fontId="4" fillId="0" borderId="1" xfId="0" applyNumberFormat="1" applyFont="1" applyBorder="1" applyAlignment="1">
      <alignment horizontal="center" vertical="center" wrapText="1"/>
    </xf>
    <xf numFmtId="49" fontId="0" fillId="0" borderId="1" xfId="0" applyNumberFormat="1" applyBorder="1" applyAlignment="1">
      <alignment vertical="center" wrapText="1"/>
    </xf>
    <xf numFmtId="0" fontId="3" fillId="0" borderId="1" xfId="0" applyFont="1" applyBorder="1">
      <alignment vertical="center"/>
    </xf>
    <xf numFmtId="49" fontId="3" fillId="2" borderId="1" xfId="0" applyNumberFormat="1" applyFont="1" applyFill="1" applyBorder="1" applyAlignment="1">
      <alignment vertical="center" wrapText="1"/>
    </xf>
    <xf numFmtId="22" fontId="0" fillId="0" borderId="1" xfId="0" applyNumberFormat="1" applyBorder="1" applyAlignment="1">
      <alignment vertical="center" wrapText="1"/>
    </xf>
    <xf numFmtId="49" fontId="2" fillId="0" borderId="2" xfId="0" applyNumberFormat="1" applyFont="1" applyBorder="1" applyAlignment="1">
      <alignment horizontal="center" vertical="center" wrapText="1"/>
    </xf>
    <xf numFmtId="0" fontId="3" fillId="0" borderId="2" xfId="0" applyFont="1" applyBorder="1">
      <alignment vertical="center"/>
    </xf>
    <xf numFmtId="49" fontId="3" fillId="0" borderId="2" xfId="0" applyNumberFormat="1" applyFont="1" applyBorder="1" applyAlignment="1">
      <alignment vertical="center" wrapText="1"/>
    </xf>
    <xf numFmtId="47" fontId="3" fillId="0" borderId="2" xfId="0" applyNumberFormat="1" applyFont="1" applyBorder="1">
      <alignment vertical="center"/>
    </xf>
    <xf numFmtId="0" fontId="3" fillId="0" borderId="2" xfId="0" applyFont="1" applyBorder="1" applyAlignment="1">
      <alignment vertical="center" wrapText="1"/>
    </xf>
    <xf numFmtId="0" fontId="3" fillId="0" borderId="0" xfId="0" applyFont="1" applyAlignment="1">
      <alignment vertical="center" wrapText="1"/>
    </xf>
    <xf numFmtId="49" fontId="3" fillId="2" borderId="2" xfId="0" applyNumberFormat="1" applyFont="1" applyFill="1" applyBorder="1" applyAlignment="1">
      <alignment vertical="center" wrapText="1"/>
    </xf>
    <xf numFmtId="0" fontId="3" fillId="2" borderId="2" xfId="0" applyFont="1" applyFill="1" applyBorder="1">
      <alignment vertical="center"/>
    </xf>
    <xf numFmtId="0" fontId="3" fillId="2" borderId="2" xfId="0" applyFont="1" applyFill="1" applyBorder="1" applyAlignment="1">
      <alignment vertical="center" wrapText="1"/>
    </xf>
    <xf numFmtId="47" fontId="3" fillId="2" borderId="2" xfId="0" applyNumberFormat="1" applyFont="1" applyFill="1" applyBorder="1">
      <alignment vertical="center"/>
    </xf>
    <xf numFmtId="0" fontId="0" fillId="0" borderId="3" xfId="0" applyBorder="1" applyAlignment="1">
      <alignment vertical="center" wrapText="1"/>
    </xf>
    <xf numFmtId="22" fontId="0" fillId="0" borderId="3" xfId="0" applyNumberFormat="1" applyBorder="1" applyAlignment="1">
      <alignment vertical="center" wrapText="1"/>
    </xf>
    <xf numFmtId="0" fontId="0" fillId="0" borderId="4" xfId="0" applyBorder="1" applyAlignment="1">
      <alignment vertical="center" wrapText="1"/>
    </xf>
    <xf numFmtId="47" fontId="0" fillId="0" borderId="3" xfId="0" applyNumberFormat="1" applyBorder="1" applyAlignment="1">
      <alignment vertical="center" wrapText="1"/>
    </xf>
    <xf numFmtId="49" fontId="0" fillId="0" borderId="3" xfId="0" applyNumberFormat="1" applyBorder="1" applyAlignment="1">
      <alignment vertical="center" wrapText="1"/>
    </xf>
    <xf numFmtId="49" fontId="0" fillId="0" borderId="4" xfId="0" applyNumberFormat="1" applyBorder="1" applyAlignment="1">
      <alignment vertical="center" wrapText="1"/>
    </xf>
    <xf numFmtId="49" fontId="0" fillId="0" borderId="0" xfId="0" applyNumberFormat="1">
      <alignment vertical="center"/>
    </xf>
    <xf numFmtId="22" fontId="0" fillId="0" borderId="4" xfId="0" applyNumberFormat="1" applyBorder="1" applyAlignment="1">
      <alignment vertical="center" wrapText="1"/>
    </xf>
    <xf numFmtId="47" fontId="0" fillId="0" borderId="4" xfId="0" applyNumberFormat="1" applyBorder="1" applyAlignment="1">
      <alignment vertical="center" wrapText="1"/>
    </xf>
    <xf numFmtId="0" fontId="0" fillId="2" borderId="0" xfId="0" applyFill="1">
      <alignment vertical="center"/>
    </xf>
    <xf numFmtId="49" fontId="3" fillId="3" borderId="1" xfId="0" applyNumberFormat="1" applyFont="1" applyFill="1" applyBorder="1" applyAlignment="1">
      <alignment vertical="center" wrapText="1"/>
    </xf>
    <xf numFmtId="49" fontId="3" fillId="4" borderId="1" xfId="0" applyNumberFormat="1" applyFont="1" applyFill="1" applyBorder="1" applyAlignment="1">
      <alignment vertical="center" wrapText="1"/>
    </xf>
    <xf numFmtId="0" fontId="3" fillId="4" borderId="0" xfId="0" applyFont="1" applyFill="1">
      <alignment vertical="center"/>
    </xf>
    <xf numFmtId="0" fontId="3" fillId="2" borderId="0" xfId="0" applyFont="1" applyFill="1">
      <alignment vertical="center"/>
    </xf>
  </cellXfs>
  <cellStyles count="1">
    <cellStyle name="常规" xfId="0" builtinId="0"/>
  </cellStyles>
  <dxfs count="4">
    <dxf>
      <font>
        <color rgb="FF9C0006"/>
      </font>
      <fill>
        <patternFill>
          <bgColor rgb="FFFFC7CE"/>
        </patternFill>
      </fill>
    </dxf>
    <dxf>
      <fill>
        <patternFill patternType="solid">
          <fgColor rgb="FFFFC7CE"/>
          <bgColor rgb="FF000000"/>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
  <sheetViews>
    <sheetView workbookViewId="0">
      <selection activeCell="C3" sqref="C3"/>
    </sheetView>
  </sheetViews>
  <sheetFormatPr defaultRowHeight="14.25" x14ac:dyDescent="0.2"/>
  <cols>
    <col min="1" max="1" width="24.875" style="2" customWidth="1"/>
    <col min="3" max="3" width="21.375" style="2" bestFit="1" customWidth="1"/>
  </cols>
  <sheetData>
    <row r="1" spans="1:3" x14ac:dyDescent="0.2">
      <c r="A1" s="1" t="s">
        <v>244</v>
      </c>
      <c r="C1" s="1" t="s">
        <v>245</v>
      </c>
    </row>
    <row r="2" spans="1:3" x14ac:dyDescent="0.2">
      <c r="A2" s="3" t="s">
        <v>71</v>
      </c>
      <c r="C2" s="3" t="s">
        <v>71</v>
      </c>
    </row>
    <row r="3" spans="1:3" x14ac:dyDescent="0.2">
      <c r="A3" s="3" t="s">
        <v>94</v>
      </c>
      <c r="C3" s="3" t="s">
        <v>94</v>
      </c>
    </row>
    <row r="4" spans="1:3" x14ac:dyDescent="0.2">
      <c r="A4" s="3" t="s">
        <v>104</v>
      </c>
      <c r="C4" s="3" t="s">
        <v>104</v>
      </c>
    </row>
    <row r="5" spans="1:3" x14ac:dyDescent="0.2">
      <c r="A5" s="3" t="s">
        <v>110</v>
      </c>
      <c r="C5" s="3" t="s">
        <v>110</v>
      </c>
    </row>
    <row r="6" spans="1:3" x14ac:dyDescent="0.2">
      <c r="A6" s="3" t="s">
        <v>115</v>
      </c>
      <c r="C6" s="3" t="s">
        <v>115</v>
      </c>
    </row>
    <row r="7" spans="1:3" x14ac:dyDescent="0.2">
      <c r="A7" s="3" t="s">
        <v>123</v>
      </c>
      <c r="C7" s="3" t="s">
        <v>246</v>
      </c>
    </row>
    <row r="8" spans="1:3" x14ac:dyDescent="0.2">
      <c r="A8" s="3" t="s">
        <v>134</v>
      </c>
      <c r="C8" s="3" t="s">
        <v>123</v>
      </c>
    </row>
    <row r="9" spans="1:3" x14ac:dyDescent="0.2">
      <c r="A9" s="3" t="s">
        <v>139</v>
      </c>
      <c r="C9" s="3" t="s">
        <v>134</v>
      </c>
    </row>
    <row r="10" spans="1:3" x14ac:dyDescent="0.2">
      <c r="A10" s="3"/>
      <c r="C10" s="3" t="s">
        <v>139</v>
      </c>
    </row>
    <row r="11" spans="1:3" x14ac:dyDescent="0.2">
      <c r="A11"/>
      <c r="C11" s="8"/>
    </row>
    <row r="12" spans="1:3" x14ac:dyDescent="0.2">
      <c r="A12"/>
      <c r="C12"/>
    </row>
    <row r="13" spans="1:3" x14ac:dyDescent="0.2">
      <c r="A13"/>
      <c r="C13"/>
    </row>
    <row r="14" spans="1:3" x14ac:dyDescent="0.2">
      <c r="A14"/>
      <c r="C14"/>
    </row>
    <row r="15" spans="1:3" x14ac:dyDescent="0.2">
      <c r="A15"/>
      <c r="C15"/>
    </row>
    <row r="16" spans="1:3" x14ac:dyDescent="0.2">
      <c r="A16"/>
      <c r="C16"/>
    </row>
    <row r="17" spans="1:3" x14ac:dyDescent="0.2">
      <c r="A17"/>
      <c r="C17"/>
    </row>
    <row r="18" spans="1:3" x14ac:dyDescent="0.2">
      <c r="A18"/>
      <c r="C18"/>
    </row>
    <row r="19" spans="1:3" x14ac:dyDescent="0.2">
      <c r="A19"/>
      <c r="C19"/>
    </row>
    <row r="20" spans="1:3" x14ac:dyDescent="0.2">
      <c r="A20"/>
      <c r="C20"/>
    </row>
    <row r="21" spans="1:3" x14ac:dyDescent="0.2">
      <c r="A21"/>
      <c r="C21"/>
    </row>
    <row r="22" spans="1:3" x14ac:dyDescent="0.2">
      <c r="A22"/>
      <c r="C22"/>
    </row>
    <row r="23" spans="1:3" x14ac:dyDescent="0.2">
      <c r="A23"/>
      <c r="C23"/>
    </row>
    <row r="24" spans="1:3" x14ac:dyDescent="0.2">
      <c r="A24"/>
      <c r="C24"/>
    </row>
    <row r="25" spans="1:3" x14ac:dyDescent="0.2">
      <c r="A25"/>
      <c r="C25"/>
    </row>
    <row r="26" spans="1:3" x14ac:dyDescent="0.2">
      <c r="A26"/>
      <c r="C26"/>
    </row>
    <row r="27" spans="1:3" x14ac:dyDescent="0.2">
      <c r="A27"/>
      <c r="C27"/>
    </row>
    <row r="28" spans="1:3" x14ac:dyDescent="0.2">
      <c r="A28"/>
      <c r="C28"/>
    </row>
    <row r="29" spans="1:3" x14ac:dyDescent="0.2">
      <c r="A29"/>
      <c r="C29"/>
    </row>
    <row r="30" spans="1:3" x14ac:dyDescent="0.2">
      <c r="A30"/>
      <c r="C30"/>
    </row>
    <row r="31" spans="1:3" x14ac:dyDescent="0.2">
      <c r="A31"/>
      <c r="C31"/>
    </row>
    <row r="32" spans="1:3" x14ac:dyDescent="0.2">
      <c r="A32"/>
      <c r="C32"/>
    </row>
    <row r="33" spans="1:3" x14ac:dyDescent="0.2">
      <c r="A33"/>
      <c r="C33"/>
    </row>
    <row r="34" spans="1:3" x14ac:dyDescent="0.2">
      <c r="A34"/>
      <c r="C34"/>
    </row>
    <row r="35" spans="1:3" x14ac:dyDescent="0.2">
      <c r="A35"/>
      <c r="C35"/>
    </row>
    <row r="36" spans="1:3" x14ac:dyDescent="0.2">
      <c r="A36"/>
      <c r="C36"/>
    </row>
    <row r="37" spans="1:3" x14ac:dyDescent="0.2">
      <c r="A37"/>
      <c r="C37"/>
    </row>
    <row r="38" spans="1:3" x14ac:dyDescent="0.2">
      <c r="A38"/>
      <c r="C38"/>
    </row>
    <row r="39" spans="1:3" x14ac:dyDescent="0.2">
      <c r="A39"/>
      <c r="C39"/>
    </row>
    <row r="40" spans="1:3" x14ac:dyDescent="0.2">
      <c r="A40"/>
      <c r="C40"/>
    </row>
    <row r="41" spans="1:3" x14ac:dyDescent="0.2">
      <c r="A41"/>
      <c r="C41"/>
    </row>
    <row r="42" spans="1:3" x14ac:dyDescent="0.2">
      <c r="A42"/>
      <c r="C42"/>
    </row>
    <row r="43" spans="1:3" x14ac:dyDescent="0.2">
      <c r="A43"/>
      <c r="C43"/>
    </row>
    <row r="44" spans="1:3" x14ac:dyDescent="0.2">
      <c r="A44"/>
      <c r="C44"/>
    </row>
    <row r="45" spans="1:3" x14ac:dyDescent="0.2">
      <c r="A45"/>
      <c r="C45"/>
    </row>
    <row r="46" spans="1:3" x14ac:dyDescent="0.2">
      <c r="A46"/>
      <c r="C46"/>
    </row>
    <row r="47" spans="1:3" x14ac:dyDescent="0.2">
      <c r="A47"/>
      <c r="C47"/>
    </row>
    <row r="48" spans="1:3" x14ac:dyDescent="0.2">
      <c r="A48"/>
      <c r="C48"/>
    </row>
    <row r="49" spans="1:3" x14ac:dyDescent="0.2">
      <c r="A49"/>
      <c r="C49"/>
    </row>
    <row r="50" spans="1:3" x14ac:dyDescent="0.2">
      <c r="A50"/>
      <c r="C50"/>
    </row>
    <row r="51" spans="1:3" x14ac:dyDescent="0.2">
      <c r="A51"/>
      <c r="C51"/>
    </row>
    <row r="52" spans="1:3" x14ac:dyDescent="0.2">
      <c r="A52"/>
      <c r="C52"/>
    </row>
    <row r="53" spans="1:3" x14ac:dyDescent="0.2">
      <c r="A53"/>
      <c r="C53"/>
    </row>
    <row r="54" spans="1:3" x14ac:dyDescent="0.2">
      <c r="A54"/>
      <c r="C54"/>
    </row>
    <row r="55" spans="1:3" x14ac:dyDescent="0.2">
      <c r="A55"/>
      <c r="C55"/>
    </row>
    <row r="56" spans="1:3" x14ac:dyDescent="0.2">
      <c r="A56"/>
      <c r="C56"/>
    </row>
    <row r="57" spans="1:3" x14ac:dyDescent="0.2">
      <c r="A57"/>
      <c r="C57"/>
    </row>
    <row r="58" spans="1:3" x14ac:dyDescent="0.2">
      <c r="A58"/>
      <c r="C58"/>
    </row>
    <row r="59" spans="1:3" x14ac:dyDescent="0.2">
      <c r="A59"/>
      <c r="C59"/>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13"/>
  <sheetViews>
    <sheetView topLeftCell="E1" workbookViewId="0">
      <selection activeCell="I4" sqref="I4"/>
    </sheetView>
  </sheetViews>
  <sheetFormatPr defaultColWidth="30.125" defaultRowHeight="14.25" x14ac:dyDescent="0.2"/>
  <cols>
    <col min="1" max="2" width="21.375" bestFit="1" customWidth="1"/>
    <col min="3" max="3" width="9.5" bestFit="1" customWidth="1"/>
    <col min="4" max="4" width="30" bestFit="1" customWidth="1"/>
    <col min="5" max="5" width="26.75" bestFit="1" customWidth="1"/>
    <col min="6" max="6" width="29.625" bestFit="1" customWidth="1"/>
    <col min="7" max="7" width="13" bestFit="1" customWidth="1"/>
    <col min="8" max="9" width="29.625" bestFit="1" customWidth="1"/>
    <col min="10" max="10" width="17.25" bestFit="1" customWidth="1"/>
    <col min="11" max="11" width="29.625" bestFit="1" customWidth="1"/>
    <col min="12" max="12" width="26.75" bestFit="1" customWidth="1"/>
    <col min="13" max="13" width="13" bestFit="1" customWidth="1"/>
    <col min="14" max="14" width="15.125" bestFit="1" customWidth="1"/>
  </cols>
  <sheetData>
    <row r="1" spans="1:14" x14ac:dyDescent="0.2">
      <c r="A1" s="6" t="s">
        <v>247</v>
      </c>
      <c r="B1" s="6" t="s">
        <v>0</v>
      </c>
      <c r="C1" s="6" t="s">
        <v>1</v>
      </c>
      <c r="D1" s="6" t="s">
        <v>2</v>
      </c>
      <c r="E1" s="6" t="s">
        <v>3</v>
      </c>
      <c r="F1" s="6" t="s">
        <v>189</v>
      </c>
      <c r="G1" s="6" t="s">
        <v>408</v>
      </c>
      <c r="H1" s="6" t="s">
        <v>189</v>
      </c>
      <c r="I1" s="6" t="s">
        <v>189</v>
      </c>
      <c r="J1" s="6" t="s">
        <v>409</v>
      </c>
      <c r="K1" s="6" t="s">
        <v>248</v>
      </c>
      <c r="L1" s="6" t="s">
        <v>249</v>
      </c>
      <c r="M1" s="6" t="s">
        <v>8</v>
      </c>
      <c r="N1" s="6" t="s">
        <v>9</v>
      </c>
    </row>
    <row r="2" spans="1:14" ht="85.5" x14ac:dyDescent="0.2">
      <c r="A2" s="7" t="s">
        <v>1504</v>
      </c>
      <c r="B2" s="7" t="s">
        <v>1017</v>
      </c>
      <c r="C2" s="7" t="s">
        <v>1018</v>
      </c>
      <c r="D2" s="7" t="s">
        <v>531</v>
      </c>
      <c r="E2" s="7" t="s">
        <v>1505</v>
      </c>
      <c r="F2" s="7" t="s">
        <v>385</v>
      </c>
      <c r="G2" s="7" t="s">
        <v>11</v>
      </c>
      <c r="H2" s="7" t="s">
        <v>387</v>
      </c>
      <c r="I2" s="7" t="s">
        <v>373</v>
      </c>
      <c r="J2" s="7" t="s">
        <v>390</v>
      </c>
      <c r="K2" s="7" t="s">
        <v>532</v>
      </c>
      <c r="L2" s="7" t="s">
        <v>414</v>
      </c>
      <c r="M2" s="7" t="s">
        <v>17</v>
      </c>
      <c r="N2" s="7" t="s">
        <v>18</v>
      </c>
    </row>
    <row r="3" spans="1:14" ht="85.5" x14ac:dyDescent="0.2">
      <c r="A3" s="7" t="s">
        <v>1506</v>
      </c>
      <c r="B3" s="7" t="s">
        <v>1017</v>
      </c>
      <c r="C3" s="7" t="s">
        <v>1021</v>
      </c>
      <c r="D3" s="7" t="s">
        <v>531</v>
      </c>
      <c r="E3" s="7" t="s">
        <v>1505</v>
      </c>
      <c r="F3" s="7" t="s">
        <v>385</v>
      </c>
      <c r="G3" s="7" t="s">
        <v>11</v>
      </c>
      <c r="H3" s="7" t="s">
        <v>387</v>
      </c>
      <c r="I3" s="7" t="s">
        <v>373</v>
      </c>
      <c r="J3" s="7" t="s">
        <v>390</v>
      </c>
      <c r="K3" s="7" t="s">
        <v>532</v>
      </c>
      <c r="L3" s="7" t="s">
        <v>414</v>
      </c>
      <c r="M3" s="7" t="s">
        <v>20</v>
      </c>
      <c r="N3" s="7" t="s">
        <v>21</v>
      </c>
    </row>
    <row r="4" spans="1:14" ht="57" x14ac:dyDescent="0.2">
      <c r="A4" s="7" t="s">
        <v>1507</v>
      </c>
      <c r="B4" s="7" t="s">
        <v>1030</v>
      </c>
      <c r="C4" s="7" t="s">
        <v>1031</v>
      </c>
      <c r="D4" s="7" t="s">
        <v>534</v>
      </c>
      <c r="E4" s="7" t="s">
        <v>1508</v>
      </c>
      <c r="F4" s="7" t="s">
        <v>522</v>
      </c>
      <c r="G4" s="7" t="s">
        <v>11</v>
      </c>
      <c r="H4" s="7" t="s">
        <v>387</v>
      </c>
      <c r="I4" s="7" t="s">
        <v>373</v>
      </c>
      <c r="J4" s="7" t="s">
        <v>519</v>
      </c>
      <c r="K4" s="7" t="s">
        <v>535</v>
      </c>
      <c r="L4" s="7" t="s">
        <v>414</v>
      </c>
      <c r="M4" s="7" t="s">
        <v>17</v>
      </c>
      <c r="N4" s="7" t="s">
        <v>18</v>
      </c>
    </row>
    <row r="5" spans="1:14" ht="57" x14ac:dyDescent="0.2">
      <c r="A5" s="7" t="s">
        <v>1509</v>
      </c>
      <c r="B5" s="7" t="s">
        <v>1030</v>
      </c>
      <c r="C5" s="7" t="s">
        <v>1034</v>
      </c>
      <c r="D5" s="7" t="s">
        <v>534</v>
      </c>
      <c r="E5" s="7" t="s">
        <v>1508</v>
      </c>
      <c r="F5" s="7" t="s">
        <v>522</v>
      </c>
      <c r="G5" s="7" t="s">
        <v>11</v>
      </c>
      <c r="H5" s="7" t="s">
        <v>387</v>
      </c>
      <c r="I5" s="7" t="s">
        <v>373</v>
      </c>
      <c r="J5" s="7" t="s">
        <v>519</v>
      </c>
      <c r="K5" s="7" t="s">
        <v>535</v>
      </c>
      <c r="L5" s="7" t="s">
        <v>414</v>
      </c>
      <c r="M5" s="7" t="s">
        <v>20</v>
      </c>
      <c r="N5" s="7" t="s">
        <v>21</v>
      </c>
    </row>
    <row r="6" spans="1:14" ht="42.75" x14ac:dyDescent="0.2">
      <c r="A6" s="7" t="s">
        <v>1510</v>
      </c>
      <c r="B6" s="7" t="s">
        <v>1497</v>
      </c>
      <c r="C6" s="7" t="s">
        <v>1498</v>
      </c>
      <c r="D6" s="7" t="s">
        <v>1499</v>
      </c>
      <c r="E6" s="7" t="s">
        <v>1511</v>
      </c>
      <c r="F6" s="7" t="s">
        <v>375</v>
      </c>
      <c r="G6" s="7" t="s">
        <v>11</v>
      </c>
      <c r="H6" s="7" t="s">
        <v>372</v>
      </c>
      <c r="I6" s="7" t="s">
        <v>373</v>
      </c>
      <c r="J6" s="7" t="s">
        <v>393</v>
      </c>
      <c r="K6" s="7" t="s">
        <v>1501</v>
      </c>
      <c r="L6" s="7" t="s">
        <v>414</v>
      </c>
      <c r="M6" s="7" t="s">
        <v>17</v>
      </c>
      <c r="N6" s="7" t="s">
        <v>18</v>
      </c>
    </row>
    <row r="7" spans="1:14" ht="42.75" x14ac:dyDescent="0.2">
      <c r="A7" s="7" t="s">
        <v>1512</v>
      </c>
      <c r="B7" s="7" t="s">
        <v>1497</v>
      </c>
      <c r="C7" s="7" t="s">
        <v>1503</v>
      </c>
      <c r="D7" s="7" t="s">
        <v>1499</v>
      </c>
      <c r="E7" s="7" t="s">
        <v>1511</v>
      </c>
      <c r="F7" s="7" t="s">
        <v>375</v>
      </c>
      <c r="G7" s="7" t="s">
        <v>11</v>
      </c>
      <c r="H7" s="7" t="s">
        <v>372</v>
      </c>
      <c r="I7" s="7" t="s">
        <v>373</v>
      </c>
      <c r="J7" s="7" t="s">
        <v>393</v>
      </c>
      <c r="K7" s="7" t="s">
        <v>1501</v>
      </c>
      <c r="L7" s="7" t="s">
        <v>414</v>
      </c>
      <c r="M7" s="7" t="s">
        <v>20</v>
      </c>
      <c r="N7" s="7" t="s">
        <v>21</v>
      </c>
    </row>
    <row r="8" spans="1:14" ht="28.5" x14ac:dyDescent="0.2">
      <c r="A8" s="7" t="s">
        <v>1513</v>
      </c>
      <c r="B8" s="7" t="s">
        <v>1475</v>
      </c>
      <c r="C8" s="7" t="s">
        <v>1476</v>
      </c>
      <c r="D8" s="7" t="s">
        <v>839</v>
      </c>
      <c r="E8" s="7" t="s">
        <v>1514</v>
      </c>
      <c r="F8" s="7" t="s">
        <v>385</v>
      </c>
      <c r="G8" s="7" t="s">
        <v>11</v>
      </c>
      <c r="H8" s="7" t="s">
        <v>387</v>
      </c>
      <c r="I8" s="7" t="s">
        <v>373</v>
      </c>
      <c r="J8" s="7" t="s">
        <v>529</v>
      </c>
      <c r="K8" s="7" t="s">
        <v>840</v>
      </c>
      <c r="L8" s="7" t="s">
        <v>414</v>
      </c>
      <c r="M8" s="7" t="s">
        <v>20</v>
      </c>
      <c r="N8" s="7" t="s">
        <v>21</v>
      </c>
    </row>
    <row r="9" spans="1:14" ht="28.5" x14ac:dyDescent="0.2">
      <c r="A9" s="7" t="s">
        <v>1515</v>
      </c>
      <c r="B9" s="7" t="s">
        <v>1475</v>
      </c>
      <c r="C9" s="7" t="s">
        <v>1479</v>
      </c>
      <c r="D9" s="7" t="s">
        <v>839</v>
      </c>
      <c r="E9" s="7" t="s">
        <v>1514</v>
      </c>
      <c r="F9" s="7" t="s">
        <v>385</v>
      </c>
      <c r="G9" s="7" t="s">
        <v>11</v>
      </c>
      <c r="H9" s="7" t="s">
        <v>387</v>
      </c>
      <c r="I9" s="7" t="s">
        <v>373</v>
      </c>
      <c r="J9" s="7" t="s">
        <v>529</v>
      </c>
      <c r="K9" s="7" t="s">
        <v>840</v>
      </c>
      <c r="L9" s="7" t="s">
        <v>414</v>
      </c>
      <c r="M9" s="7" t="s">
        <v>17</v>
      </c>
      <c r="N9" s="7" t="s">
        <v>18</v>
      </c>
    </row>
    <row r="10" spans="1:14" ht="42.75" x14ac:dyDescent="0.2">
      <c r="A10" s="7" t="s">
        <v>1516</v>
      </c>
      <c r="B10" s="7" t="s">
        <v>1482</v>
      </c>
      <c r="C10" s="7" t="s">
        <v>1483</v>
      </c>
      <c r="D10" s="7" t="s">
        <v>862</v>
      </c>
      <c r="E10" s="7" t="s">
        <v>1517</v>
      </c>
      <c r="F10" s="7" t="s">
        <v>375</v>
      </c>
      <c r="G10" s="7" t="s">
        <v>11</v>
      </c>
      <c r="H10" s="7" t="s">
        <v>372</v>
      </c>
      <c r="I10" s="7" t="s">
        <v>373</v>
      </c>
      <c r="J10" s="7" t="s">
        <v>571</v>
      </c>
      <c r="K10" s="7" t="s">
        <v>863</v>
      </c>
      <c r="L10" s="7" t="s">
        <v>414</v>
      </c>
      <c r="M10" s="7" t="s">
        <v>17</v>
      </c>
      <c r="N10" s="7" t="s">
        <v>18</v>
      </c>
    </row>
    <row r="11" spans="1:14" ht="42.75" x14ac:dyDescent="0.2">
      <c r="A11" s="7" t="s">
        <v>1518</v>
      </c>
      <c r="B11" s="7" t="s">
        <v>1482</v>
      </c>
      <c r="C11" s="7" t="s">
        <v>1485</v>
      </c>
      <c r="D11" s="7" t="s">
        <v>862</v>
      </c>
      <c r="E11" s="7" t="s">
        <v>1517</v>
      </c>
      <c r="F11" s="7" t="s">
        <v>375</v>
      </c>
      <c r="G11" s="7" t="s">
        <v>11</v>
      </c>
      <c r="H11" s="7" t="s">
        <v>372</v>
      </c>
      <c r="I11" s="7" t="s">
        <v>373</v>
      </c>
      <c r="J11" s="7" t="s">
        <v>571</v>
      </c>
      <c r="K11" s="7" t="s">
        <v>863</v>
      </c>
      <c r="L11" s="7" t="s">
        <v>414</v>
      </c>
      <c r="M11" s="7" t="s">
        <v>20</v>
      </c>
      <c r="N11" s="7" t="s">
        <v>21</v>
      </c>
    </row>
    <row r="12" spans="1:14" ht="57" x14ac:dyDescent="0.2">
      <c r="A12" s="7" t="s">
        <v>1519</v>
      </c>
      <c r="B12" s="7" t="s">
        <v>1488</v>
      </c>
      <c r="C12" s="7" t="s">
        <v>1489</v>
      </c>
      <c r="D12" s="7" t="s">
        <v>914</v>
      </c>
      <c r="E12" s="7" t="s">
        <v>1520</v>
      </c>
      <c r="F12" s="7" t="s">
        <v>370</v>
      </c>
      <c r="G12" s="7" t="s">
        <v>11</v>
      </c>
      <c r="H12" s="7" t="s">
        <v>372</v>
      </c>
      <c r="I12" s="7" t="s">
        <v>373</v>
      </c>
      <c r="J12" s="7" t="s">
        <v>571</v>
      </c>
      <c r="K12" s="7" t="s">
        <v>915</v>
      </c>
      <c r="L12" s="7" t="s">
        <v>414</v>
      </c>
      <c r="M12" s="7" t="s">
        <v>20</v>
      </c>
      <c r="N12" s="7" t="s">
        <v>21</v>
      </c>
    </row>
    <row r="13" spans="1:14" ht="57" x14ac:dyDescent="0.2">
      <c r="A13" s="7" t="s">
        <v>1521</v>
      </c>
      <c r="B13" s="7" t="s">
        <v>1488</v>
      </c>
      <c r="C13" s="7" t="s">
        <v>1492</v>
      </c>
      <c r="D13" s="7" t="s">
        <v>914</v>
      </c>
      <c r="E13" s="7" t="s">
        <v>1520</v>
      </c>
      <c r="F13" s="7" t="s">
        <v>370</v>
      </c>
      <c r="G13" s="7" t="s">
        <v>11</v>
      </c>
      <c r="H13" s="7" t="s">
        <v>372</v>
      </c>
      <c r="I13" s="7" t="s">
        <v>373</v>
      </c>
      <c r="J13" s="7" t="s">
        <v>571</v>
      </c>
      <c r="K13" s="7" t="s">
        <v>915</v>
      </c>
      <c r="L13" s="7" t="s">
        <v>414</v>
      </c>
      <c r="M13" s="7" t="s">
        <v>17</v>
      </c>
      <c r="N13" s="7" t="s">
        <v>18</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topLeftCell="H1" workbookViewId="0">
      <selection activeCell="G6" sqref="G6"/>
    </sheetView>
  </sheetViews>
  <sheetFormatPr defaultColWidth="52.875" defaultRowHeight="14.25" x14ac:dyDescent="0.2"/>
  <cols>
    <col min="1" max="1" width="17.25" bestFit="1" customWidth="1"/>
    <col min="2" max="2" width="21.375" bestFit="1" customWidth="1"/>
    <col min="3" max="3" width="9.5" bestFit="1" customWidth="1"/>
    <col min="4" max="4" width="47.75" bestFit="1" customWidth="1"/>
    <col min="5" max="5" width="19.75" bestFit="1" customWidth="1"/>
    <col min="6" max="6" width="9" bestFit="1" customWidth="1"/>
    <col min="7" max="7" width="52" bestFit="1" customWidth="1"/>
    <col min="8" max="8" width="35.875" bestFit="1" customWidth="1"/>
    <col min="9" max="9" width="41.375" bestFit="1" customWidth="1"/>
    <col min="10" max="10" width="52.75" bestFit="1" customWidth="1"/>
    <col min="11" max="11" width="26.75" bestFit="1" customWidth="1"/>
    <col min="12" max="12" width="13" bestFit="1" customWidth="1"/>
    <col min="13" max="13" width="15.125" bestFit="1" customWidth="1"/>
  </cols>
  <sheetData>
    <row r="1" spans="1:13" x14ac:dyDescent="0.2">
      <c r="A1" s="6" t="s">
        <v>160</v>
      </c>
      <c r="B1" s="6" t="s">
        <v>0</v>
      </c>
      <c r="C1" s="6" t="s">
        <v>1</v>
      </c>
      <c r="D1" s="6" t="s">
        <v>2</v>
      </c>
      <c r="E1" s="6" t="s">
        <v>3</v>
      </c>
      <c r="F1" s="6" t="s">
        <v>4</v>
      </c>
      <c r="G1" s="6" t="s">
        <v>5</v>
      </c>
      <c r="H1" s="6" t="s">
        <v>6</v>
      </c>
      <c r="I1" s="6" t="s">
        <v>6</v>
      </c>
      <c r="J1" s="6" t="s">
        <v>6</v>
      </c>
      <c r="K1" s="6" t="s">
        <v>7</v>
      </c>
      <c r="L1" s="6" t="s">
        <v>8</v>
      </c>
      <c r="M1" s="6" t="s">
        <v>9</v>
      </c>
    </row>
    <row r="2" spans="1:13" x14ac:dyDescent="0.2">
      <c r="A2" s="7" t="s">
        <v>161</v>
      </c>
      <c r="B2" s="7" t="s">
        <v>71</v>
      </c>
      <c r="C2" s="7" t="s">
        <v>72</v>
      </c>
      <c r="D2" s="7" t="s">
        <v>10</v>
      </c>
      <c r="E2" s="7" t="s">
        <v>73</v>
      </c>
      <c r="F2" s="7" t="s">
        <v>11</v>
      </c>
      <c r="G2" s="7" t="s">
        <v>12</v>
      </c>
      <c r="H2" s="7" t="s">
        <v>13</v>
      </c>
      <c r="I2" s="7" t="s">
        <v>14</v>
      </c>
      <c r="J2" s="7" t="s">
        <v>15</v>
      </c>
      <c r="K2" s="7" t="s">
        <v>74</v>
      </c>
      <c r="L2" s="7" t="s">
        <v>75</v>
      </c>
      <c r="M2" s="7" t="s">
        <v>16</v>
      </c>
    </row>
    <row r="3" spans="1:13" x14ac:dyDescent="0.2">
      <c r="A3" s="7" t="s">
        <v>162</v>
      </c>
      <c r="B3" s="7" t="s">
        <v>71</v>
      </c>
      <c r="C3" s="7" t="s">
        <v>76</v>
      </c>
      <c r="D3" s="7" t="s">
        <v>10</v>
      </c>
      <c r="E3" s="7" t="s">
        <v>73</v>
      </c>
      <c r="F3" s="7" t="s">
        <v>11</v>
      </c>
      <c r="G3" s="7" t="s">
        <v>12</v>
      </c>
      <c r="H3" s="7" t="s">
        <v>13</v>
      </c>
      <c r="I3" s="7" t="s">
        <v>14</v>
      </c>
      <c r="J3" s="7" t="s">
        <v>15</v>
      </c>
      <c r="K3" s="7" t="s">
        <v>77</v>
      </c>
      <c r="L3" s="7" t="s">
        <v>17</v>
      </c>
      <c r="M3" s="7" t="s">
        <v>18</v>
      </c>
    </row>
    <row r="4" spans="1:13" x14ac:dyDescent="0.2">
      <c r="A4" s="7" t="s">
        <v>164</v>
      </c>
      <c r="B4" s="7" t="s">
        <v>71</v>
      </c>
      <c r="C4" s="7" t="s">
        <v>80</v>
      </c>
      <c r="D4" s="7" t="s">
        <v>10</v>
      </c>
      <c r="E4" s="7" t="s">
        <v>73</v>
      </c>
      <c r="F4" s="7" t="s">
        <v>11</v>
      </c>
      <c r="G4" s="7" t="s">
        <v>12</v>
      </c>
      <c r="H4" s="7" t="s">
        <v>13</v>
      </c>
      <c r="I4" s="7" t="s">
        <v>14</v>
      </c>
      <c r="J4" s="7" t="s">
        <v>15</v>
      </c>
      <c r="K4" s="7" t="s">
        <v>77</v>
      </c>
      <c r="L4" s="7" t="s">
        <v>20</v>
      </c>
      <c r="M4" s="7" t="s">
        <v>21</v>
      </c>
    </row>
    <row r="5" spans="1:13" ht="28.5" x14ac:dyDescent="0.2">
      <c r="A5" s="7" t="s">
        <v>1548</v>
      </c>
      <c r="B5" s="7" t="s">
        <v>1530</v>
      </c>
      <c r="C5" s="7" t="s">
        <v>1531</v>
      </c>
      <c r="D5" s="7" t="s">
        <v>1522</v>
      </c>
      <c r="E5" s="7" t="s">
        <v>1169</v>
      </c>
      <c r="F5" s="7" t="s">
        <v>11</v>
      </c>
      <c r="G5" s="7" t="s">
        <v>1523</v>
      </c>
      <c r="H5" s="7" t="s">
        <v>13</v>
      </c>
      <c r="I5" s="7" t="s">
        <v>35</v>
      </c>
      <c r="J5" s="7" t="s">
        <v>15</v>
      </c>
      <c r="K5" s="7" t="s">
        <v>74</v>
      </c>
      <c r="L5" s="7" t="s">
        <v>17</v>
      </c>
      <c r="M5" s="7" t="s">
        <v>18</v>
      </c>
    </row>
    <row r="6" spans="1:13" ht="28.5" x14ac:dyDescent="0.2">
      <c r="A6" s="7" t="s">
        <v>1549</v>
      </c>
      <c r="B6" s="7" t="s">
        <v>1530</v>
      </c>
      <c r="C6" s="7" t="s">
        <v>1535</v>
      </c>
      <c r="D6" s="7" t="s">
        <v>1522</v>
      </c>
      <c r="E6" s="7" t="s">
        <v>1169</v>
      </c>
      <c r="F6" s="7" t="s">
        <v>11</v>
      </c>
      <c r="G6" s="7" t="s">
        <v>1523</v>
      </c>
      <c r="H6" s="7" t="s">
        <v>13</v>
      </c>
      <c r="I6" s="7" t="s">
        <v>35</v>
      </c>
      <c r="J6" s="7" t="s">
        <v>15</v>
      </c>
      <c r="K6" s="7" t="s">
        <v>74</v>
      </c>
      <c r="L6" s="7" t="s">
        <v>20</v>
      </c>
      <c r="M6" s="7" t="s">
        <v>21</v>
      </c>
    </row>
    <row r="7" spans="1:13" ht="28.5" x14ac:dyDescent="0.2">
      <c r="A7" s="7" t="s">
        <v>1550</v>
      </c>
      <c r="B7" s="7" t="s">
        <v>1537</v>
      </c>
      <c r="C7" s="7" t="s">
        <v>1538</v>
      </c>
      <c r="D7" s="7" t="s">
        <v>1524</v>
      </c>
      <c r="E7" s="7" t="s">
        <v>1551</v>
      </c>
      <c r="F7" s="7" t="s">
        <v>11</v>
      </c>
      <c r="G7" s="7" t="s">
        <v>1525</v>
      </c>
      <c r="H7" s="7" t="s">
        <v>13</v>
      </c>
      <c r="I7" s="7" t="s">
        <v>39</v>
      </c>
      <c r="J7" s="7" t="s">
        <v>1526</v>
      </c>
      <c r="K7" s="7" t="s">
        <v>74</v>
      </c>
      <c r="L7" s="7" t="s">
        <v>17</v>
      </c>
      <c r="M7" s="7" t="s">
        <v>18</v>
      </c>
    </row>
    <row r="8" spans="1:13" ht="28.5" x14ac:dyDescent="0.2">
      <c r="A8" s="7" t="s">
        <v>1552</v>
      </c>
      <c r="B8" s="7" t="s">
        <v>1537</v>
      </c>
      <c r="C8" s="7" t="s">
        <v>1541</v>
      </c>
      <c r="D8" s="7" t="s">
        <v>1524</v>
      </c>
      <c r="E8" s="7" t="s">
        <v>1551</v>
      </c>
      <c r="F8" s="7" t="s">
        <v>11</v>
      </c>
      <c r="G8" s="7" t="s">
        <v>1525</v>
      </c>
      <c r="H8" s="7" t="s">
        <v>13</v>
      </c>
      <c r="I8" s="7" t="s">
        <v>39</v>
      </c>
      <c r="J8" s="7" t="s">
        <v>1526</v>
      </c>
      <c r="K8" s="7" t="s">
        <v>74</v>
      </c>
      <c r="L8" s="7" t="s">
        <v>20</v>
      </c>
      <c r="M8" s="7" t="s">
        <v>21</v>
      </c>
    </row>
    <row r="9" spans="1:13" x14ac:dyDescent="0.2">
      <c r="A9" s="7" t="s">
        <v>186</v>
      </c>
      <c r="B9" s="7" t="s">
        <v>139</v>
      </c>
      <c r="C9" s="7" t="s">
        <v>143</v>
      </c>
      <c r="D9" s="7" t="s">
        <v>64</v>
      </c>
      <c r="E9" s="7" t="s">
        <v>141</v>
      </c>
      <c r="F9" s="7" t="s">
        <v>11</v>
      </c>
      <c r="G9" s="7" t="s">
        <v>58</v>
      </c>
      <c r="H9" s="7" t="s">
        <v>34</v>
      </c>
      <c r="I9" s="7" t="s">
        <v>59</v>
      </c>
      <c r="J9" s="7" t="s">
        <v>60</v>
      </c>
      <c r="K9" s="7" t="s">
        <v>79</v>
      </c>
      <c r="L9" s="7" t="s">
        <v>17</v>
      </c>
      <c r="M9" s="7" t="s">
        <v>18</v>
      </c>
    </row>
    <row r="10" spans="1:13" x14ac:dyDescent="0.2">
      <c r="A10" s="7" t="s">
        <v>1553</v>
      </c>
      <c r="B10" s="7" t="s">
        <v>1543</v>
      </c>
      <c r="C10" s="7" t="s">
        <v>1544</v>
      </c>
      <c r="D10" s="7" t="s">
        <v>1527</v>
      </c>
      <c r="E10" s="7" t="s">
        <v>1554</v>
      </c>
      <c r="F10" s="7" t="s">
        <v>11</v>
      </c>
      <c r="G10" s="7" t="s">
        <v>1528</v>
      </c>
      <c r="H10" s="7" t="s">
        <v>13</v>
      </c>
      <c r="I10" s="7" t="s">
        <v>39</v>
      </c>
      <c r="J10" s="7" t="s">
        <v>36</v>
      </c>
      <c r="K10" s="7" t="s">
        <v>74</v>
      </c>
      <c r="L10" s="7" t="s">
        <v>20</v>
      </c>
      <c r="M10" s="7" t="s">
        <v>21</v>
      </c>
    </row>
    <row r="11" spans="1:13" x14ac:dyDescent="0.2">
      <c r="A11" s="7" t="s">
        <v>1555</v>
      </c>
      <c r="B11" s="7" t="s">
        <v>1543</v>
      </c>
      <c r="C11" s="7" t="s">
        <v>1547</v>
      </c>
      <c r="D11" s="7" t="s">
        <v>1527</v>
      </c>
      <c r="E11" s="7" t="s">
        <v>1554</v>
      </c>
      <c r="F11" s="7" t="s">
        <v>11</v>
      </c>
      <c r="G11" s="7" t="s">
        <v>1528</v>
      </c>
      <c r="H11" s="7" t="s">
        <v>13</v>
      </c>
      <c r="I11" s="7" t="s">
        <v>39</v>
      </c>
      <c r="J11" s="7" t="s">
        <v>36</v>
      </c>
      <c r="K11" s="7" t="s">
        <v>74</v>
      </c>
      <c r="L11" s="7" t="s">
        <v>17</v>
      </c>
      <c r="M11" s="7" t="s">
        <v>18</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1"/>
  <sheetViews>
    <sheetView workbookViewId="0">
      <selection activeCell="F20" sqref="F20"/>
    </sheetView>
  </sheetViews>
  <sheetFormatPr defaultColWidth="45.5" defaultRowHeight="14.25" x14ac:dyDescent="0.2"/>
  <cols>
    <col min="1" max="1" width="17.25" bestFit="1" customWidth="1"/>
    <col min="2" max="2" width="21.375" bestFit="1" customWidth="1"/>
    <col min="3" max="3" width="9.5" bestFit="1" customWidth="1"/>
    <col min="4" max="4" width="43.5" bestFit="1" customWidth="1"/>
    <col min="5" max="5" width="26.75" bestFit="1" customWidth="1"/>
    <col min="6" max="6" width="9" bestFit="1" customWidth="1"/>
    <col min="7" max="7" width="46.75" bestFit="1" customWidth="1"/>
    <col min="8" max="8" width="35.875" bestFit="1" customWidth="1"/>
    <col min="9" max="9" width="41.375" bestFit="1" customWidth="1"/>
    <col min="10" max="10" width="47.25" bestFit="1" customWidth="1"/>
    <col min="11" max="11" width="26.75" bestFit="1" customWidth="1"/>
    <col min="12" max="12" width="13" bestFit="1" customWidth="1"/>
    <col min="13" max="13" width="15.125" bestFit="1" customWidth="1"/>
  </cols>
  <sheetData>
    <row r="1" spans="1:13" x14ac:dyDescent="0.2">
      <c r="A1" s="6" t="s">
        <v>160</v>
      </c>
      <c r="B1" s="6" t="s">
        <v>0</v>
      </c>
      <c r="C1" s="6" t="s">
        <v>1</v>
      </c>
      <c r="D1" s="6" t="s">
        <v>2</v>
      </c>
      <c r="E1" s="6" t="s">
        <v>3</v>
      </c>
      <c r="F1" s="6" t="s">
        <v>4</v>
      </c>
      <c r="G1" s="6" t="s">
        <v>5</v>
      </c>
      <c r="H1" s="6" t="s">
        <v>189</v>
      </c>
      <c r="I1" s="6" t="s">
        <v>189</v>
      </c>
      <c r="J1" s="6" t="s">
        <v>189</v>
      </c>
      <c r="K1" s="6" t="s">
        <v>7</v>
      </c>
      <c r="L1" s="6" t="s">
        <v>8</v>
      </c>
      <c r="M1" s="6" t="s">
        <v>9</v>
      </c>
    </row>
    <row r="2" spans="1:13" x14ac:dyDescent="0.2">
      <c r="A2" s="7" t="s">
        <v>194</v>
      </c>
      <c r="B2" s="7" t="s">
        <v>71</v>
      </c>
      <c r="C2" s="7" t="s">
        <v>72</v>
      </c>
      <c r="D2" s="7" t="s">
        <v>10</v>
      </c>
      <c r="E2" s="7" t="s">
        <v>195</v>
      </c>
      <c r="F2" s="7" t="s">
        <v>11</v>
      </c>
      <c r="G2" s="7" t="s">
        <v>12</v>
      </c>
      <c r="H2" s="7" t="s">
        <v>13</v>
      </c>
      <c r="I2" s="7" t="s">
        <v>14</v>
      </c>
      <c r="J2" s="7" t="s">
        <v>15</v>
      </c>
      <c r="K2" s="7" t="s">
        <v>196</v>
      </c>
      <c r="L2" s="7" t="s">
        <v>75</v>
      </c>
      <c r="M2" s="7" t="s">
        <v>16</v>
      </c>
    </row>
    <row r="3" spans="1:13" x14ac:dyDescent="0.2">
      <c r="A3" s="7" t="s">
        <v>199</v>
      </c>
      <c r="B3" s="7" t="s">
        <v>71</v>
      </c>
      <c r="C3" s="7" t="s">
        <v>76</v>
      </c>
      <c r="D3" s="7" t="s">
        <v>10</v>
      </c>
      <c r="E3" s="7" t="s">
        <v>195</v>
      </c>
      <c r="F3" s="7" t="s">
        <v>11</v>
      </c>
      <c r="G3" s="7" t="s">
        <v>12</v>
      </c>
      <c r="H3" s="7" t="s">
        <v>13</v>
      </c>
      <c r="I3" s="7" t="s">
        <v>14</v>
      </c>
      <c r="J3" s="7" t="s">
        <v>15</v>
      </c>
      <c r="K3" s="7" t="s">
        <v>200</v>
      </c>
      <c r="L3" s="7" t="s">
        <v>17</v>
      </c>
      <c r="M3" s="7" t="s">
        <v>18</v>
      </c>
    </row>
    <row r="4" spans="1:13" x14ac:dyDescent="0.2">
      <c r="A4" s="7" t="s">
        <v>203</v>
      </c>
      <c r="B4" s="7" t="s">
        <v>71</v>
      </c>
      <c r="C4" s="7" t="s">
        <v>5291</v>
      </c>
      <c r="D4" s="7" t="s">
        <v>10</v>
      </c>
      <c r="E4" s="7" t="s">
        <v>195</v>
      </c>
      <c r="F4" s="7" t="s">
        <v>11</v>
      </c>
      <c r="G4" s="7" t="s">
        <v>12</v>
      </c>
      <c r="H4" s="7" t="s">
        <v>13</v>
      </c>
      <c r="I4" s="7" t="s">
        <v>14</v>
      </c>
      <c r="J4" s="7" t="s">
        <v>15</v>
      </c>
      <c r="K4" s="7" t="s">
        <v>200</v>
      </c>
      <c r="L4" s="7" t="s">
        <v>20</v>
      </c>
      <c r="M4" s="7" t="s">
        <v>21</v>
      </c>
    </row>
    <row r="5" spans="1:13" ht="28.5" x14ac:dyDescent="0.2">
      <c r="A5" s="7" t="s">
        <v>1529</v>
      </c>
      <c r="B5" s="7" t="s">
        <v>1530</v>
      </c>
      <c r="C5" s="7" t="s">
        <v>5293</v>
      </c>
      <c r="D5" s="7" t="s">
        <v>1522</v>
      </c>
      <c r="E5" s="7" t="s">
        <v>1532</v>
      </c>
      <c r="F5" s="7" t="s">
        <v>11</v>
      </c>
      <c r="G5" s="7" t="s">
        <v>1523</v>
      </c>
      <c r="H5" s="7" t="s">
        <v>13</v>
      </c>
      <c r="I5" s="7" t="s">
        <v>35</v>
      </c>
      <c r="J5" s="7" t="s">
        <v>15</v>
      </c>
      <c r="K5" s="7" t="s">
        <v>1533</v>
      </c>
      <c r="L5" s="7" t="s">
        <v>17</v>
      </c>
      <c r="M5" s="7" t="s">
        <v>18</v>
      </c>
    </row>
    <row r="6" spans="1:13" ht="28.5" x14ac:dyDescent="0.2">
      <c r="A6" s="7" t="s">
        <v>1534</v>
      </c>
      <c r="B6" s="7" t="s">
        <v>1530</v>
      </c>
      <c r="C6" s="7" t="s">
        <v>5290</v>
      </c>
      <c r="D6" s="7" t="s">
        <v>1522</v>
      </c>
      <c r="E6" s="7" t="s">
        <v>1532</v>
      </c>
      <c r="F6" s="7" t="s">
        <v>11</v>
      </c>
      <c r="G6" s="7" t="s">
        <v>1523</v>
      </c>
      <c r="H6" s="7" t="s">
        <v>13</v>
      </c>
      <c r="I6" s="7" t="s">
        <v>35</v>
      </c>
      <c r="J6" s="7" t="s">
        <v>15</v>
      </c>
      <c r="K6" s="7" t="s">
        <v>1533</v>
      </c>
      <c r="L6" s="7" t="s">
        <v>20</v>
      </c>
      <c r="M6" s="7" t="s">
        <v>21</v>
      </c>
    </row>
    <row r="7" spans="1:13" ht="28.5" x14ac:dyDescent="0.2">
      <c r="A7" s="7" t="s">
        <v>1536</v>
      </c>
      <c r="B7" s="7" t="s">
        <v>1537</v>
      </c>
      <c r="C7" s="7" t="s">
        <v>5289</v>
      </c>
      <c r="D7" s="7" t="s">
        <v>1524</v>
      </c>
      <c r="E7" s="7" t="s">
        <v>1539</v>
      </c>
      <c r="F7" s="7" t="s">
        <v>11</v>
      </c>
      <c r="G7" s="7" t="s">
        <v>1525</v>
      </c>
      <c r="H7" s="7" t="s">
        <v>13</v>
      </c>
      <c r="I7" s="7" t="s">
        <v>39</v>
      </c>
      <c r="J7" s="7" t="s">
        <v>1526</v>
      </c>
      <c r="K7" s="7" t="s">
        <v>1533</v>
      </c>
      <c r="L7" s="7" t="s">
        <v>17</v>
      </c>
      <c r="M7" s="7" t="s">
        <v>18</v>
      </c>
    </row>
    <row r="8" spans="1:13" ht="28.5" x14ac:dyDescent="0.2">
      <c r="A8" s="7" t="s">
        <v>1540</v>
      </c>
      <c r="B8" s="7" t="s">
        <v>1537</v>
      </c>
      <c r="C8" s="7" t="s">
        <v>5288</v>
      </c>
      <c r="D8" s="7" t="s">
        <v>1524</v>
      </c>
      <c r="E8" s="7" t="s">
        <v>1539</v>
      </c>
      <c r="F8" s="7" t="s">
        <v>11</v>
      </c>
      <c r="G8" s="7" t="s">
        <v>1525</v>
      </c>
      <c r="H8" s="7" t="s">
        <v>13</v>
      </c>
      <c r="I8" s="7" t="s">
        <v>39</v>
      </c>
      <c r="J8" s="7" t="s">
        <v>1526</v>
      </c>
      <c r="K8" s="7" t="s">
        <v>1533</v>
      </c>
      <c r="L8" s="7" t="s">
        <v>20</v>
      </c>
      <c r="M8" s="7" t="s">
        <v>21</v>
      </c>
    </row>
    <row r="9" spans="1:13" x14ac:dyDescent="0.2">
      <c r="A9" s="7" t="s">
        <v>243</v>
      </c>
      <c r="B9" s="7" t="s">
        <v>139</v>
      </c>
      <c r="C9" s="7" t="s">
        <v>5287</v>
      </c>
      <c r="D9" s="7" t="s">
        <v>64</v>
      </c>
      <c r="E9" s="7" t="s">
        <v>241</v>
      </c>
      <c r="F9" s="7" t="s">
        <v>11</v>
      </c>
      <c r="G9" s="7" t="s">
        <v>58</v>
      </c>
      <c r="H9" s="7" t="s">
        <v>34</v>
      </c>
      <c r="I9" s="7" t="s">
        <v>59</v>
      </c>
      <c r="J9" s="7" t="s">
        <v>60</v>
      </c>
      <c r="K9" s="7" t="s">
        <v>202</v>
      </c>
      <c r="L9" s="7" t="s">
        <v>17</v>
      </c>
      <c r="M9" s="7" t="s">
        <v>18</v>
      </c>
    </row>
    <row r="10" spans="1:13" x14ac:dyDescent="0.2">
      <c r="A10" s="7" t="s">
        <v>1542</v>
      </c>
      <c r="B10" s="7" t="s">
        <v>1543</v>
      </c>
      <c r="C10" s="7" t="s">
        <v>1544</v>
      </c>
      <c r="D10" s="7" t="s">
        <v>1527</v>
      </c>
      <c r="E10" s="7" t="s">
        <v>1545</v>
      </c>
      <c r="F10" s="7" t="s">
        <v>11</v>
      </c>
      <c r="G10" s="7" t="s">
        <v>1528</v>
      </c>
      <c r="H10" s="7" t="s">
        <v>13</v>
      </c>
      <c r="I10" s="7" t="s">
        <v>39</v>
      </c>
      <c r="J10" s="7" t="s">
        <v>36</v>
      </c>
      <c r="K10" s="7" t="s">
        <v>1533</v>
      </c>
      <c r="L10" s="7" t="s">
        <v>20</v>
      </c>
      <c r="M10" s="7" t="s">
        <v>21</v>
      </c>
    </row>
    <row r="11" spans="1:13" x14ac:dyDescent="0.2">
      <c r="A11" s="7" t="s">
        <v>1546</v>
      </c>
      <c r="B11" s="7" t="s">
        <v>1543</v>
      </c>
      <c r="C11" s="7" t="s">
        <v>5286</v>
      </c>
      <c r="D11" s="7" t="s">
        <v>1527</v>
      </c>
      <c r="E11" s="7" t="s">
        <v>1545</v>
      </c>
      <c r="F11" s="7" t="s">
        <v>11</v>
      </c>
      <c r="G11" s="7" t="s">
        <v>1528</v>
      </c>
      <c r="H11" s="7" t="s">
        <v>13</v>
      </c>
      <c r="I11" s="7" t="s">
        <v>39</v>
      </c>
      <c r="J11" s="7" t="s">
        <v>36</v>
      </c>
      <c r="K11" s="7" t="s">
        <v>1533</v>
      </c>
      <c r="L11" s="7" t="s">
        <v>17</v>
      </c>
      <c r="M11" s="7" t="s">
        <v>18</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536"/>
  <sheetViews>
    <sheetView topLeftCell="G1" workbookViewId="0">
      <selection activeCell="K76" sqref="K76"/>
    </sheetView>
  </sheetViews>
  <sheetFormatPr defaultColWidth="34" defaultRowHeight="14.25" x14ac:dyDescent="0.2"/>
  <cols>
    <col min="1" max="2" width="25.375" bestFit="1" customWidth="1"/>
    <col min="3" max="3" width="13" bestFit="1" customWidth="1"/>
    <col min="4" max="4" width="33.875" bestFit="1" customWidth="1"/>
    <col min="5" max="5" width="19.75" bestFit="1" customWidth="1"/>
    <col min="6" max="6" width="33.875" bestFit="1" customWidth="1"/>
    <col min="7" max="7" width="19.125" bestFit="1" customWidth="1"/>
    <col min="8" max="9" width="33.875" bestFit="1" customWidth="1"/>
    <col min="10" max="10" width="17.25" bestFit="1" customWidth="1"/>
    <col min="12" max="12" width="26.75" bestFit="1" customWidth="1"/>
    <col min="13" max="14" width="17" bestFit="1" customWidth="1"/>
    <col min="15" max="15" width="9.5" bestFit="1" customWidth="1"/>
  </cols>
  <sheetData>
    <row r="1" spans="1:15" x14ac:dyDescent="0.2">
      <c r="A1" s="6" t="s">
        <v>247</v>
      </c>
      <c r="B1" s="6" t="s">
        <v>0</v>
      </c>
      <c r="C1" s="6" t="s">
        <v>1</v>
      </c>
      <c r="D1" s="6" t="s">
        <v>2</v>
      </c>
      <c r="E1" s="6" t="s">
        <v>3</v>
      </c>
      <c r="F1" s="6" t="s">
        <v>6</v>
      </c>
      <c r="G1" s="6" t="s">
        <v>368</v>
      </c>
      <c r="H1" s="6" t="s">
        <v>6</v>
      </c>
      <c r="I1" s="6" t="s">
        <v>6</v>
      </c>
      <c r="J1" s="6" t="s">
        <v>369</v>
      </c>
      <c r="K1" s="6" t="s">
        <v>248</v>
      </c>
      <c r="L1" s="6" t="s">
        <v>249</v>
      </c>
      <c r="M1" s="6" t="s">
        <v>8</v>
      </c>
      <c r="N1" s="6" t="s">
        <v>9</v>
      </c>
    </row>
    <row r="2" spans="1:15" ht="28.5" hidden="1" x14ac:dyDescent="0.2">
      <c r="A2" s="7" t="s">
        <v>920</v>
      </c>
      <c r="B2" s="7" t="s">
        <v>921</v>
      </c>
      <c r="C2" s="7" t="s">
        <v>922</v>
      </c>
      <c r="D2" s="7" t="s">
        <v>493</v>
      </c>
      <c r="E2" s="7" t="s">
        <v>923</v>
      </c>
      <c r="F2" s="7" t="s">
        <v>494</v>
      </c>
      <c r="G2" s="7" t="s">
        <v>924</v>
      </c>
      <c r="H2" s="7" t="s">
        <v>372</v>
      </c>
      <c r="I2" s="7" t="s">
        <v>495</v>
      </c>
      <c r="J2" s="7" t="s">
        <v>496</v>
      </c>
      <c r="K2" s="7" t="s">
        <v>497</v>
      </c>
      <c r="L2" s="7" t="s">
        <v>292</v>
      </c>
      <c r="M2" s="7" t="s">
        <v>17</v>
      </c>
      <c r="N2" s="7" t="s">
        <v>18</v>
      </c>
      <c r="O2" t="e">
        <f>VLOOKUP(B2,抵质押品数据对比!C:C,1,FALSE)</f>
        <v>#N/A</v>
      </c>
    </row>
    <row r="3" spans="1:15" ht="28.5" hidden="1" x14ac:dyDescent="0.2">
      <c r="A3" s="7" t="s">
        <v>925</v>
      </c>
      <c r="B3" s="7" t="s">
        <v>921</v>
      </c>
      <c r="C3" s="7" t="s">
        <v>926</v>
      </c>
      <c r="D3" s="7" t="s">
        <v>493</v>
      </c>
      <c r="E3" s="7" t="s">
        <v>923</v>
      </c>
      <c r="F3" s="7" t="s">
        <v>494</v>
      </c>
      <c r="G3" s="7" t="s">
        <v>924</v>
      </c>
      <c r="H3" s="7" t="s">
        <v>372</v>
      </c>
      <c r="I3" s="7" t="s">
        <v>495</v>
      </c>
      <c r="J3" s="7" t="s">
        <v>496</v>
      </c>
      <c r="K3" s="7" t="s">
        <v>497</v>
      </c>
      <c r="L3" s="7" t="s">
        <v>292</v>
      </c>
      <c r="M3" s="7" t="s">
        <v>20</v>
      </c>
      <c r="N3" s="7" t="s">
        <v>21</v>
      </c>
      <c r="O3" t="e">
        <f>VLOOKUP(B3,抵质押品数据对比!C:C,1,FALSE)</f>
        <v>#N/A</v>
      </c>
    </row>
    <row r="4" spans="1:15" ht="42.75" hidden="1" x14ac:dyDescent="0.2">
      <c r="A4" s="7" t="s">
        <v>927</v>
      </c>
      <c r="B4" s="7" t="s">
        <v>928</v>
      </c>
      <c r="C4" s="7" t="s">
        <v>929</v>
      </c>
      <c r="D4" s="7" t="s">
        <v>498</v>
      </c>
      <c r="E4" s="7" t="s">
        <v>930</v>
      </c>
      <c r="F4" s="7" t="s">
        <v>375</v>
      </c>
      <c r="G4" s="7" t="s">
        <v>931</v>
      </c>
      <c r="H4" s="7" t="s">
        <v>372</v>
      </c>
      <c r="I4" s="7" t="s">
        <v>373</v>
      </c>
      <c r="J4" s="7" t="s">
        <v>499</v>
      </c>
      <c r="K4" s="7" t="s">
        <v>500</v>
      </c>
      <c r="L4" s="7" t="s">
        <v>292</v>
      </c>
      <c r="M4" s="7" t="s">
        <v>17</v>
      </c>
      <c r="N4" s="7" t="s">
        <v>18</v>
      </c>
      <c r="O4" t="e">
        <f>VLOOKUP(B4,抵质押品数据对比!C:C,1,FALSE)</f>
        <v>#N/A</v>
      </c>
    </row>
    <row r="5" spans="1:15" ht="42.75" hidden="1" x14ac:dyDescent="0.2">
      <c r="A5" s="7" t="s">
        <v>932</v>
      </c>
      <c r="B5" s="7" t="s">
        <v>928</v>
      </c>
      <c r="C5" s="7" t="s">
        <v>933</v>
      </c>
      <c r="D5" s="7" t="s">
        <v>498</v>
      </c>
      <c r="E5" s="7" t="s">
        <v>930</v>
      </c>
      <c r="F5" s="7" t="s">
        <v>375</v>
      </c>
      <c r="G5" s="7" t="s">
        <v>931</v>
      </c>
      <c r="H5" s="7" t="s">
        <v>372</v>
      </c>
      <c r="I5" s="7" t="s">
        <v>373</v>
      </c>
      <c r="J5" s="7" t="s">
        <v>499</v>
      </c>
      <c r="K5" s="7" t="s">
        <v>500</v>
      </c>
      <c r="L5" s="7" t="s">
        <v>292</v>
      </c>
      <c r="M5" s="7" t="s">
        <v>20</v>
      </c>
      <c r="N5" s="7" t="s">
        <v>21</v>
      </c>
      <c r="O5" t="e">
        <f>VLOOKUP(B5,抵质押品数据对比!C:C,1,FALSE)</f>
        <v>#N/A</v>
      </c>
    </row>
    <row r="6" spans="1:15" ht="42.75" hidden="1" x14ac:dyDescent="0.2">
      <c r="A6" s="7" t="s">
        <v>934</v>
      </c>
      <c r="B6" s="7" t="s">
        <v>935</v>
      </c>
      <c r="C6" s="7" t="s">
        <v>936</v>
      </c>
      <c r="D6" s="7" t="s">
        <v>501</v>
      </c>
      <c r="E6" s="7" t="s">
        <v>937</v>
      </c>
      <c r="F6" s="7" t="s">
        <v>370</v>
      </c>
      <c r="G6" s="7" t="s">
        <v>938</v>
      </c>
      <c r="H6" s="7" t="s">
        <v>372</v>
      </c>
      <c r="I6" s="7" t="s">
        <v>373</v>
      </c>
      <c r="J6" s="7" t="s">
        <v>499</v>
      </c>
      <c r="K6" s="7" t="s">
        <v>502</v>
      </c>
      <c r="L6" s="7" t="s">
        <v>292</v>
      </c>
      <c r="M6" s="7" t="s">
        <v>20</v>
      </c>
      <c r="N6" s="7" t="s">
        <v>21</v>
      </c>
      <c r="O6" t="e">
        <f>VLOOKUP(B6,抵质押品数据对比!C:C,1,FALSE)</f>
        <v>#N/A</v>
      </c>
    </row>
    <row r="7" spans="1:15" ht="42.75" hidden="1" x14ac:dyDescent="0.2">
      <c r="A7" s="7" t="s">
        <v>939</v>
      </c>
      <c r="B7" s="7" t="s">
        <v>935</v>
      </c>
      <c r="C7" s="7" t="s">
        <v>940</v>
      </c>
      <c r="D7" s="7" t="s">
        <v>501</v>
      </c>
      <c r="E7" s="7" t="s">
        <v>937</v>
      </c>
      <c r="F7" s="7" t="s">
        <v>370</v>
      </c>
      <c r="G7" s="7" t="s">
        <v>938</v>
      </c>
      <c r="H7" s="7" t="s">
        <v>372</v>
      </c>
      <c r="I7" s="7" t="s">
        <v>373</v>
      </c>
      <c r="J7" s="7" t="s">
        <v>499</v>
      </c>
      <c r="K7" s="7" t="s">
        <v>502</v>
      </c>
      <c r="L7" s="7" t="s">
        <v>292</v>
      </c>
      <c r="M7" s="7" t="s">
        <v>17</v>
      </c>
      <c r="N7" s="7" t="s">
        <v>18</v>
      </c>
      <c r="O7" t="e">
        <f>VLOOKUP(B7,抵质押品数据对比!C:C,1,FALSE)</f>
        <v>#N/A</v>
      </c>
    </row>
    <row r="8" spans="1:15" ht="28.5" hidden="1" x14ac:dyDescent="0.2">
      <c r="A8" s="7" t="s">
        <v>5161</v>
      </c>
      <c r="B8" s="7" t="s">
        <v>5162</v>
      </c>
      <c r="C8" s="7" t="s">
        <v>5163</v>
      </c>
      <c r="D8" s="7" t="s">
        <v>5068</v>
      </c>
      <c r="E8" s="7" t="s">
        <v>5164</v>
      </c>
      <c r="F8" s="7" t="s">
        <v>385</v>
      </c>
      <c r="G8" s="7" t="s">
        <v>5165</v>
      </c>
      <c r="H8" s="7" t="s">
        <v>372</v>
      </c>
      <c r="I8" s="7" t="s">
        <v>373</v>
      </c>
      <c r="J8" s="7" t="s">
        <v>499</v>
      </c>
      <c r="K8" s="7" t="s">
        <v>5069</v>
      </c>
      <c r="L8" s="7" t="s">
        <v>292</v>
      </c>
      <c r="M8" s="7" t="s">
        <v>20</v>
      </c>
      <c r="N8" s="7" t="s">
        <v>21</v>
      </c>
      <c r="O8" t="e">
        <f>VLOOKUP(B8,抵质押品数据对比!C:C,1,FALSE)</f>
        <v>#N/A</v>
      </c>
    </row>
    <row r="9" spans="1:15" ht="28.5" hidden="1" x14ac:dyDescent="0.2">
      <c r="A9" s="7" t="s">
        <v>5166</v>
      </c>
      <c r="B9" s="7" t="s">
        <v>5162</v>
      </c>
      <c r="C9" s="7" t="s">
        <v>5163</v>
      </c>
      <c r="D9" s="7" t="s">
        <v>5068</v>
      </c>
      <c r="E9" s="7" t="s">
        <v>5164</v>
      </c>
      <c r="F9" s="7" t="s">
        <v>522</v>
      </c>
      <c r="G9" s="7" t="s">
        <v>379</v>
      </c>
      <c r="H9" s="7" t="s">
        <v>372</v>
      </c>
      <c r="I9" s="7" t="s">
        <v>373</v>
      </c>
      <c r="J9" s="7" t="s">
        <v>499</v>
      </c>
      <c r="K9" s="7" t="s">
        <v>5070</v>
      </c>
      <c r="L9" s="7" t="s">
        <v>292</v>
      </c>
      <c r="M9" s="7" t="s">
        <v>20</v>
      </c>
      <c r="N9" s="7" t="s">
        <v>21</v>
      </c>
      <c r="O9" t="e">
        <f>VLOOKUP(B9,抵质押品数据对比!C:C,1,FALSE)</f>
        <v>#N/A</v>
      </c>
    </row>
    <row r="10" spans="1:15" ht="28.5" hidden="1" x14ac:dyDescent="0.2">
      <c r="A10" s="7" t="s">
        <v>5167</v>
      </c>
      <c r="B10" s="7" t="s">
        <v>5162</v>
      </c>
      <c r="C10" s="7" t="s">
        <v>5168</v>
      </c>
      <c r="D10" s="7" t="s">
        <v>5068</v>
      </c>
      <c r="E10" s="7" t="s">
        <v>5164</v>
      </c>
      <c r="F10" s="7" t="s">
        <v>385</v>
      </c>
      <c r="G10" s="7" t="s">
        <v>5165</v>
      </c>
      <c r="H10" s="7" t="s">
        <v>372</v>
      </c>
      <c r="I10" s="7" t="s">
        <v>373</v>
      </c>
      <c r="J10" s="7" t="s">
        <v>499</v>
      </c>
      <c r="K10" s="7" t="s">
        <v>5069</v>
      </c>
      <c r="L10" s="7" t="s">
        <v>292</v>
      </c>
      <c r="M10" s="7" t="s">
        <v>17</v>
      </c>
      <c r="N10" s="7" t="s">
        <v>18</v>
      </c>
      <c r="O10" t="e">
        <f>VLOOKUP(B10,抵质押品数据对比!C:C,1,FALSE)</f>
        <v>#N/A</v>
      </c>
    </row>
    <row r="11" spans="1:15" ht="28.5" hidden="1" x14ac:dyDescent="0.2">
      <c r="A11" s="7" t="s">
        <v>5169</v>
      </c>
      <c r="B11" s="7" t="s">
        <v>5162</v>
      </c>
      <c r="C11" s="7" t="s">
        <v>5168</v>
      </c>
      <c r="D11" s="7" t="s">
        <v>5068</v>
      </c>
      <c r="E11" s="7" t="s">
        <v>5164</v>
      </c>
      <c r="F11" s="7" t="s">
        <v>522</v>
      </c>
      <c r="G11" s="7" t="s">
        <v>379</v>
      </c>
      <c r="H11" s="7" t="s">
        <v>372</v>
      </c>
      <c r="I11" s="7" t="s">
        <v>373</v>
      </c>
      <c r="J11" s="7" t="s">
        <v>499</v>
      </c>
      <c r="K11" s="7" t="s">
        <v>5070</v>
      </c>
      <c r="L11" s="7" t="s">
        <v>292</v>
      </c>
      <c r="M11" s="7" t="s">
        <v>17</v>
      </c>
      <c r="N11" s="7" t="s">
        <v>18</v>
      </c>
      <c r="O11" t="e">
        <f>VLOOKUP(B11,抵质押品数据对比!C:C,1,FALSE)</f>
        <v>#N/A</v>
      </c>
    </row>
    <row r="12" spans="1:15" ht="28.5" hidden="1" x14ac:dyDescent="0.2">
      <c r="A12" s="7" t="s">
        <v>941</v>
      </c>
      <c r="B12" s="7" t="s">
        <v>942</v>
      </c>
      <c r="C12" s="7" t="s">
        <v>943</v>
      </c>
      <c r="D12" s="7" t="s">
        <v>503</v>
      </c>
      <c r="E12" s="7" t="s">
        <v>944</v>
      </c>
      <c r="F12" s="7" t="s">
        <v>494</v>
      </c>
      <c r="G12" s="7" t="s">
        <v>945</v>
      </c>
      <c r="H12" s="7" t="s">
        <v>372</v>
      </c>
      <c r="I12" s="7" t="s">
        <v>495</v>
      </c>
      <c r="J12" s="7" t="s">
        <v>374</v>
      </c>
      <c r="K12" s="7" t="s">
        <v>504</v>
      </c>
      <c r="L12" s="7" t="s">
        <v>292</v>
      </c>
      <c r="M12" s="7" t="s">
        <v>17</v>
      </c>
      <c r="N12" s="7" t="s">
        <v>18</v>
      </c>
      <c r="O12" t="e">
        <f>VLOOKUP(B12,抵质押品数据对比!C:C,1,FALSE)</f>
        <v>#N/A</v>
      </c>
    </row>
    <row r="13" spans="1:15" ht="28.5" hidden="1" x14ac:dyDescent="0.2">
      <c r="A13" s="7" t="s">
        <v>946</v>
      </c>
      <c r="B13" s="7" t="s">
        <v>942</v>
      </c>
      <c r="C13" s="7" t="s">
        <v>947</v>
      </c>
      <c r="D13" s="7" t="s">
        <v>503</v>
      </c>
      <c r="E13" s="7" t="s">
        <v>944</v>
      </c>
      <c r="F13" s="7" t="s">
        <v>494</v>
      </c>
      <c r="G13" s="7" t="s">
        <v>945</v>
      </c>
      <c r="H13" s="7" t="s">
        <v>372</v>
      </c>
      <c r="I13" s="7" t="s">
        <v>495</v>
      </c>
      <c r="J13" s="7" t="s">
        <v>374</v>
      </c>
      <c r="K13" s="7" t="s">
        <v>504</v>
      </c>
      <c r="L13" s="7" t="s">
        <v>292</v>
      </c>
      <c r="M13" s="7" t="s">
        <v>20</v>
      </c>
      <c r="N13" s="7" t="s">
        <v>21</v>
      </c>
      <c r="O13" t="e">
        <f>VLOOKUP(B13,抵质押品数据对比!C:C,1,FALSE)</f>
        <v>#N/A</v>
      </c>
    </row>
    <row r="14" spans="1:15" ht="28.5" hidden="1" x14ac:dyDescent="0.2">
      <c r="A14" s="7" t="s">
        <v>948</v>
      </c>
      <c r="B14" s="7" t="s">
        <v>949</v>
      </c>
      <c r="C14" s="7" t="s">
        <v>950</v>
      </c>
      <c r="D14" s="7" t="s">
        <v>505</v>
      </c>
      <c r="E14" s="7" t="s">
        <v>951</v>
      </c>
      <c r="F14" s="7" t="s">
        <v>494</v>
      </c>
      <c r="G14" s="7" t="s">
        <v>952</v>
      </c>
      <c r="H14" s="7" t="s">
        <v>372</v>
      </c>
      <c r="I14" s="7" t="s">
        <v>495</v>
      </c>
      <c r="J14" s="7" t="s">
        <v>390</v>
      </c>
      <c r="K14" s="7" t="s">
        <v>506</v>
      </c>
      <c r="L14" s="7" t="s">
        <v>292</v>
      </c>
      <c r="M14" s="7" t="s">
        <v>17</v>
      </c>
      <c r="N14" s="7" t="s">
        <v>18</v>
      </c>
      <c r="O14" t="e">
        <f>VLOOKUP(B14,抵质押品数据对比!C:C,1,FALSE)</f>
        <v>#N/A</v>
      </c>
    </row>
    <row r="15" spans="1:15" ht="28.5" hidden="1" x14ac:dyDescent="0.2">
      <c r="A15" s="7" t="s">
        <v>953</v>
      </c>
      <c r="B15" s="7" t="s">
        <v>949</v>
      </c>
      <c r="C15" s="7" t="s">
        <v>954</v>
      </c>
      <c r="D15" s="7" t="s">
        <v>505</v>
      </c>
      <c r="E15" s="7" t="s">
        <v>951</v>
      </c>
      <c r="F15" s="7" t="s">
        <v>494</v>
      </c>
      <c r="G15" s="7" t="s">
        <v>952</v>
      </c>
      <c r="H15" s="7" t="s">
        <v>372</v>
      </c>
      <c r="I15" s="7" t="s">
        <v>495</v>
      </c>
      <c r="J15" s="7" t="s">
        <v>390</v>
      </c>
      <c r="K15" s="7" t="s">
        <v>506</v>
      </c>
      <c r="L15" s="7" t="s">
        <v>292</v>
      </c>
      <c r="M15" s="7" t="s">
        <v>20</v>
      </c>
      <c r="N15" s="7" t="s">
        <v>21</v>
      </c>
      <c r="O15" t="e">
        <f>VLOOKUP(B15,抵质押品数据对比!C:C,1,FALSE)</f>
        <v>#N/A</v>
      </c>
    </row>
    <row r="16" spans="1:15" ht="28.5" hidden="1" x14ac:dyDescent="0.2">
      <c r="A16" s="7" t="s">
        <v>955</v>
      </c>
      <c r="B16" s="7" t="s">
        <v>956</v>
      </c>
      <c r="C16" s="7" t="s">
        <v>957</v>
      </c>
      <c r="D16" s="7" t="s">
        <v>507</v>
      </c>
      <c r="E16" s="7" t="s">
        <v>951</v>
      </c>
      <c r="F16" s="7" t="s">
        <v>494</v>
      </c>
      <c r="G16" s="7" t="s">
        <v>958</v>
      </c>
      <c r="H16" s="7" t="s">
        <v>372</v>
      </c>
      <c r="I16" s="7" t="s">
        <v>495</v>
      </c>
      <c r="J16" s="7" t="s">
        <v>508</v>
      </c>
      <c r="K16" s="7" t="s">
        <v>509</v>
      </c>
      <c r="L16" s="7" t="s">
        <v>292</v>
      </c>
      <c r="M16" s="7" t="s">
        <v>17</v>
      </c>
      <c r="N16" s="7" t="s">
        <v>18</v>
      </c>
      <c r="O16" t="e">
        <f>VLOOKUP(B16,抵质押品数据对比!C:C,1,FALSE)</f>
        <v>#N/A</v>
      </c>
    </row>
    <row r="17" spans="1:15" ht="28.5" hidden="1" x14ac:dyDescent="0.2">
      <c r="A17" s="7" t="s">
        <v>959</v>
      </c>
      <c r="B17" s="7" t="s">
        <v>956</v>
      </c>
      <c r="C17" s="7" t="s">
        <v>960</v>
      </c>
      <c r="D17" s="7" t="s">
        <v>507</v>
      </c>
      <c r="E17" s="7" t="s">
        <v>951</v>
      </c>
      <c r="F17" s="7" t="s">
        <v>494</v>
      </c>
      <c r="G17" s="7" t="s">
        <v>958</v>
      </c>
      <c r="H17" s="7" t="s">
        <v>372</v>
      </c>
      <c r="I17" s="7" t="s">
        <v>495</v>
      </c>
      <c r="J17" s="7" t="s">
        <v>508</v>
      </c>
      <c r="K17" s="7" t="s">
        <v>509</v>
      </c>
      <c r="L17" s="7" t="s">
        <v>292</v>
      </c>
      <c r="M17" s="7" t="s">
        <v>20</v>
      </c>
      <c r="N17" s="7" t="s">
        <v>21</v>
      </c>
      <c r="O17" t="e">
        <f>VLOOKUP(B17,抵质押品数据对比!C:C,1,FALSE)</f>
        <v>#N/A</v>
      </c>
    </row>
    <row r="18" spans="1:15" ht="28.5" hidden="1" x14ac:dyDescent="0.2">
      <c r="A18" s="7" t="s">
        <v>961</v>
      </c>
      <c r="B18" s="7" t="s">
        <v>962</v>
      </c>
      <c r="C18" s="7" t="s">
        <v>963</v>
      </c>
      <c r="D18" s="7" t="s">
        <v>510</v>
      </c>
      <c r="E18" s="7" t="s">
        <v>964</v>
      </c>
      <c r="F18" s="7" t="s">
        <v>494</v>
      </c>
      <c r="G18" s="7" t="s">
        <v>965</v>
      </c>
      <c r="H18" s="7" t="s">
        <v>372</v>
      </c>
      <c r="I18" s="7" t="s">
        <v>495</v>
      </c>
      <c r="J18" s="7" t="s">
        <v>390</v>
      </c>
      <c r="K18" s="7" t="s">
        <v>511</v>
      </c>
      <c r="L18" s="7" t="s">
        <v>292</v>
      </c>
      <c r="M18" s="7" t="s">
        <v>20</v>
      </c>
      <c r="N18" s="7" t="s">
        <v>21</v>
      </c>
      <c r="O18" t="e">
        <f>VLOOKUP(B18,抵质押品数据对比!C:C,1,FALSE)</f>
        <v>#N/A</v>
      </c>
    </row>
    <row r="19" spans="1:15" ht="28.5" hidden="1" x14ac:dyDescent="0.2">
      <c r="A19" s="7" t="s">
        <v>966</v>
      </c>
      <c r="B19" s="7" t="s">
        <v>962</v>
      </c>
      <c r="C19" s="7" t="s">
        <v>967</v>
      </c>
      <c r="D19" s="7" t="s">
        <v>510</v>
      </c>
      <c r="E19" s="7" t="s">
        <v>964</v>
      </c>
      <c r="F19" s="7" t="s">
        <v>494</v>
      </c>
      <c r="G19" s="7" t="s">
        <v>965</v>
      </c>
      <c r="H19" s="7" t="s">
        <v>372</v>
      </c>
      <c r="I19" s="7" t="s">
        <v>495</v>
      </c>
      <c r="J19" s="7" t="s">
        <v>390</v>
      </c>
      <c r="K19" s="7" t="s">
        <v>511</v>
      </c>
      <c r="L19" s="7" t="s">
        <v>292</v>
      </c>
      <c r="M19" s="7" t="s">
        <v>17</v>
      </c>
      <c r="N19" s="7" t="s">
        <v>18</v>
      </c>
      <c r="O19" t="e">
        <f>VLOOKUP(B19,抵质押品数据对比!C:C,1,FALSE)</f>
        <v>#N/A</v>
      </c>
    </row>
    <row r="20" spans="1:15" ht="57" hidden="1" x14ac:dyDescent="0.2">
      <c r="A20" s="7" t="s">
        <v>968</v>
      </c>
      <c r="B20" s="7" t="s">
        <v>969</v>
      </c>
      <c r="C20" s="7" t="s">
        <v>970</v>
      </c>
      <c r="D20" s="7" t="s">
        <v>512</v>
      </c>
      <c r="E20" s="7" t="s">
        <v>971</v>
      </c>
      <c r="F20" s="7" t="s">
        <v>370</v>
      </c>
      <c r="G20" s="7" t="s">
        <v>972</v>
      </c>
      <c r="H20" s="7" t="s">
        <v>372</v>
      </c>
      <c r="I20" s="7" t="s">
        <v>373</v>
      </c>
      <c r="J20" s="7" t="s">
        <v>499</v>
      </c>
      <c r="K20" s="7" t="s">
        <v>513</v>
      </c>
      <c r="L20" s="7" t="s">
        <v>292</v>
      </c>
      <c r="M20" s="7" t="s">
        <v>17</v>
      </c>
      <c r="N20" s="7" t="s">
        <v>18</v>
      </c>
      <c r="O20" t="e">
        <f>VLOOKUP(B20,抵质押品数据对比!C:C,1,FALSE)</f>
        <v>#N/A</v>
      </c>
    </row>
    <row r="21" spans="1:15" ht="57" hidden="1" x14ac:dyDescent="0.2">
      <c r="A21" s="7" t="s">
        <v>973</v>
      </c>
      <c r="B21" s="7" t="s">
        <v>969</v>
      </c>
      <c r="C21" s="7" t="s">
        <v>974</v>
      </c>
      <c r="D21" s="7" t="s">
        <v>512</v>
      </c>
      <c r="E21" s="7" t="s">
        <v>971</v>
      </c>
      <c r="F21" s="7" t="s">
        <v>370</v>
      </c>
      <c r="G21" s="7" t="s">
        <v>972</v>
      </c>
      <c r="H21" s="7" t="s">
        <v>372</v>
      </c>
      <c r="I21" s="7" t="s">
        <v>373</v>
      </c>
      <c r="J21" s="7" t="s">
        <v>499</v>
      </c>
      <c r="K21" s="7" t="s">
        <v>513</v>
      </c>
      <c r="L21" s="7" t="s">
        <v>292</v>
      </c>
      <c r="M21" s="7" t="s">
        <v>20</v>
      </c>
      <c r="N21" s="7" t="s">
        <v>21</v>
      </c>
      <c r="O21" t="e">
        <f>VLOOKUP(B21,抵质押品数据对比!C:C,1,FALSE)</f>
        <v>#N/A</v>
      </c>
    </row>
    <row r="22" spans="1:15" ht="42.75" hidden="1" x14ac:dyDescent="0.2">
      <c r="A22" s="7" t="s">
        <v>975</v>
      </c>
      <c r="B22" s="7" t="s">
        <v>976</v>
      </c>
      <c r="C22" s="7" t="s">
        <v>977</v>
      </c>
      <c r="D22" s="7" t="s">
        <v>514</v>
      </c>
      <c r="E22" s="7" t="s">
        <v>978</v>
      </c>
      <c r="F22" s="7" t="s">
        <v>370</v>
      </c>
      <c r="G22" s="7" t="s">
        <v>979</v>
      </c>
      <c r="H22" s="7" t="s">
        <v>372</v>
      </c>
      <c r="I22" s="7" t="s">
        <v>373</v>
      </c>
      <c r="J22" s="7" t="s">
        <v>499</v>
      </c>
      <c r="K22" s="7" t="s">
        <v>515</v>
      </c>
      <c r="L22" s="7" t="s">
        <v>292</v>
      </c>
      <c r="M22" s="7" t="s">
        <v>20</v>
      </c>
      <c r="N22" s="7" t="s">
        <v>21</v>
      </c>
      <c r="O22" t="e">
        <f>VLOOKUP(B22,抵质押品数据对比!C:C,1,FALSE)</f>
        <v>#N/A</v>
      </c>
    </row>
    <row r="23" spans="1:15" ht="42.75" hidden="1" x14ac:dyDescent="0.2">
      <c r="A23" s="7" t="s">
        <v>980</v>
      </c>
      <c r="B23" s="7" t="s">
        <v>976</v>
      </c>
      <c r="C23" s="7" t="s">
        <v>981</v>
      </c>
      <c r="D23" s="7" t="s">
        <v>514</v>
      </c>
      <c r="E23" s="7" t="s">
        <v>978</v>
      </c>
      <c r="F23" s="7" t="s">
        <v>370</v>
      </c>
      <c r="G23" s="7" t="s">
        <v>979</v>
      </c>
      <c r="H23" s="7" t="s">
        <v>372</v>
      </c>
      <c r="I23" s="7" t="s">
        <v>373</v>
      </c>
      <c r="J23" s="7" t="s">
        <v>499</v>
      </c>
      <c r="K23" s="7" t="s">
        <v>515</v>
      </c>
      <c r="L23" s="7" t="s">
        <v>292</v>
      </c>
      <c r="M23" s="7" t="s">
        <v>17</v>
      </c>
      <c r="N23" s="7" t="s">
        <v>18</v>
      </c>
      <c r="O23" t="e">
        <f>VLOOKUP(B23,抵质押品数据对比!C:C,1,FALSE)</f>
        <v>#N/A</v>
      </c>
    </row>
    <row r="24" spans="1:15" ht="114" hidden="1" x14ac:dyDescent="0.2">
      <c r="A24" s="7" t="s">
        <v>982</v>
      </c>
      <c r="B24" s="7" t="s">
        <v>983</v>
      </c>
      <c r="C24" s="7" t="s">
        <v>984</v>
      </c>
      <c r="D24" s="7" t="s">
        <v>516</v>
      </c>
      <c r="E24" s="7" t="s">
        <v>985</v>
      </c>
      <c r="F24" s="7" t="s">
        <v>375</v>
      </c>
      <c r="G24" s="7" t="s">
        <v>986</v>
      </c>
      <c r="H24" s="7" t="s">
        <v>372</v>
      </c>
      <c r="I24" s="7" t="s">
        <v>373</v>
      </c>
      <c r="J24" s="7" t="s">
        <v>499</v>
      </c>
      <c r="K24" s="7" t="s">
        <v>517</v>
      </c>
      <c r="L24" s="7" t="s">
        <v>292</v>
      </c>
      <c r="M24" s="7" t="s">
        <v>17</v>
      </c>
      <c r="N24" s="7" t="s">
        <v>18</v>
      </c>
      <c r="O24" t="e">
        <f>VLOOKUP(B24,抵质押品数据对比!C:C,1,FALSE)</f>
        <v>#N/A</v>
      </c>
    </row>
    <row r="25" spans="1:15" ht="114" hidden="1" x14ac:dyDescent="0.2">
      <c r="A25" s="7" t="s">
        <v>987</v>
      </c>
      <c r="B25" s="7" t="s">
        <v>983</v>
      </c>
      <c r="C25" s="7" t="s">
        <v>988</v>
      </c>
      <c r="D25" s="7" t="s">
        <v>516</v>
      </c>
      <c r="E25" s="7" t="s">
        <v>985</v>
      </c>
      <c r="F25" s="7" t="s">
        <v>375</v>
      </c>
      <c r="G25" s="7" t="s">
        <v>986</v>
      </c>
      <c r="H25" s="7" t="s">
        <v>372</v>
      </c>
      <c r="I25" s="7" t="s">
        <v>373</v>
      </c>
      <c r="J25" s="7" t="s">
        <v>499</v>
      </c>
      <c r="K25" s="7" t="s">
        <v>517</v>
      </c>
      <c r="L25" s="7" t="s">
        <v>292</v>
      </c>
      <c r="M25" s="7" t="s">
        <v>20</v>
      </c>
      <c r="N25" s="7" t="s">
        <v>21</v>
      </c>
      <c r="O25" t="e">
        <f>VLOOKUP(B25,抵质押品数据对比!C:C,1,FALSE)</f>
        <v>#N/A</v>
      </c>
    </row>
    <row r="26" spans="1:15" ht="28.5" hidden="1" x14ac:dyDescent="0.2">
      <c r="A26" s="7" t="s">
        <v>5170</v>
      </c>
      <c r="B26" s="7" t="s">
        <v>5171</v>
      </c>
      <c r="C26" s="7" t="s">
        <v>5172</v>
      </c>
      <c r="D26" s="7" t="s">
        <v>5071</v>
      </c>
      <c r="E26" s="7" t="s">
        <v>992</v>
      </c>
      <c r="F26" s="7" t="s">
        <v>385</v>
      </c>
      <c r="G26" s="7" t="s">
        <v>5173</v>
      </c>
      <c r="H26" s="7" t="s">
        <v>387</v>
      </c>
      <c r="I26" s="7" t="s">
        <v>373</v>
      </c>
      <c r="J26" s="7" t="s">
        <v>374</v>
      </c>
      <c r="K26" s="7" t="s">
        <v>5072</v>
      </c>
      <c r="L26" s="7" t="s">
        <v>292</v>
      </c>
      <c r="M26" s="7" t="s">
        <v>17</v>
      </c>
      <c r="N26" s="7" t="s">
        <v>18</v>
      </c>
      <c r="O26" t="e">
        <f>VLOOKUP(B26,抵质押品数据对比!C:C,1,FALSE)</f>
        <v>#N/A</v>
      </c>
    </row>
    <row r="27" spans="1:15" ht="28.5" hidden="1" x14ac:dyDescent="0.2">
      <c r="A27" s="7" t="s">
        <v>5174</v>
      </c>
      <c r="B27" s="7" t="s">
        <v>5171</v>
      </c>
      <c r="C27" s="7" t="s">
        <v>5172</v>
      </c>
      <c r="D27" s="7" t="s">
        <v>5071</v>
      </c>
      <c r="E27" s="7" t="s">
        <v>992</v>
      </c>
      <c r="F27" s="7" t="s">
        <v>522</v>
      </c>
      <c r="G27" s="7" t="s">
        <v>5175</v>
      </c>
      <c r="H27" s="7" t="s">
        <v>387</v>
      </c>
      <c r="I27" s="7" t="s">
        <v>373</v>
      </c>
      <c r="J27" s="7" t="s">
        <v>374</v>
      </c>
      <c r="K27" s="7" t="s">
        <v>5073</v>
      </c>
      <c r="L27" s="7" t="s">
        <v>292</v>
      </c>
      <c r="M27" s="7" t="s">
        <v>17</v>
      </c>
      <c r="N27" s="7" t="s">
        <v>18</v>
      </c>
      <c r="O27" t="e">
        <f>VLOOKUP(B27,抵质押品数据对比!C:C,1,FALSE)</f>
        <v>#N/A</v>
      </c>
    </row>
    <row r="28" spans="1:15" ht="28.5" hidden="1" x14ac:dyDescent="0.2">
      <c r="A28" s="7" t="s">
        <v>5176</v>
      </c>
      <c r="B28" s="7" t="s">
        <v>5171</v>
      </c>
      <c r="C28" s="7" t="s">
        <v>5177</v>
      </c>
      <c r="D28" s="7" t="s">
        <v>5071</v>
      </c>
      <c r="E28" s="7" t="s">
        <v>992</v>
      </c>
      <c r="F28" s="7" t="s">
        <v>522</v>
      </c>
      <c r="G28" s="7" t="s">
        <v>5175</v>
      </c>
      <c r="H28" s="7" t="s">
        <v>387</v>
      </c>
      <c r="I28" s="7" t="s">
        <v>373</v>
      </c>
      <c r="J28" s="7" t="s">
        <v>374</v>
      </c>
      <c r="K28" s="7" t="s">
        <v>5073</v>
      </c>
      <c r="L28" s="7" t="s">
        <v>292</v>
      </c>
      <c r="M28" s="7" t="s">
        <v>20</v>
      </c>
      <c r="N28" s="7" t="s">
        <v>21</v>
      </c>
      <c r="O28" t="e">
        <f>VLOOKUP(B28,抵质押品数据对比!C:C,1,FALSE)</f>
        <v>#N/A</v>
      </c>
    </row>
    <row r="29" spans="1:15" ht="28.5" hidden="1" x14ac:dyDescent="0.2">
      <c r="A29" s="7" t="s">
        <v>5178</v>
      </c>
      <c r="B29" s="7" t="s">
        <v>5171</v>
      </c>
      <c r="C29" s="7" t="s">
        <v>5177</v>
      </c>
      <c r="D29" s="7" t="s">
        <v>5071</v>
      </c>
      <c r="E29" s="7" t="s">
        <v>992</v>
      </c>
      <c r="F29" s="7" t="s">
        <v>385</v>
      </c>
      <c r="G29" s="7" t="s">
        <v>5173</v>
      </c>
      <c r="H29" s="7" t="s">
        <v>387</v>
      </c>
      <c r="I29" s="7" t="s">
        <v>373</v>
      </c>
      <c r="J29" s="7" t="s">
        <v>374</v>
      </c>
      <c r="K29" s="7" t="s">
        <v>5072</v>
      </c>
      <c r="L29" s="7" t="s">
        <v>292</v>
      </c>
      <c r="M29" s="7" t="s">
        <v>20</v>
      </c>
      <c r="N29" s="7" t="s">
        <v>21</v>
      </c>
      <c r="O29" t="e">
        <f>VLOOKUP(B29,抵质押品数据对比!C:C,1,FALSE)</f>
        <v>#N/A</v>
      </c>
    </row>
    <row r="30" spans="1:15" ht="42.75" hidden="1" x14ac:dyDescent="0.2">
      <c r="A30" s="7" t="s">
        <v>989</v>
      </c>
      <c r="B30" s="7" t="s">
        <v>990</v>
      </c>
      <c r="C30" s="7" t="s">
        <v>991</v>
      </c>
      <c r="D30" s="7" t="s">
        <v>518</v>
      </c>
      <c r="E30" s="7" t="s">
        <v>992</v>
      </c>
      <c r="F30" s="7" t="s">
        <v>375</v>
      </c>
      <c r="G30" s="7" t="s">
        <v>993</v>
      </c>
      <c r="H30" s="7" t="s">
        <v>372</v>
      </c>
      <c r="I30" s="7" t="s">
        <v>373</v>
      </c>
      <c r="J30" s="7" t="s">
        <v>519</v>
      </c>
      <c r="K30" s="7" t="s">
        <v>520</v>
      </c>
      <c r="L30" s="7" t="s">
        <v>292</v>
      </c>
      <c r="M30" s="7" t="s">
        <v>17</v>
      </c>
      <c r="N30" s="7" t="s">
        <v>18</v>
      </c>
      <c r="O30" t="e">
        <f>VLOOKUP(B30,抵质押品数据对比!C:C,1,FALSE)</f>
        <v>#N/A</v>
      </c>
    </row>
    <row r="31" spans="1:15" ht="42.75" hidden="1" x14ac:dyDescent="0.2">
      <c r="A31" s="7" t="s">
        <v>994</v>
      </c>
      <c r="B31" s="7" t="s">
        <v>990</v>
      </c>
      <c r="C31" s="7" t="s">
        <v>995</v>
      </c>
      <c r="D31" s="7" t="s">
        <v>518</v>
      </c>
      <c r="E31" s="7" t="s">
        <v>992</v>
      </c>
      <c r="F31" s="7" t="s">
        <v>375</v>
      </c>
      <c r="G31" s="7" t="s">
        <v>993</v>
      </c>
      <c r="H31" s="7" t="s">
        <v>372</v>
      </c>
      <c r="I31" s="7" t="s">
        <v>373</v>
      </c>
      <c r="J31" s="7" t="s">
        <v>519</v>
      </c>
      <c r="K31" s="7" t="s">
        <v>520</v>
      </c>
      <c r="L31" s="7" t="s">
        <v>292</v>
      </c>
      <c r="M31" s="7" t="s">
        <v>20</v>
      </c>
      <c r="N31" s="7" t="s">
        <v>21</v>
      </c>
      <c r="O31" t="e">
        <f>VLOOKUP(B31,抵质押品数据对比!C:C,1,FALSE)</f>
        <v>#N/A</v>
      </c>
    </row>
    <row r="32" spans="1:15" ht="28.5" hidden="1" x14ac:dyDescent="0.2">
      <c r="A32" s="7" t="s">
        <v>996</v>
      </c>
      <c r="B32" s="7" t="s">
        <v>997</v>
      </c>
      <c r="C32" s="7" t="s">
        <v>998</v>
      </c>
      <c r="D32" s="7" t="s">
        <v>521</v>
      </c>
      <c r="E32" s="7" t="s">
        <v>999</v>
      </c>
      <c r="F32" s="7" t="s">
        <v>522</v>
      </c>
      <c r="G32" s="7" t="s">
        <v>1000</v>
      </c>
      <c r="H32" s="7" t="s">
        <v>387</v>
      </c>
      <c r="I32" s="7" t="s">
        <v>373</v>
      </c>
      <c r="J32" s="7" t="s">
        <v>523</v>
      </c>
      <c r="K32" s="7" t="s">
        <v>524</v>
      </c>
      <c r="L32" s="7" t="s">
        <v>292</v>
      </c>
      <c r="M32" s="7" t="s">
        <v>17</v>
      </c>
      <c r="N32" s="7" t="s">
        <v>18</v>
      </c>
      <c r="O32" t="e">
        <f>VLOOKUP(B32,抵质押品数据对比!C:C,1,FALSE)</f>
        <v>#N/A</v>
      </c>
    </row>
    <row r="33" spans="1:15" ht="28.5" hidden="1" x14ac:dyDescent="0.2">
      <c r="A33" s="7" t="s">
        <v>1001</v>
      </c>
      <c r="B33" s="7" t="s">
        <v>997</v>
      </c>
      <c r="C33" s="7" t="s">
        <v>1002</v>
      </c>
      <c r="D33" s="7" t="s">
        <v>521</v>
      </c>
      <c r="E33" s="7" t="s">
        <v>999</v>
      </c>
      <c r="F33" s="7" t="s">
        <v>522</v>
      </c>
      <c r="G33" s="7" t="s">
        <v>1000</v>
      </c>
      <c r="H33" s="7" t="s">
        <v>387</v>
      </c>
      <c r="I33" s="7" t="s">
        <v>373</v>
      </c>
      <c r="J33" s="7" t="s">
        <v>523</v>
      </c>
      <c r="K33" s="7" t="s">
        <v>524</v>
      </c>
      <c r="L33" s="7" t="s">
        <v>292</v>
      </c>
      <c r="M33" s="7" t="s">
        <v>20</v>
      </c>
      <c r="N33" s="7" t="s">
        <v>21</v>
      </c>
      <c r="O33" t="e">
        <f>VLOOKUP(B33,抵质押品数据对比!C:C,1,FALSE)</f>
        <v>#N/A</v>
      </c>
    </row>
    <row r="34" spans="1:15" ht="28.5" hidden="1" x14ac:dyDescent="0.2">
      <c r="A34" s="7" t="s">
        <v>5179</v>
      </c>
      <c r="B34" s="7" t="s">
        <v>5180</v>
      </c>
      <c r="C34" s="7" t="s">
        <v>5181</v>
      </c>
      <c r="D34" s="7" t="s">
        <v>5074</v>
      </c>
      <c r="E34" s="7" t="s">
        <v>5182</v>
      </c>
      <c r="F34" s="7" t="s">
        <v>494</v>
      </c>
      <c r="G34" s="7" t="s">
        <v>965</v>
      </c>
      <c r="H34" s="7" t="s">
        <v>372</v>
      </c>
      <c r="I34" s="7" t="s">
        <v>495</v>
      </c>
      <c r="J34" s="7" t="s">
        <v>632</v>
      </c>
      <c r="K34" s="7" t="s">
        <v>5075</v>
      </c>
      <c r="L34" s="7" t="s">
        <v>292</v>
      </c>
      <c r="M34" s="7" t="s">
        <v>17</v>
      </c>
      <c r="N34" s="7" t="s">
        <v>18</v>
      </c>
      <c r="O34" t="e">
        <f>VLOOKUP(B34,抵质押品数据对比!C:C,1,FALSE)</f>
        <v>#N/A</v>
      </c>
    </row>
    <row r="35" spans="1:15" ht="42.75" hidden="1" x14ac:dyDescent="0.2">
      <c r="A35" s="7" t="s">
        <v>5183</v>
      </c>
      <c r="B35" s="7" t="s">
        <v>5180</v>
      </c>
      <c r="C35" s="7" t="s">
        <v>5181</v>
      </c>
      <c r="D35" s="7" t="s">
        <v>5074</v>
      </c>
      <c r="E35" s="7" t="s">
        <v>5182</v>
      </c>
      <c r="F35" s="7" t="s">
        <v>375</v>
      </c>
      <c r="G35" s="7" t="s">
        <v>5184</v>
      </c>
      <c r="H35" s="7" t="s">
        <v>372</v>
      </c>
      <c r="I35" s="7" t="s">
        <v>373</v>
      </c>
      <c r="J35" s="7" t="s">
        <v>632</v>
      </c>
      <c r="K35" s="7" t="s">
        <v>5076</v>
      </c>
      <c r="L35" s="7" t="s">
        <v>292</v>
      </c>
      <c r="M35" s="7" t="s">
        <v>17</v>
      </c>
      <c r="N35" s="7" t="s">
        <v>18</v>
      </c>
      <c r="O35" t="e">
        <f>VLOOKUP(B35,抵质押品数据对比!C:C,1,FALSE)</f>
        <v>#N/A</v>
      </c>
    </row>
    <row r="36" spans="1:15" ht="28.5" hidden="1" x14ac:dyDescent="0.2">
      <c r="A36" s="7" t="s">
        <v>5185</v>
      </c>
      <c r="B36" s="7" t="s">
        <v>5180</v>
      </c>
      <c r="C36" s="7" t="s">
        <v>5186</v>
      </c>
      <c r="D36" s="7" t="s">
        <v>5074</v>
      </c>
      <c r="E36" s="7" t="s">
        <v>5182</v>
      </c>
      <c r="F36" s="7" t="s">
        <v>494</v>
      </c>
      <c r="G36" s="7" t="s">
        <v>965</v>
      </c>
      <c r="H36" s="7" t="s">
        <v>372</v>
      </c>
      <c r="I36" s="7" t="s">
        <v>495</v>
      </c>
      <c r="J36" s="7" t="s">
        <v>632</v>
      </c>
      <c r="K36" s="7" t="s">
        <v>5075</v>
      </c>
      <c r="L36" s="7" t="s">
        <v>292</v>
      </c>
      <c r="M36" s="7" t="s">
        <v>20</v>
      </c>
      <c r="N36" s="7" t="s">
        <v>21</v>
      </c>
      <c r="O36" t="e">
        <f>VLOOKUP(B36,抵质押品数据对比!C:C,1,FALSE)</f>
        <v>#N/A</v>
      </c>
    </row>
    <row r="37" spans="1:15" ht="42.75" hidden="1" x14ac:dyDescent="0.2">
      <c r="A37" s="7" t="s">
        <v>5187</v>
      </c>
      <c r="B37" s="7" t="s">
        <v>5180</v>
      </c>
      <c r="C37" s="7" t="s">
        <v>5186</v>
      </c>
      <c r="D37" s="7" t="s">
        <v>5074</v>
      </c>
      <c r="E37" s="7" t="s">
        <v>5182</v>
      </c>
      <c r="F37" s="7" t="s">
        <v>375</v>
      </c>
      <c r="G37" s="7" t="s">
        <v>5184</v>
      </c>
      <c r="H37" s="7" t="s">
        <v>372</v>
      </c>
      <c r="I37" s="7" t="s">
        <v>373</v>
      </c>
      <c r="J37" s="7" t="s">
        <v>632</v>
      </c>
      <c r="K37" s="7" t="s">
        <v>5076</v>
      </c>
      <c r="L37" s="7" t="s">
        <v>292</v>
      </c>
      <c r="M37" s="7" t="s">
        <v>20</v>
      </c>
      <c r="N37" s="7" t="s">
        <v>21</v>
      </c>
      <c r="O37" t="e">
        <f>VLOOKUP(B37,抵质押品数据对比!C:C,1,FALSE)</f>
        <v>#N/A</v>
      </c>
    </row>
    <row r="38" spans="1:15" ht="71.25" hidden="1" x14ac:dyDescent="0.2">
      <c r="A38" s="7" t="s">
        <v>1003</v>
      </c>
      <c r="B38" s="7" t="s">
        <v>1004</v>
      </c>
      <c r="C38" s="7" t="s">
        <v>1005</v>
      </c>
      <c r="D38" s="7" t="s">
        <v>525</v>
      </c>
      <c r="E38" s="7" t="s">
        <v>1006</v>
      </c>
      <c r="F38" s="7" t="s">
        <v>526</v>
      </c>
      <c r="G38" s="7" t="s">
        <v>965</v>
      </c>
      <c r="H38" s="7" t="s">
        <v>372</v>
      </c>
      <c r="I38" s="7" t="s">
        <v>373</v>
      </c>
      <c r="J38" s="7" t="s">
        <v>499</v>
      </c>
      <c r="K38" s="7" t="s">
        <v>527</v>
      </c>
      <c r="L38" s="7" t="s">
        <v>292</v>
      </c>
      <c r="M38" s="7" t="s">
        <v>20</v>
      </c>
      <c r="N38" s="7" t="s">
        <v>21</v>
      </c>
      <c r="O38" t="e">
        <f>VLOOKUP(B38,抵质押品数据对比!C:C,1,FALSE)</f>
        <v>#N/A</v>
      </c>
    </row>
    <row r="39" spans="1:15" ht="71.25" hidden="1" x14ac:dyDescent="0.2">
      <c r="A39" s="7" t="s">
        <v>1007</v>
      </c>
      <c r="B39" s="7" t="s">
        <v>1004</v>
      </c>
      <c r="C39" s="7" t="s">
        <v>1008</v>
      </c>
      <c r="D39" s="7" t="s">
        <v>525</v>
      </c>
      <c r="E39" s="7" t="s">
        <v>1006</v>
      </c>
      <c r="F39" s="7" t="s">
        <v>526</v>
      </c>
      <c r="G39" s="7" t="s">
        <v>965</v>
      </c>
      <c r="H39" s="7" t="s">
        <v>372</v>
      </c>
      <c r="I39" s="7" t="s">
        <v>373</v>
      </c>
      <c r="J39" s="7" t="s">
        <v>499</v>
      </c>
      <c r="K39" s="7" t="s">
        <v>527</v>
      </c>
      <c r="L39" s="7" t="s">
        <v>292</v>
      </c>
      <c r="M39" s="7" t="s">
        <v>17</v>
      </c>
      <c r="N39" s="7" t="s">
        <v>18</v>
      </c>
      <c r="O39" t="e">
        <f>VLOOKUP(B39,抵质押品数据对比!C:C,1,FALSE)</f>
        <v>#N/A</v>
      </c>
    </row>
    <row r="40" spans="1:15" ht="57" hidden="1" x14ac:dyDescent="0.2">
      <c r="A40" s="7" t="s">
        <v>1009</v>
      </c>
      <c r="B40" s="7" t="s">
        <v>1010</v>
      </c>
      <c r="C40" s="7" t="s">
        <v>1011</v>
      </c>
      <c r="D40" s="7" t="s">
        <v>528</v>
      </c>
      <c r="E40" s="7" t="s">
        <v>1012</v>
      </c>
      <c r="F40" s="7" t="s">
        <v>375</v>
      </c>
      <c r="G40" s="7" t="s">
        <v>1013</v>
      </c>
      <c r="H40" s="7" t="s">
        <v>372</v>
      </c>
      <c r="I40" s="7" t="s">
        <v>373</v>
      </c>
      <c r="J40" s="7" t="s">
        <v>529</v>
      </c>
      <c r="K40" s="7" t="s">
        <v>530</v>
      </c>
      <c r="L40" s="7" t="s">
        <v>292</v>
      </c>
      <c r="M40" s="7" t="s">
        <v>20</v>
      </c>
      <c r="N40" s="7" t="s">
        <v>21</v>
      </c>
      <c r="O40" t="e">
        <f>VLOOKUP(B40,抵质押品数据对比!C:C,1,FALSE)</f>
        <v>#N/A</v>
      </c>
    </row>
    <row r="41" spans="1:15" ht="57" hidden="1" x14ac:dyDescent="0.2">
      <c r="A41" s="7" t="s">
        <v>1014</v>
      </c>
      <c r="B41" s="7" t="s">
        <v>1010</v>
      </c>
      <c r="C41" s="7" t="s">
        <v>1015</v>
      </c>
      <c r="D41" s="7" t="s">
        <v>528</v>
      </c>
      <c r="E41" s="7" t="s">
        <v>1012</v>
      </c>
      <c r="F41" s="7" t="s">
        <v>375</v>
      </c>
      <c r="G41" s="7" t="s">
        <v>1013</v>
      </c>
      <c r="H41" s="7" t="s">
        <v>372</v>
      </c>
      <c r="I41" s="7" t="s">
        <v>373</v>
      </c>
      <c r="J41" s="7" t="s">
        <v>529</v>
      </c>
      <c r="K41" s="7" t="s">
        <v>530</v>
      </c>
      <c r="L41" s="7" t="s">
        <v>292</v>
      </c>
      <c r="M41" s="7" t="s">
        <v>17</v>
      </c>
      <c r="N41" s="7" t="s">
        <v>18</v>
      </c>
      <c r="O41" t="e">
        <f>VLOOKUP(B41,抵质押品数据对比!C:C,1,FALSE)</f>
        <v>#N/A</v>
      </c>
    </row>
    <row r="42" spans="1:15" ht="42.75" hidden="1" x14ac:dyDescent="0.2">
      <c r="A42" s="7" t="s">
        <v>1022</v>
      </c>
      <c r="B42" s="7" t="s">
        <v>1023</v>
      </c>
      <c r="C42" s="7" t="s">
        <v>1024</v>
      </c>
      <c r="D42" s="7" t="s">
        <v>533</v>
      </c>
      <c r="E42" s="7" t="s">
        <v>1025</v>
      </c>
      <c r="F42" s="7" t="s">
        <v>375</v>
      </c>
      <c r="G42" s="7" t="s">
        <v>1026</v>
      </c>
      <c r="H42" s="7" t="s">
        <v>372</v>
      </c>
      <c r="I42" s="7" t="s">
        <v>373</v>
      </c>
      <c r="J42" s="7" t="s">
        <v>496</v>
      </c>
      <c r="K42" s="7" t="s">
        <v>270</v>
      </c>
      <c r="L42" s="7" t="s">
        <v>292</v>
      </c>
      <c r="M42" s="7" t="s">
        <v>17</v>
      </c>
      <c r="N42" s="7" t="s">
        <v>18</v>
      </c>
      <c r="O42" t="e">
        <f>VLOOKUP(B42,抵质押品数据对比!C:C,1,FALSE)</f>
        <v>#N/A</v>
      </c>
    </row>
    <row r="43" spans="1:15" ht="42.75" hidden="1" x14ac:dyDescent="0.2">
      <c r="A43" s="7" t="s">
        <v>1027</v>
      </c>
      <c r="B43" s="7" t="s">
        <v>1023</v>
      </c>
      <c r="C43" s="7" t="s">
        <v>1028</v>
      </c>
      <c r="D43" s="7" t="s">
        <v>533</v>
      </c>
      <c r="E43" s="7" t="s">
        <v>1025</v>
      </c>
      <c r="F43" s="7" t="s">
        <v>375</v>
      </c>
      <c r="G43" s="7" t="s">
        <v>1026</v>
      </c>
      <c r="H43" s="7" t="s">
        <v>372</v>
      </c>
      <c r="I43" s="7" t="s">
        <v>373</v>
      </c>
      <c r="J43" s="7" t="s">
        <v>496</v>
      </c>
      <c r="K43" s="7" t="s">
        <v>270</v>
      </c>
      <c r="L43" s="7" t="s">
        <v>292</v>
      </c>
      <c r="M43" s="7" t="s">
        <v>20</v>
      </c>
      <c r="N43" s="7" t="s">
        <v>21</v>
      </c>
      <c r="O43" t="e">
        <f>VLOOKUP(B43,抵质押品数据对比!C:C,1,FALSE)</f>
        <v>#N/A</v>
      </c>
    </row>
    <row r="44" spans="1:15" ht="71.25" hidden="1" x14ac:dyDescent="0.2">
      <c r="A44" s="7" t="s">
        <v>1035</v>
      </c>
      <c r="B44" s="7" t="s">
        <v>1036</v>
      </c>
      <c r="C44" s="7" t="s">
        <v>1037</v>
      </c>
      <c r="D44" s="7" t="s">
        <v>536</v>
      </c>
      <c r="E44" s="7" t="s">
        <v>1038</v>
      </c>
      <c r="F44" s="7" t="s">
        <v>370</v>
      </c>
      <c r="G44" s="7" t="s">
        <v>1039</v>
      </c>
      <c r="H44" s="7" t="s">
        <v>372</v>
      </c>
      <c r="I44" s="7" t="s">
        <v>373</v>
      </c>
      <c r="J44" s="7" t="s">
        <v>537</v>
      </c>
      <c r="K44" s="7" t="s">
        <v>538</v>
      </c>
      <c r="L44" s="7" t="s">
        <v>292</v>
      </c>
      <c r="M44" s="7" t="s">
        <v>17</v>
      </c>
      <c r="N44" s="7" t="s">
        <v>18</v>
      </c>
      <c r="O44" t="e">
        <f>VLOOKUP(B44,抵质押品数据对比!C:C,1,FALSE)</f>
        <v>#N/A</v>
      </c>
    </row>
    <row r="45" spans="1:15" ht="71.25" hidden="1" x14ac:dyDescent="0.2">
      <c r="A45" s="7" t="s">
        <v>1040</v>
      </c>
      <c r="B45" s="7" t="s">
        <v>1036</v>
      </c>
      <c r="C45" s="7" t="s">
        <v>1041</v>
      </c>
      <c r="D45" s="7" t="s">
        <v>536</v>
      </c>
      <c r="E45" s="7" t="s">
        <v>1038</v>
      </c>
      <c r="F45" s="7" t="s">
        <v>370</v>
      </c>
      <c r="G45" s="7" t="s">
        <v>1039</v>
      </c>
      <c r="H45" s="7" t="s">
        <v>372</v>
      </c>
      <c r="I45" s="7" t="s">
        <v>373</v>
      </c>
      <c r="J45" s="7" t="s">
        <v>537</v>
      </c>
      <c r="K45" s="7" t="s">
        <v>538</v>
      </c>
      <c r="L45" s="7" t="s">
        <v>292</v>
      </c>
      <c r="M45" s="7" t="s">
        <v>20</v>
      </c>
      <c r="N45" s="7" t="s">
        <v>21</v>
      </c>
      <c r="O45" t="e">
        <f>VLOOKUP(B45,抵质押品数据对比!C:C,1,FALSE)</f>
        <v>#N/A</v>
      </c>
    </row>
    <row r="46" spans="1:15" ht="42.75" hidden="1" x14ac:dyDescent="0.2">
      <c r="A46" s="7" t="s">
        <v>5188</v>
      </c>
      <c r="B46" s="7" t="s">
        <v>5189</v>
      </c>
      <c r="C46" s="7" t="s">
        <v>5190</v>
      </c>
      <c r="D46" s="7" t="s">
        <v>5077</v>
      </c>
      <c r="E46" s="7" t="s">
        <v>2485</v>
      </c>
      <c r="F46" s="7" t="s">
        <v>375</v>
      </c>
      <c r="G46" s="7" t="s">
        <v>5191</v>
      </c>
      <c r="H46" s="7" t="s">
        <v>372</v>
      </c>
      <c r="I46" s="7" t="s">
        <v>373</v>
      </c>
      <c r="J46" s="7" t="s">
        <v>596</v>
      </c>
      <c r="K46" s="7" t="s">
        <v>5078</v>
      </c>
      <c r="L46" s="7" t="s">
        <v>292</v>
      </c>
      <c r="M46" s="7" t="s">
        <v>17</v>
      </c>
      <c r="N46" s="7" t="s">
        <v>18</v>
      </c>
      <c r="O46" t="e">
        <f>VLOOKUP(B46,抵质押品数据对比!C:C,1,FALSE)</f>
        <v>#N/A</v>
      </c>
    </row>
    <row r="47" spans="1:15" ht="42.75" hidden="1" x14ac:dyDescent="0.2">
      <c r="A47" s="7" t="s">
        <v>5192</v>
      </c>
      <c r="B47" s="7" t="s">
        <v>5189</v>
      </c>
      <c r="C47" s="7" t="s">
        <v>5190</v>
      </c>
      <c r="D47" s="7" t="s">
        <v>5077</v>
      </c>
      <c r="E47" s="7" t="s">
        <v>2485</v>
      </c>
      <c r="F47" s="7" t="s">
        <v>370</v>
      </c>
      <c r="G47" s="7" t="s">
        <v>5193</v>
      </c>
      <c r="H47" s="7" t="s">
        <v>372</v>
      </c>
      <c r="I47" s="7" t="s">
        <v>373</v>
      </c>
      <c r="J47" s="7" t="s">
        <v>596</v>
      </c>
      <c r="K47" s="7" t="s">
        <v>5079</v>
      </c>
      <c r="L47" s="7" t="s">
        <v>292</v>
      </c>
      <c r="M47" s="7" t="s">
        <v>17</v>
      </c>
      <c r="N47" s="7" t="s">
        <v>18</v>
      </c>
      <c r="O47" t="e">
        <f>VLOOKUP(B47,抵质押品数据对比!C:C,1,FALSE)</f>
        <v>#N/A</v>
      </c>
    </row>
    <row r="48" spans="1:15" ht="42.75" hidden="1" x14ac:dyDescent="0.2">
      <c r="A48" s="7" t="s">
        <v>5194</v>
      </c>
      <c r="B48" s="7" t="s">
        <v>5189</v>
      </c>
      <c r="C48" s="7" t="s">
        <v>5195</v>
      </c>
      <c r="D48" s="7" t="s">
        <v>5077</v>
      </c>
      <c r="E48" s="7" t="s">
        <v>2485</v>
      </c>
      <c r="F48" s="7" t="s">
        <v>370</v>
      </c>
      <c r="G48" s="7" t="s">
        <v>5193</v>
      </c>
      <c r="H48" s="7" t="s">
        <v>372</v>
      </c>
      <c r="I48" s="7" t="s">
        <v>373</v>
      </c>
      <c r="J48" s="7" t="s">
        <v>596</v>
      </c>
      <c r="K48" s="7" t="s">
        <v>5079</v>
      </c>
      <c r="L48" s="7" t="s">
        <v>292</v>
      </c>
      <c r="M48" s="7" t="s">
        <v>20</v>
      </c>
      <c r="N48" s="7" t="s">
        <v>21</v>
      </c>
      <c r="O48" t="e">
        <f>VLOOKUP(B48,抵质押品数据对比!C:C,1,FALSE)</f>
        <v>#N/A</v>
      </c>
    </row>
    <row r="49" spans="1:15" ht="42.75" hidden="1" x14ac:dyDescent="0.2">
      <c r="A49" s="7" t="s">
        <v>5196</v>
      </c>
      <c r="B49" s="7" t="s">
        <v>5189</v>
      </c>
      <c r="C49" s="7" t="s">
        <v>5195</v>
      </c>
      <c r="D49" s="7" t="s">
        <v>5077</v>
      </c>
      <c r="E49" s="7" t="s">
        <v>2485</v>
      </c>
      <c r="F49" s="7" t="s">
        <v>375</v>
      </c>
      <c r="G49" s="7" t="s">
        <v>5191</v>
      </c>
      <c r="H49" s="7" t="s">
        <v>372</v>
      </c>
      <c r="I49" s="7" t="s">
        <v>373</v>
      </c>
      <c r="J49" s="7" t="s">
        <v>596</v>
      </c>
      <c r="K49" s="7" t="s">
        <v>5078</v>
      </c>
      <c r="L49" s="7" t="s">
        <v>292</v>
      </c>
      <c r="M49" s="7" t="s">
        <v>20</v>
      </c>
      <c r="N49" s="7" t="s">
        <v>21</v>
      </c>
      <c r="O49" t="e">
        <f>VLOOKUP(B49,抵质押品数据对比!C:C,1,FALSE)</f>
        <v>#N/A</v>
      </c>
    </row>
    <row r="50" spans="1:15" ht="42.75" hidden="1" x14ac:dyDescent="0.2">
      <c r="A50" s="7" t="s">
        <v>1042</v>
      </c>
      <c r="B50" s="7" t="s">
        <v>1043</v>
      </c>
      <c r="C50" s="7" t="s">
        <v>1044</v>
      </c>
      <c r="D50" s="7" t="s">
        <v>539</v>
      </c>
      <c r="E50" s="7" t="s">
        <v>101</v>
      </c>
      <c r="F50" s="7" t="s">
        <v>375</v>
      </c>
      <c r="G50" s="7" t="s">
        <v>1045</v>
      </c>
      <c r="H50" s="7" t="s">
        <v>372</v>
      </c>
      <c r="I50" s="7" t="s">
        <v>373</v>
      </c>
      <c r="J50" s="7" t="s">
        <v>540</v>
      </c>
      <c r="K50" s="7" t="s">
        <v>541</v>
      </c>
      <c r="L50" s="7" t="s">
        <v>292</v>
      </c>
      <c r="M50" s="7" t="s">
        <v>17</v>
      </c>
      <c r="N50" s="7" t="s">
        <v>18</v>
      </c>
      <c r="O50" t="e">
        <f>VLOOKUP(B50,抵质押品数据对比!C:C,1,FALSE)</f>
        <v>#N/A</v>
      </c>
    </row>
    <row r="51" spans="1:15" ht="42.75" hidden="1" x14ac:dyDescent="0.2">
      <c r="A51" s="7" t="s">
        <v>1046</v>
      </c>
      <c r="B51" s="7" t="s">
        <v>1043</v>
      </c>
      <c r="C51" s="7" t="s">
        <v>1047</v>
      </c>
      <c r="D51" s="7" t="s">
        <v>539</v>
      </c>
      <c r="E51" s="7" t="s">
        <v>101</v>
      </c>
      <c r="F51" s="7" t="s">
        <v>375</v>
      </c>
      <c r="G51" s="7" t="s">
        <v>1045</v>
      </c>
      <c r="H51" s="7" t="s">
        <v>372</v>
      </c>
      <c r="I51" s="7" t="s">
        <v>373</v>
      </c>
      <c r="J51" s="7" t="s">
        <v>540</v>
      </c>
      <c r="K51" s="7" t="s">
        <v>541</v>
      </c>
      <c r="L51" s="7" t="s">
        <v>292</v>
      </c>
      <c r="M51" s="7" t="s">
        <v>20</v>
      </c>
      <c r="N51" s="7" t="s">
        <v>21</v>
      </c>
      <c r="O51" t="e">
        <f>VLOOKUP(B51,抵质押品数据对比!C:C,1,FALSE)</f>
        <v>#N/A</v>
      </c>
    </row>
    <row r="52" spans="1:15" ht="85.5" hidden="1" x14ac:dyDescent="0.2">
      <c r="A52" s="7" t="s">
        <v>1048</v>
      </c>
      <c r="B52" s="7" t="s">
        <v>1049</v>
      </c>
      <c r="C52" s="7" t="s">
        <v>1050</v>
      </c>
      <c r="D52" s="7" t="s">
        <v>542</v>
      </c>
      <c r="E52" s="7" t="s">
        <v>1051</v>
      </c>
      <c r="F52" s="7" t="s">
        <v>375</v>
      </c>
      <c r="G52" s="7" t="s">
        <v>1052</v>
      </c>
      <c r="H52" s="7" t="s">
        <v>372</v>
      </c>
      <c r="I52" s="7" t="s">
        <v>373</v>
      </c>
      <c r="J52" s="7" t="s">
        <v>496</v>
      </c>
      <c r="K52" s="7" t="s">
        <v>543</v>
      </c>
      <c r="L52" s="7" t="s">
        <v>292</v>
      </c>
      <c r="M52" s="7" t="s">
        <v>20</v>
      </c>
      <c r="N52" s="7" t="s">
        <v>21</v>
      </c>
      <c r="O52" t="e">
        <f>VLOOKUP(B52,抵质押品数据对比!C:C,1,FALSE)</f>
        <v>#N/A</v>
      </c>
    </row>
    <row r="53" spans="1:15" ht="85.5" hidden="1" x14ac:dyDescent="0.2">
      <c r="A53" s="7" t="s">
        <v>1053</v>
      </c>
      <c r="B53" s="7" t="s">
        <v>1049</v>
      </c>
      <c r="C53" s="7" t="s">
        <v>1054</v>
      </c>
      <c r="D53" s="7" t="s">
        <v>542</v>
      </c>
      <c r="E53" s="7" t="s">
        <v>1051</v>
      </c>
      <c r="F53" s="7" t="s">
        <v>375</v>
      </c>
      <c r="G53" s="7" t="s">
        <v>1052</v>
      </c>
      <c r="H53" s="7" t="s">
        <v>372</v>
      </c>
      <c r="I53" s="7" t="s">
        <v>373</v>
      </c>
      <c r="J53" s="7" t="s">
        <v>496</v>
      </c>
      <c r="K53" s="7" t="s">
        <v>543</v>
      </c>
      <c r="L53" s="7" t="s">
        <v>292</v>
      </c>
      <c r="M53" s="7" t="s">
        <v>17</v>
      </c>
      <c r="N53" s="7" t="s">
        <v>18</v>
      </c>
      <c r="O53" t="e">
        <f>VLOOKUP(B53,抵质押品数据对比!C:C,1,FALSE)</f>
        <v>#N/A</v>
      </c>
    </row>
    <row r="54" spans="1:15" ht="42.75" hidden="1" x14ac:dyDescent="0.2">
      <c r="A54" s="7" t="s">
        <v>1055</v>
      </c>
      <c r="B54" s="7" t="s">
        <v>1056</v>
      </c>
      <c r="C54" s="7" t="s">
        <v>1057</v>
      </c>
      <c r="D54" s="7" t="s">
        <v>544</v>
      </c>
      <c r="E54" s="7" t="s">
        <v>1058</v>
      </c>
      <c r="F54" s="7" t="s">
        <v>375</v>
      </c>
      <c r="G54" s="7" t="s">
        <v>1059</v>
      </c>
      <c r="H54" s="7" t="s">
        <v>372</v>
      </c>
      <c r="I54" s="7" t="s">
        <v>373</v>
      </c>
      <c r="J54" s="7" t="s">
        <v>508</v>
      </c>
      <c r="K54" s="7" t="s">
        <v>545</v>
      </c>
      <c r="L54" s="7" t="s">
        <v>292</v>
      </c>
      <c r="M54" s="7" t="s">
        <v>17</v>
      </c>
      <c r="N54" s="7" t="s">
        <v>18</v>
      </c>
      <c r="O54" t="e">
        <f>VLOOKUP(B54,抵质押品数据对比!C:C,1,FALSE)</f>
        <v>#N/A</v>
      </c>
    </row>
    <row r="55" spans="1:15" ht="42.75" hidden="1" x14ac:dyDescent="0.2">
      <c r="A55" s="7" t="s">
        <v>1060</v>
      </c>
      <c r="B55" s="7" t="s">
        <v>1056</v>
      </c>
      <c r="C55" s="7" t="s">
        <v>1061</v>
      </c>
      <c r="D55" s="7" t="s">
        <v>544</v>
      </c>
      <c r="E55" s="7" t="s">
        <v>1058</v>
      </c>
      <c r="F55" s="7" t="s">
        <v>375</v>
      </c>
      <c r="G55" s="7" t="s">
        <v>1059</v>
      </c>
      <c r="H55" s="7" t="s">
        <v>372</v>
      </c>
      <c r="I55" s="7" t="s">
        <v>373</v>
      </c>
      <c r="J55" s="7" t="s">
        <v>508</v>
      </c>
      <c r="K55" s="7" t="s">
        <v>545</v>
      </c>
      <c r="L55" s="7" t="s">
        <v>292</v>
      </c>
      <c r="M55" s="7" t="s">
        <v>20</v>
      </c>
      <c r="N55" s="7" t="s">
        <v>21</v>
      </c>
      <c r="O55" t="e">
        <f>VLOOKUP(B55,抵质押品数据对比!C:C,1,FALSE)</f>
        <v>#N/A</v>
      </c>
    </row>
    <row r="56" spans="1:15" ht="42.75" hidden="1" x14ac:dyDescent="0.2">
      <c r="A56" s="7" t="s">
        <v>1062</v>
      </c>
      <c r="B56" s="7" t="s">
        <v>1063</v>
      </c>
      <c r="C56" s="7" t="s">
        <v>1064</v>
      </c>
      <c r="D56" s="7" t="s">
        <v>546</v>
      </c>
      <c r="E56" s="7" t="s">
        <v>1065</v>
      </c>
      <c r="F56" s="7" t="s">
        <v>375</v>
      </c>
      <c r="G56" s="7" t="s">
        <v>1066</v>
      </c>
      <c r="H56" s="7" t="s">
        <v>372</v>
      </c>
      <c r="I56" s="7" t="s">
        <v>373</v>
      </c>
      <c r="J56" s="7" t="s">
        <v>381</v>
      </c>
      <c r="K56" s="7" t="s">
        <v>547</v>
      </c>
      <c r="L56" s="7" t="s">
        <v>292</v>
      </c>
      <c r="M56" s="7" t="s">
        <v>17</v>
      </c>
      <c r="N56" s="7" t="s">
        <v>18</v>
      </c>
      <c r="O56" t="e">
        <f>VLOOKUP(B56,抵质押品数据对比!C:C,1,FALSE)</f>
        <v>#N/A</v>
      </c>
    </row>
    <row r="57" spans="1:15" ht="42.75" hidden="1" x14ac:dyDescent="0.2">
      <c r="A57" s="7" t="s">
        <v>1067</v>
      </c>
      <c r="B57" s="7" t="s">
        <v>1063</v>
      </c>
      <c r="C57" s="7" t="s">
        <v>1068</v>
      </c>
      <c r="D57" s="7" t="s">
        <v>546</v>
      </c>
      <c r="E57" s="7" t="s">
        <v>1065</v>
      </c>
      <c r="F57" s="7" t="s">
        <v>375</v>
      </c>
      <c r="G57" s="7" t="s">
        <v>1066</v>
      </c>
      <c r="H57" s="7" t="s">
        <v>372</v>
      </c>
      <c r="I57" s="7" t="s">
        <v>373</v>
      </c>
      <c r="J57" s="7" t="s">
        <v>381</v>
      </c>
      <c r="K57" s="7" t="s">
        <v>547</v>
      </c>
      <c r="L57" s="7" t="s">
        <v>292</v>
      </c>
      <c r="M57" s="7" t="s">
        <v>20</v>
      </c>
      <c r="N57" s="7" t="s">
        <v>21</v>
      </c>
      <c r="O57" t="e">
        <f>VLOOKUP(B57,抵质押品数据对比!C:C,1,FALSE)</f>
        <v>#N/A</v>
      </c>
    </row>
    <row r="58" spans="1:15" ht="42.75" hidden="1" x14ac:dyDescent="0.2">
      <c r="A58" s="7" t="s">
        <v>1069</v>
      </c>
      <c r="B58" s="7" t="s">
        <v>1070</v>
      </c>
      <c r="C58" s="7" t="s">
        <v>1071</v>
      </c>
      <c r="D58" s="7" t="s">
        <v>548</v>
      </c>
      <c r="E58" s="7" t="s">
        <v>1072</v>
      </c>
      <c r="F58" s="7" t="s">
        <v>375</v>
      </c>
      <c r="G58" s="7" t="s">
        <v>1073</v>
      </c>
      <c r="H58" s="7" t="s">
        <v>372</v>
      </c>
      <c r="I58" s="7" t="s">
        <v>373</v>
      </c>
      <c r="J58" s="7" t="s">
        <v>540</v>
      </c>
      <c r="K58" s="7" t="s">
        <v>549</v>
      </c>
      <c r="L58" s="7" t="s">
        <v>292</v>
      </c>
      <c r="M58" s="7" t="s">
        <v>17</v>
      </c>
      <c r="N58" s="7" t="s">
        <v>18</v>
      </c>
      <c r="O58" t="e">
        <f>VLOOKUP(B58,抵质押品数据对比!C:C,1,FALSE)</f>
        <v>#N/A</v>
      </c>
    </row>
    <row r="59" spans="1:15" ht="42.75" hidden="1" x14ac:dyDescent="0.2">
      <c r="A59" s="7" t="s">
        <v>1074</v>
      </c>
      <c r="B59" s="7" t="s">
        <v>1070</v>
      </c>
      <c r="C59" s="7" t="s">
        <v>1075</v>
      </c>
      <c r="D59" s="7" t="s">
        <v>548</v>
      </c>
      <c r="E59" s="7" t="s">
        <v>1072</v>
      </c>
      <c r="F59" s="7" t="s">
        <v>375</v>
      </c>
      <c r="G59" s="7" t="s">
        <v>1073</v>
      </c>
      <c r="H59" s="7" t="s">
        <v>372</v>
      </c>
      <c r="I59" s="7" t="s">
        <v>373</v>
      </c>
      <c r="J59" s="7" t="s">
        <v>540</v>
      </c>
      <c r="K59" s="7" t="s">
        <v>549</v>
      </c>
      <c r="L59" s="7" t="s">
        <v>292</v>
      </c>
      <c r="M59" s="7" t="s">
        <v>20</v>
      </c>
      <c r="N59" s="7" t="s">
        <v>21</v>
      </c>
      <c r="O59" t="e">
        <f>VLOOKUP(B59,抵质押品数据对比!C:C,1,FALSE)</f>
        <v>#N/A</v>
      </c>
    </row>
    <row r="60" spans="1:15" ht="28.5" hidden="1" x14ac:dyDescent="0.2">
      <c r="A60" s="7" t="s">
        <v>5197</v>
      </c>
      <c r="B60" s="7" t="s">
        <v>5198</v>
      </c>
      <c r="C60" s="7" t="s">
        <v>5199</v>
      </c>
      <c r="D60" s="7" t="s">
        <v>5080</v>
      </c>
      <c r="E60" s="7" t="s">
        <v>5200</v>
      </c>
      <c r="F60" s="7" t="s">
        <v>385</v>
      </c>
      <c r="G60" s="7" t="s">
        <v>5201</v>
      </c>
      <c r="H60" s="7" t="s">
        <v>372</v>
      </c>
      <c r="I60" s="7" t="s">
        <v>373</v>
      </c>
      <c r="J60" s="7" t="s">
        <v>383</v>
      </c>
      <c r="K60" s="7" t="s">
        <v>5081</v>
      </c>
      <c r="L60" s="7" t="s">
        <v>292</v>
      </c>
      <c r="M60" s="7" t="s">
        <v>17</v>
      </c>
      <c r="N60" s="7" t="s">
        <v>18</v>
      </c>
      <c r="O60" t="e">
        <f>VLOOKUP(B60,抵质押品数据对比!C:C,1,FALSE)</f>
        <v>#N/A</v>
      </c>
    </row>
    <row r="61" spans="1:15" ht="28.5" hidden="1" x14ac:dyDescent="0.2">
      <c r="A61" s="7" t="s">
        <v>5202</v>
      </c>
      <c r="B61" s="7" t="s">
        <v>5198</v>
      </c>
      <c r="C61" s="7" t="s">
        <v>5199</v>
      </c>
      <c r="D61" s="7" t="s">
        <v>5080</v>
      </c>
      <c r="E61" s="7" t="s">
        <v>5200</v>
      </c>
      <c r="F61" s="7" t="s">
        <v>5082</v>
      </c>
      <c r="G61" s="7" t="s">
        <v>5203</v>
      </c>
      <c r="H61" s="7" t="s">
        <v>372</v>
      </c>
      <c r="I61" s="7" t="s">
        <v>373</v>
      </c>
      <c r="J61" s="7" t="s">
        <v>383</v>
      </c>
      <c r="K61" s="7" t="s">
        <v>5083</v>
      </c>
      <c r="L61" s="7" t="s">
        <v>292</v>
      </c>
      <c r="M61" s="7" t="s">
        <v>17</v>
      </c>
      <c r="N61" s="7" t="s">
        <v>18</v>
      </c>
      <c r="O61" t="e">
        <f>VLOOKUP(B61,抵质押品数据对比!C:C,1,FALSE)</f>
        <v>#N/A</v>
      </c>
    </row>
    <row r="62" spans="1:15" ht="28.5" hidden="1" x14ac:dyDescent="0.2">
      <c r="A62" s="7" t="s">
        <v>5204</v>
      </c>
      <c r="B62" s="7" t="s">
        <v>5198</v>
      </c>
      <c r="C62" s="7" t="s">
        <v>5205</v>
      </c>
      <c r="D62" s="7" t="s">
        <v>5080</v>
      </c>
      <c r="E62" s="7" t="s">
        <v>5200</v>
      </c>
      <c r="F62" s="7" t="s">
        <v>5082</v>
      </c>
      <c r="G62" s="7" t="s">
        <v>5203</v>
      </c>
      <c r="H62" s="7" t="s">
        <v>372</v>
      </c>
      <c r="I62" s="7" t="s">
        <v>373</v>
      </c>
      <c r="J62" s="7" t="s">
        <v>383</v>
      </c>
      <c r="K62" s="7" t="s">
        <v>5083</v>
      </c>
      <c r="L62" s="7" t="s">
        <v>292</v>
      </c>
      <c r="M62" s="7" t="s">
        <v>20</v>
      </c>
      <c r="N62" s="7" t="s">
        <v>21</v>
      </c>
      <c r="O62" t="e">
        <f>VLOOKUP(B62,抵质押品数据对比!C:C,1,FALSE)</f>
        <v>#N/A</v>
      </c>
    </row>
    <row r="63" spans="1:15" ht="28.5" hidden="1" x14ac:dyDescent="0.2">
      <c r="A63" s="7" t="s">
        <v>5206</v>
      </c>
      <c r="B63" s="7" t="s">
        <v>5198</v>
      </c>
      <c r="C63" s="7" t="s">
        <v>5205</v>
      </c>
      <c r="D63" s="7" t="s">
        <v>5080</v>
      </c>
      <c r="E63" s="7" t="s">
        <v>5200</v>
      </c>
      <c r="F63" s="7" t="s">
        <v>385</v>
      </c>
      <c r="G63" s="7" t="s">
        <v>5201</v>
      </c>
      <c r="H63" s="7" t="s">
        <v>372</v>
      </c>
      <c r="I63" s="7" t="s">
        <v>373</v>
      </c>
      <c r="J63" s="7" t="s">
        <v>383</v>
      </c>
      <c r="K63" s="7" t="s">
        <v>5081</v>
      </c>
      <c r="L63" s="7" t="s">
        <v>292</v>
      </c>
      <c r="M63" s="7" t="s">
        <v>20</v>
      </c>
      <c r="N63" s="7" t="s">
        <v>21</v>
      </c>
      <c r="O63" t="e">
        <f>VLOOKUP(B63,抵质押品数据对比!C:C,1,FALSE)</f>
        <v>#N/A</v>
      </c>
    </row>
    <row r="64" spans="1:15" ht="42.75" hidden="1" x14ac:dyDescent="0.2">
      <c r="A64" s="7" t="s">
        <v>1076</v>
      </c>
      <c r="B64" s="7" t="s">
        <v>1077</v>
      </c>
      <c r="C64" s="7" t="s">
        <v>1078</v>
      </c>
      <c r="D64" s="7" t="s">
        <v>550</v>
      </c>
      <c r="E64" s="7" t="s">
        <v>1079</v>
      </c>
      <c r="F64" s="7" t="s">
        <v>375</v>
      </c>
      <c r="G64" s="7" t="s">
        <v>1080</v>
      </c>
      <c r="H64" s="7" t="s">
        <v>372</v>
      </c>
      <c r="I64" s="7" t="s">
        <v>373</v>
      </c>
      <c r="J64" s="7" t="s">
        <v>496</v>
      </c>
      <c r="K64" s="7" t="s">
        <v>551</v>
      </c>
      <c r="L64" s="7" t="s">
        <v>292</v>
      </c>
      <c r="M64" s="7" t="s">
        <v>20</v>
      </c>
      <c r="N64" s="7" t="s">
        <v>21</v>
      </c>
      <c r="O64" t="e">
        <f>VLOOKUP(B64,抵质押品数据对比!C:C,1,FALSE)</f>
        <v>#N/A</v>
      </c>
    </row>
    <row r="65" spans="1:15" ht="42.75" hidden="1" x14ac:dyDescent="0.2">
      <c r="A65" s="7" t="s">
        <v>1081</v>
      </c>
      <c r="B65" s="7" t="s">
        <v>1077</v>
      </c>
      <c r="C65" s="7" t="s">
        <v>1082</v>
      </c>
      <c r="D65" s="7" t="s">
        <v>550</v>
      </c>
      <c r="E65" s="7" t="s">
        <v>1079</v>
      </c>
      <c r="F65" s="7" t="s">
        <v>375</v>
      </c>
      <c r="G65" s="7" t="s">
        <v>1080</v>
      </c>
      <c r="H65" s="7" t="s">
        <v>372</v>
      </c>
      <c r="I65" s="7" t="s">
        <v>373</v>
      </c>
      <c r="J65" s="7" t="s">
        <v>496</v>
      </c>
      <c r="K65" s="7" t="s">
        <v>551</v>
      </c>
      <c r="L65" s="7" t="s">
        <v>292</v>
      </c>
      <c r="M65" s="7" t="s">
        <v>17</v>
      </c>
      <c r="N65" s="7" t="s">
        <v>18</v>
      </c>
      <c r="O65" t="e">
        <f>VLOOKUP(B65,抵质押品数据对比!C:C,1,FALSE)</f>
        <v>#N/A</v>
      </c>
    </row>
    <row r="66" spans="1:15" ht="57" hidden="1" x14ac:dyDescent="0.2">
      <c r="A66" s="7" t="s">
        <v>1083</v>
      </c>
      <c r="B66" s="7" t="s">
        <v>1084</v>
      </c>
      <c r="C66" s="7" t="s">
        <v>1085</v>
      </c>
      <c r="D66" s="7" t="s">
        <v>552</v>
      </c>
      <c r="E66" s="7" t="s">
        <v>1086</v>
      </c>
      <c r="F66" s="7" t="s">
        <v>370</v>
      </c>
      <c r="G66" s="7" t="s">
        <v>1087</v>
      </c>
      <c r="H66" s="7" t="s">
        <v>372</v>
      </c>
      <c r="I66" s="7" t="s">
        <v>373</v>
      </c>
      <c r="J66" s="7" t="s">
        <v>553</v>
      </c>
      <c r="K66" s="7" t="s">
        <v>554</v>
      </c>
      <c r="L66" s="7" t="s">
        <v>292</v>
      </c>
      <c r="M66" s="7" t="s">
        <v>17</v>
      </c>
      <c r="N66" s="7" t="s">
        <v>18</v>
      </c>
      <c r="O66" t="e">
        <f>VLOOKUP(B66,抵质押品数据对比!C:C,1,FALSE)</f>
        <v>#N/A</v>
      </c>
    </row>
    <row r="67" spans="1:15" ht="57" hidden="1" x14ac:dyDescent="0.2">
      <c r="A67" s="7" t="s">
        <v>1088</v>
      </c>
      <c r="B67" s="7" t="s">
        <v>1084</v>
      </c>
      <c r="C67" s="7" t="s">
        <v>1089</v>
      </c>
      <c r="D67" s="7" t="s">
        <v>552</v>
      </c>
      <c r="E67" s="7" t="s">
        <v>1086</v>
      </c>
      <c r="F67" s="7" t="s">
        <v>370</v>
      </c>
      <c r="G67" s="7" t="s">
        <v>1087</v>
      </c>
      <c r="H67" s="7" t="s">
        <v>372</v>
      </c>
      <c r="I67" s="7" t="s">
        <v>373</v>
      </c>
      <c r="J67" s="7" t="s">
        <v>553</v>
      </c>
      <c r="K67" s="7" t="s">
        <v>554</v>
      </c>
      <c r="L67" s="7" t="s">
        <v>292</v>
      </c>
      <c r="M67" s="7" t="s">
        <v>20</v>
      </c>
      <c r="N67" s="7" t="s">
        <v>21</v>
      </c>
      <c r="O67" t="e">
        <f>VLOOKUP(B67,抵质押品数据对比!C:C,1,FALSE)</f>
        <v>#N/A</v>
      </c>
    </row>
    <row r="68" spans="1:15" ht="28.5" hidden="1" x14ac:dyDescent="0.2">
      <c r="A68" s="7" t="s">
        <v>5207</v>
      </c>
      <c r="B68" s="7" t="s">
        <v>5208</v>
      </c>
      <c r="C68" s="7" t="s">
        <v>5209</v>
      </c>
      <c r="D68" s="7" t="s">
        <v>5084</v>
      </c>
      <c r="E68" s="7" t="s">
        <v>5210</v>
      </c>
      <c r="F68" s="7" t="s">
        <v>558</v>
      </c>
      <c r="G68" s="7" t="s">
        <v>5211</v>
      </c>
      <c r="H68" s="7" t="s">
        <v>372</v>
      </c>
      <c r="I68" s="7" t="s">
        <v>373</v>
      </c>
      <c r="J68" s="7" t="s">
        <v>496</v>
      </c>
      <c r="K68" s="7" t="s">
        <v>5085</v>
      </c>
      <c r="L68" s="7" t="s">
        <v>292</v>
      </c>
      <c r="M68" s="7" t="s">
        <v>17</v>
      </c>
      <c r="N68" s="7" t="s">
        <v>18</v>
      </c>
      <c r="O68" t="e">
        <f>VLOOKUP(B68,抵质押品数据对比!C:C,1,FALSE)</f>
        <v>#N/A</v>
      </c>
    </row>
    <row r="69" spans="1:15" ht="42.75" hidden="1" x14ac:dyDescent="0.2">
      <c r="A69" s="7" t="s">
        <v>5212</v>
      </c>
      <c r="B69" s="7" t="s">
        <v>5208</v>
      </c>
      <c r="C69" s="7" t="s">
        <v>5209</v>
      </c>
      <c r="D69" s="7" t="s">
        <v>5084</v>
      </c>
      <c r="E69" s="7" t="s">
        <v>5210</v>
      </c>
      <c r="F69" s="7" t="s">
        <v>370</v>
      </c>
      <c r="G69" s="7" t="s">
        <v>5213</v>
      </c>
      <c r="H69" s="7" t="s">
        <v>372</v>
      </c>
      <c r="I69" s="7" t="s">
        <v>373</v>
      </c>
      <c r="J69" s="7" t="s">
        <v>496</v>
      </c>
      <c r="K69" s="7" t="s">
        <v>5086</v>
      </c>
      <c r="L69" s="7" t="s">
        <v>292</v>
      </c>
      <c r="M69" s="7" t="s">
        <v>17</v>
      </c>
      <c r="N69" s="7" t="s">
        <v>18</v>
      </c>
      <c r="O69" t="e">
        <f>VLOOKUP(B69,抵质押品数据对比!C:C,1,FALSE)</f>
        <v>#N/A</v>
      </c>
    </row>
    <row r="70" spans="1:15" ht="28.5" hidden="1" x14ac:dyDescent="0.2">
      <c r="A70" s="7" t="s">
        <v>5214</v>
      </c>
      <c r="B70" s="7" t="s">
        <v>5208</v>
      </c>
      <c r="C70" s="7" t="s">
        <v>5215</v>
      </c>
      <c r="D70" s="7" t="s">
        <v>5084</v>
      </c>
      <c r="E70" s="7" t="s">
        <v>5210</v>
      </c>
      <c r="F70" s="7" t="s">
        <v>558</v>
      </c>
      <c r="G70" s="7" t="s">
        <v>5211</v>
      </c>
      <c r="H70" s="7" t="s">
        <v>372</v>
      </c>
      <c r="I70" s="7" t="s">
        <v>373</v>
      </c>
      <c r="J70" s="7" t="s">
        <v>496</v>
      </c>
      <c r="K70" s="7" t="s">
        <v>5085</v>
      </c>
      <c r="L70" s="7" t="s">
        <v>292</v>
      </c>
      <c r="M70" s="7" t="s">
        <v>20</v>
      </c>
      <c r="N70" s="7" t="s">
        <v>21</v>
      </c>
      <c r="O70" t="e">
        <f>VLOOKUP(B70,抵质押品数据对比!C:C,1,FALSE)</f>
        <v>#N/A</v>
      </c>
    </row>
    <row r="71" spans="1:15" ht="42.75" hidden="1" x14ac:dyDescent="0.2">
      <c r="A71" s="7" t="s">
        <v>5216</v>
      </c>
      <c r="B71" s="7" t="s">
        <v>5208</v>
      </c>
      <c r="C71" s="7" t="s">
        <v>5215</v>
      </c>
      <c r="D71" s="7" t="s">
        <v>5084</v>
      </c>
      <c r="E71" s="7" t="s">
        <v>5210</v>
      </c>
      <c r="F71" s="7" t="s">
        <v>370</v>
      </c>
      <c r="G71" s="7" t="s">
        <v>5213</v>
      </c>
      <c r="H71" s="7" t="s">
        <v>372</v>
      </c>
      <c r="I71" s="7" t="s">
        <v>373</v>
      </c>
      <c r="J71" s="7" t="s">
        <v>496</v>
      </c>
      <c r="K71" s="7" t="s">
        <v>5086</v>
      </c>
      <c r="L71" s="7" t="s">
        <v>292</v>
      </c>
      <c r="M71" s="7" t="s">
        <v>20</v>
      </c>
      <c r="N71" s="7" t="s">
        <v>21</v>
      </c>
      <c r="O71" t="e">
        <f>VLOOKUP(B71,抵质押品数据对比!C:C,1,FALSE)</f>
        <v>#N/A</v>
      </c>
    </row>
    <row r="72" spans="1:15" ht="42.75" hidden="1" x14ac:dyDescent="0.2">
      <c r="A72" s="7" t="s">
        <v>1090</v>
      </c>
      <c r="B72" s="7" t="s">
        <v>1091</v>
      </c>
      <c r="C72" s="7" t="s">
        <v>1092</v>
      </c>
      <c r="D72" s="7" t="s">
        <v>555</v>
      </c>
      <c r="E72" s="7" t="s">
        <v>1093</v>
      </c>
      <c r="F72" s="7" t="s">
        <v>375</v>
      </c>
      <c r="G72" s="7" t="s">
        <v>1094</v>
      </c>
      <c r="H72" s="7" t="s">
        <v>372</v>
      </c>
      <c r="I72" s="7" t="s">
        <v>373</v>
      </c>
      <c r="J72" s="7" t="s">
        <v>508</v>
      </c>
      <c r="K72" s="7" t="s">
        <v>556</v>
      </c>
      <c r="L72" s="7" t="s">
        <v>292</v>
      </c>
      <c r="M72" s="7" t="s">
        <v>17</v>
      </c>
      <c r="N72" s="7" t="s">
        <v>18</v>
      </c>
      <c r="O72" t="e">
        <f>VLOOKUP(B72,抵质押品数据对比!C:C,1,FALSE)</f>
        <v>#N/A</v>
      </c>
    </row>
    <row r="73" spans="1:15" ht="42.75" hidden="1" x14ac:dyDescent="0.2">
      <c r="A73" s="7" t="s">
        <v>1095</v>
      </c>
      <c r="B73" s="7" t="s">
        <v>1091</v>
      </c>
      <c r="C73" s="7" t="s">
        <v>1096</v>
      </c>
      <c r="D73" s="7" t="s">
        <v>555</v>
      </c>
      <c r="E73" s="7" t="s">
        <v>1093</v>
      </c>
      <c r="F73" s="7" t="s">
        <v>375</v>
      </c>
      <c r="G73" s="7" t="s">
        <v>1094</v>
      </c>
      <c r="H73" s="7" t="s">
        <v>372</v>
      </c>
      <c r="I73" s="7" t="s">
        <v>373</v>
      </c>
      <c r="J73" s="7" t="s">
        <v>508</v>
      </c>
      <c r="K73" s="7" t="s">
        <v>556</v>
      </c>
      <c r="L73" s="7" t="s">
        <v>292</v>
      </c>
      <c r="M73" s="7" t="s">
        <v>20</v>
      </c>
      <c r="N73" s="7" t="s">
        <v>21</v>
      </c>
      <c r="O73" t="e">
        <f>VLOOKUP(B73,抵质押品数据对比!C:C,1,FALSE)</f>
        <v>#N/A</v>
      </c>
    </row>
    <row r="74" spans="1:15" ht="42.75" x14ac:dyDescent="0.2">
      <c r="A74" s="7" t="s">
        <v>1097</v>
      </c>
      <c r="B74" s="7" t="s">
        <v>1098</v>
      </c>
      <c r="C74" s="7" t="s">
        <v>1099</v>
      </c>
      <c r="D74" s="7" t="s">
        <v>557</v>
      </c>
      <c r="E74" s="7" t="s">
        <v>1100</v>
      </c>
      <c r="F74" s="7" t="s">
        <v>558</v>
      </c>
      <c r="G74" s="7" t="s">
        <v>1101</v>
      </c>
      <c r="H74" s="7" t="s">
        <v>372</v>
      </c>
      <c r="I74" s="7" t="s">
        <v>373</v>
      </c>
      <c r="J74" s="7" t="s">
        <v>559</v>
      </c>
      <c r="K74" s="7" t="s">
        <v>560</v>
      </c>
      <c r="L74" s="7" t="s">
        <v>292</v>
      </c>
      <c r="M74" s="7" t="s">
        <v>17</v>
      </c>
      <c r="N74" s="7" t="s">
        <v>18</v>
      </c>
      <c r="O74" t="e">
        <f>VLOOKUP(B74,抵质押品数据对比!C:C,1,FALSE)</f>
        <v>#N/A</v>
      </c>
    </row>
    <row r="75" spans="1:15" ht="42.75" x14ac:dyDescent="0.2">
      <c r="A75" s="7" t="s">
        <v>1102</v>
      </c>
      <c r="B75" s="7" t="s">
        <v>1098</v>
      </c>
      <c r="C75" s="7" t="s">
        <v>1103</v>
      </c>
      <c r="D75" s="7" t="s">
        <v>557</v>
      </c>
      <c r="E75" s="7" t="s">
        <v>1100</v>
      </c>
      <c r="F75" s="7" t="s">
        <v>558</v>
      </c>
      <c r="G75" s="7" t="s">
        <v>1101</v>
      </c>
      <c r="H75" s="7" t="s">
        <v>372</v>
      </c>
      <c r="I75" s="7" t="s">
        <v>373</v>
      </c>
      <c r="J75" s="7" t="s">
        <v>559</v>
      </c>
      <c r="K75" s="7" t="s">
        <v>560</v>
      </c>
      <c r="L75" s="7" t="s">
        <v>292</v>
      </c>
      <c r="M75" s="7" t="s">
        <v>20</v>
      </c>
      <c r="N75" s="7" t="s">
        <v>21</v>
      </c>
      <c r="O75" t="e">
        <f>VLOOKUP(B75,抵质押品数据对比!C:C,1,FALSE)</f>
        <v>#N/A</v>
      </c>
    </row>
    <row r="76" spans="1:15" ht="42.75" x14ac:dyDescent="0.2">
      <c r="A76" s="7" t="s">
        <v>1104</v>
      </c>
      <c r="B76" s="7" t="s">
        <v>1105</v>
      </c>
      <c r="C76" s="7" t="s">
        <v>1106</v>
      </c>
      <c r="D76" s="7" t="s">
        <v>561</v>
      </c>
      <c r="E76" s="7" t="s">
        <v>1107</v>
      </c>
      <c r="F76" s="7" t="s">
        <v>558</v>
      </c>
      <c r="G76" s="7" t="s">
        <v>1108</v>
      </c>
      <c r="H76" s="7" t="s">
        <v>372</v>
      </c>
      <c r="I76" s="7" t="s">
        <v>373</v>
      </c>
      <c r="J76" s="7" t="s">
        <v>559</v>
      </c>
      <c r="K76" s="7" t="s">
        <v>560</v>
      </c>
      <c r="L76" s="7" t="s">
        <v>292</v>
      </c>
      <c r="M76" s="7" t="s">
        <v>20</v>
      </c>
      <c r="N76" s="7" t="s">
        <v>21</v>
      </c>
      <c r="O76" t="e">
        <f>VLOOKUP(B76,抵质押品数据对比!C:C,1,FALSE)</f>
        <v>#N/A</v>
      </c>
    </row>
    <row r="77" spans="1:15" ht="42.75" x14ac:dyDescent="0.2">
      <c r="A77" s="7" t="s">
        <v>1109</v>
      </c>
      <c r="B77" s="7" t="s">
        <v>1105</v>
      </c>
      <c r="C77" s="7" t="s">
        <v>1110</v>
      </c>
      <c r="D77" s="7" t="s">
        <v>561</v>
      </c>
      <c r="E77" s="7" t="s">
        <v>1107</v>
      </c>
      <c r="F77" s="7" t="s">
        <v>558</v>
      </c>
      <c r="G77" s="7" t="s">
        <v>1108</v>
      </c>
      <c r="H77" s="7" t="s">
        <v>372</v>
      </c>
      <c r="I77" s="7" t="s">
        <v>373</v>
      </c>
      <c r="J77" s="7" t="s">
        <v>559</v>
      </c>
      <c r="K77" s="7" t="s">
        <v>560</v>
      </c>
      <c r="L77" s="7" t="s">
        <v>292</v>
      </c>
      <c r="M77" s="7" t="s">
        <v>17</v>
      </c>
      <c r="N77" s="7" t="s">
        <v>18</v>
      </c>
      <c r="O77" t="e">
        <f>VLOOKUP(B77,抵质押品数据对比!C:C,1,FALSE)</f>
        <v>#N/A</v>
      </c>
    </row>
    <row r="78" spans="1:15" ht="42.75" hidden="1" x14ac:dyDescent="0.2">
      <c r="A78" s="7" t="s">
        <v>1111</v>
      </c>
      <c r="B78" s="7" t="s">
        <v>1112</v>
      </c>
      <c r="C78" s="7" t="s">
        <v>1113</v>
      </c>
      <c r="D78" s="7" t="s">
        <v>562</v>
      </c>
      <c r="E78" s="7" t="s">
        <v>1114</v>
      </c>
      <c r="F78" s="7" t="s">
        <v>370</v>
      </c>
      <c r="G78" s="7" t="s">
        <v>1115</v>
      </c>
      <c r="H78" s="7" t="s">
        <v>372</v>
      </c>
      <c r="I78" s="7" t="s">
        <v>373</v>
      </c>
      <c r="J78" s="7" t="s">
        <v>377</v>
      </c>
      <c r="K78" s="7" t="s">
        <v>563</v>
      </c>
      <c r="L78" s="7" t="s">
        <v>292</v>
      </c>
      <c r="M78" s="7" t="s">
        <v>17</v>
      </c>
      <c r="N78" s="7" t="s">
        <v>18</v>
      </c>
      <c r="O78" t="e">
        <f>VLOOKUP(B78,抵质押品数据对比!C:C,1,FALSE)</f>
        <v>#N/A</v>
      </c>
    </row>
    <row r="79" spans="1:15" ht="42.75" hidden="1" x14ac:dyDescent="0.2">
      <c r="A79" s="7" t="s">
        <v>1116</v>
      </c>
      <c r="B79" s="7" t="s">
        <v>1112</v>
      </c>
      <c r="C79" s="7" t="s">
        <v>1117</v>
      </c>
      <c r="D79" s="7" t="s">
        <v>562</v>
      </c>
      <c r="E79" s="7" t="s">
        <v>1114</v>
      </c>
      <c r="F79" s="7" t="s">
        <v>370</v>
      </c>
      <c r="G79" s="7" t="s">
        <v>1115</v>
      </c>
      <c r="H79" s="7" t="s">
        <v>372</v>
      </c>
      <c r="I79" s="7" t="s">
        <v>373</v>
      </c>
      <c r="J79" s="7" t="s">
        <v>377</v>
      </c>
      <c r="K79" s="7" t="s">
        <v>563</v>
      </c>
      <c r="L79" s="7" t="s">
        <v>292</v>
      </c>
      <c r="M79" s="7" t="s">
        <v>20</v>
      </c>
      <c r="N79" s="7" t="s">
        <v>21</v>
      </c>
      <c r="O79" t="e">
        <f>VLOOKUP(B79,抵质押品数据对比!C:C,1,FALSE)</f>
        <v>#N/A</v>
      </c>
    </row>
    <row r="80" spans="1:15" ht="42.75" hidden="1" x14ac:dyDescent="0.2">
      <c r="A80" s="7" t="s">
        <v>1118</v>
      </c>
      <c r="B80" s="7" t="s">
        <v>1119</v>
      </c>
      <c r="C80" s="7" t="s">
        <v>1120</v>
      </c>
      <c r="D80" s="7" t="s">
        <v>564</v>
      </c>
      <c r="E80" s="7" t="s">
        <v>1121</v>
      </c>
      <c r="F80" s="7" t="s">
        <v>375</v>
      </c>
      <c r="G80" s="7" t="s">
        <v>1122</v>
      </c>
      <c r="H80" s="7" t="s">
        <v>372</v>
      </c>
      <c r="I80" s="7" t="s">
        <v>373</v>
      </c>
      <c r="J80" s="7" t="s">
        <v>559</v>
      </c>
      <c r="K80" s="7" t="s">
        <v>565</v>
      </c>
      <c r="L80" s="7" t="s">
        <v>292</v>
      </c>
      <c r="M80" s="7" t="s">
        <v>20</v>
      </c>
      <c r="N80" s="7" t="s">
        <v>21</v>
      </c>
      <c r="O80" t="e">
        <f>VLOOKUP(B80,抵质押品数据对比!C:C,1,FALSE)</f>
        <v>#N/A</v>
      </c>
    </row>
    <row r="81" spans="1:15" ht="42.75" hidden="1" x14ac:dyDescent="0.2">
      <c r="A81" s="7" t="s">
        <v>1123</v>
      </c>
      <c r="B81" s="7" t="s">
        <v>1119</v>
      </c>
      <c r="C81" s="7" t="s">
        <v>1124</v>
      </c>
      <c r="D81" s="7" t="s">
        <v>564</v>
      </c>
      <c r="E81" s="7" t="s">
        <v>1121</v>
      </c>
      <c r="F81" s="7" t="s">
        <v>375</v>
      </c>
      <c r="G81" s="7" t="s">
        <v>1122</v>
      </c>
      <c r="H81" s="7" t="s">
        <v>372</v>
      </c>
      <c r="I81" s="7" t="s">
        <v>373</v>
      </c>
      <c r="J81" s="7" t="s">
        <v>559</v>
      </c>
      <c r="K81" s="7" t="s">
        <v>565</v>
      </c>
      <c r="L81" s="7" t="s">
        <v>292</v>
      </c>
      <c r="M81" s="7" t="s">
        <v>17</v>
      </c>
      <c r="N81" s="7" t="s">
        <v>18</v>
      </c>
      <c r="O81" t="e">
        <f>VLOOKUP(B81,抵质押品数据对比!C:C,1,FALSE)</f>
        <v>#N/A</v>
      </c>
    </row>
    <row r="82" spans="1:15" ht="28.5" hidden="1" x14ac:dyDescent="0.2">
      <c r="A82" s="7" t="s">
        <v>1125</v>
      </c>
      <c r="B82" s="7" t="s">
        <v>1126</v>
      </c>
      <c r="C82" s="7" t="s">
        <v>1127</v>
      </c>
      <c r="D82" s="7" t="s">
        <v>566</v>
      </c>
      <c r="E82" s="7" t="s">
        <v>106</v>
      </c>
      <c r="F82" s="7" t="s">
        <v>522</v>
      </c>
      <c r="G82" s="7" t="s">
        <v>1128</v>
      </c>
      <c r="H82" s="7" t="s">
        <v>372</v>
      </c>
      <c r="I82" s="7" t="s">
        <v>373</v>
      </c>
      <c r="J82" s="7" t="s">
        <v>559</v>
      </c>
      <c r="K82" s="7" t="s">
        <v>567</v>
      </c>
      <c r="L82" s="7" t="s">
        <v>292</v>
      </c>
      <c r="M82" s="7" t="s">
        <v>17</v>
      </c>
      <c r="N82" s="7" t="s">
        <v>18</v>
      </c>
      <c r="O82" t="e">
        <f>VLOOKUP(B82,抵质押品数据对比!C:C,1,FALSE)</f>
        <v>#N/A</v>
      </c>
    </row>
    <row r="83" spans="1:15" ht="28.5" hidden="1" x14ac:dyDescent="0.2">
      <c r="A83" s="7" t="s">
        <v>1129</v>
      </c>
      <c r="B83" s="7" t="s">
        <v>1126</v>
      </c>
      <c r="C83" s="7" t="s">
        <v>1130</v>
      </c>
      <c r="D83" s="7" t="s">
        <v>566</v>
      </c>
      <c r="E83" s="7" t="s">
        <v>106</v>
      </c>
      <c r="F83" s="7" t="s">
        <v>522</v>
      </c>
      <c r="G83" s="7" t="s">
        <v>1128</v>
      </c>
      <c r="H83" s="7" t="s">
        <v>372</v>
      </c>
      <c r="I83" s="7" t="s">
        <v>373</v>
      </c>
      <c r="J83" s="7" t="s">
        <v>559</v>
      </c>
      <c r="K83" s="7" t="s">
        <v>567</v>
      </c>
      <c r="L83" s="7" t="s">
        <v>292</v>
      </c>
      <c r="M83" s="7" t="s">
        <v>20</v>
      </c>
      <c r="N83" s="7" t="s">
        <v>21</v>
      </c>
      <c r="O83" t="e">
        <f>VLOOKUP(B83,抵质押品数据对比!C:C,1,FALSE)</f>
        <v>#N/A</v>
      </c>
    </row>
    <row r="84" spans="1:15" ht="42.75" hidden="1" x14ac:dyDescent="0.2">
      <c r="A84" s="7" t="s">
        <v>1131</v>
      </c>
      <c r="B84" s="7" t="s">
        <v>1132</v>
      </c>
      <c r="C84" s="7" t="s">
        <v>1133</v>
      </c>
      <c r="D84" s="7" t="s">
        <v>568</v>
      </c>
      <c r="E84" s="7" t="s">
        <v>1134</v>
      </c>
      <c r="F84" s="7" t="s">
        <v>375</v>
      </c>
      <c r="G84" s="7" t="s">
        <v>1135</v>
      </c>
      <c r="H84" s="7" t="s">
        <v>372</v>
      </c>
      <c r="I84" s="7" t="s">
        <v>373</v>
      </c>
      <c r="J84" s="7" t="s">
        <v>508</v>
      </c>
      <c r="K84" s="7" t="s">
        <v>569</v>
      </c>
      <c r="L84" s="7" t="s">
        <v>292</v>
      </c>
      <c r="M84" s="7" t="s">
        <v>17</v>
      </c>
      <c r="N84" s="7" t="s">
        <v>18</v>
      </c>
      <c r="O84" t="e">
        <f>VLOOKUP(B84,抵质押品数据对比!C:C,1,FALSE)</f>
        <v>#N/A</v>
      </c>
    </row>
    <row r="85" spans="1:15" ht="42.75" hidden="1" x14ac:dyDescent="0.2">
      <c r="A85" s="7" t="s">
        <v>1136</v>
      </c>
      <c r="B85" s="7" t="s">
        <v>1132</v>
      </c>
      <c r="C85" s="7" t="s">
        <v>1137</v>
      </c>
      <c r="D85" s="7" t="s">
        <v>568</v>
      </c>
      <c r="E85" s="7" t="s">
        <v>1134</v>
      </c>
      <c r="F85" s="7" t="s">
        <v>375</v>
      </c>
      <c r="G85" s="7" t="s">
        <v>1135</v>
      </c>
      <c r="H85" s="7" t="s">
        <v>372</v>
      </c>
      <c r="I85" s="7" t="s">
        <v>373</v>
      </c>
      <c r="J85" s="7" t="s">
        <v>508</v>
      </c>
      <c r="K85" s="7" t="s">
        <v>569</v>
      </c>
      <c r="L85" s="7" t="s">
        <v>292</v>
      </c>
      <c r="M85" s="7" t="s">
        <v>20</v>
      </c>
      <c r="N85" s="7" t="s">
        <v>21</v>
      </c>
      <c r="O85" t="e">
        <f>VLOOKUP(B85,抵质押品数据对比!C:C,1,FALSE)</f>
        <v>#N/A</v>
      </c>
    </row>
    <row r="86" spans="1:15" ht="42.75" hidden="1" x14ac:dyDescent="0.2">
      <c r="A86" s="7" t="s">
        <v>1138</v>
      </c>
      <c r="B86" s="7" t="s">
        <v>1139</v>
      </c>
      <c r="C86" s="7" t="s">
        <v>1140</v>
      </c>
      <c r="D86" s="7" t="s">
        <v>570</v>
      </c>
      <c r="E86" s="7" t="s">
        <v>1141</v>
      </c>
      <c r="F86" s="7" t="s">
        <v>375</v>
      </c>
      <c r="G86" s="7" t="s">
        <v>1142</v>
      </c>
      <c r="H86" s="7" t="s">
        <v>372</v>
      </c>
      <c r="I86" s="7" t="s">
        <v>373</v>
      </c>
      <c r="J86" s="7" t="s">
        <v>571</v>
      </c>
      <c r="K86" s="7" t="s">
        <v>572</v>
      </c>
      <c r="L86" s="7" t="s">
        <v>292</v>
      </c>
      <c r="M86" s="7" t="s">
        <v>20</v>
      </c>
      <c r="N86" s="7" t="s">
        <v>21</v>
      </c>
      <c r="O86" t="e">
        <f>VLOOKUP(B86,抵质押品数据对比!C:C,1,FALSE)</f>
        <v>#N/A</v>
      </c>
    </row>
    <row r="87" spans="1:15" ht="42.75" hidden="1" x14ac:dyDescent="0.2">
      <c r="A87" s="7" t="s">
        <v>1143</v>
      </c>
      <c r="B87" s="7" t="s">
        <v>1139</v>
      </c>
      <c r="C87" s="7" t="s">
        <v>1144</v>
      </c>
      <c r="D87" s="7" t="s">
        <v>570</v>
      </c>
      <c r="E87" s="7" t="s">
        <v>1141</v>
      </c>
      <c r="F87" s="7" t="s">
        <v>375</v>
      </c>
      <c r="G87" s="7" t="s">
        <v>1142</v>
      </c>
      <c r="H87" s="7" t="s">
        <v>372</v>
      </c>
      <c r="I87" s="7" t="s">
        <v>373</v>
      </c>
      <c r="J87" s="7" t="s">
        <v>571</v>
      </c>
      <c r="K87" s="7" t="s">
        <v>572</v>
      </c>
      <c r="L87" s="7" t="s">
        <v>292</v>
      </c>
      <c r="M87" s="7" t="s">
        <v>17</v>
      </c>
      <c r="N87" s="7" t="s">
        <v>18</v>
      </c>
      <c r="O87" t="e">
        <f>VLOOKUP(B87,抵质押品数据对比!C:C,1,FALSE)</f>
        <v>#N/A</v>
      </c>
    </row>
    <row r="88" spans="1:15" ht="42.75" hidden="1" x14ac:dyDescent="0.2">
      <c r="A88" s="7" t="s">
        <v>1145</v>
      </c>
      <c r="B88" s="7" t="s">
        <v>1146</v>
      </c>
      <c r="C88" s="7" t="s">
        <v>1147</v>
      </c>
      <c r="D88" s="7" t="s">
        <v>573</v>
      </c>
      <c r="E88" s="7" t="s">
        <v>1148</v>
      </c>
      <c r="F88" s="7" t="s">
        <v>375</v>
      </c>
      <c r="G88" s="7" t="s">
        <v>1149</v>
      </c>
      <c r="H88" s="7" t="s">
        <v>372</v>
      </c>
      <c r="I88" s="7" t="s">
        <v>373</v>
      </c>
      <c r="J88" s="7" t="s">
        <v>523</v>
      </c>
      <c r="K88" s="7" t="s">
        <v>574</v>
      </c>
      <c r="L88" s="7" t="s">
        <v>292</v>
      </c>
      <c r="M88" s="7" t="s">
        <v>17</v>
      </c>
      <c r="N88" s="7" t="s">
        <v>18</v>
      </c>
      <c r="O88" t="e">
        <f>VLOOKUP(B88,抵质押品数据对比!C:C,1,FALSE)</f>
        <v>#N/A</v>
      </c>
    </row>
    <row r="89" spans="1:15" ht="42.75" hidden="1" x14ac:dyDescent="0.2">
      <c r="A89" s="7" t="s">
        <v>1150</v>
      </c>
      <c r="B89" s="7" t="s">
        <v>1146</v>
      </c>
      <c r="C89" s="7" t="s">
        <v>1151</v>
      </c>
      <c r="D89" s="7" t="s">
        <v>573</v>
      </c>
      <c r="E89" s="7" t="s">
        <v>1148</v>
      </c>
      <c r="F89" s="7" t="s">
        <v>375</v>
      </c>
      <c r="G89" s="7" t="s">
        <v>1149</v>
      </c>
      <c r="H89" s="7" t="s">
        <v>372</v>
      </c>
      <c r="I89" s="7" t="s">
        <v>373</v>
      </c>
      <c r="J89" s="7" t="s">
        <v>523</v>
      </c>
      <c r="K89" s="7" t="s">
        <v>574</v>
      </c>
      <c r="L89" s="7" t="s">
        <v>292</v>
      </c>
      <c r="M89" s="7" t="s">
        <v>20</v>
      </c>
      <c r="N89" s="7" t="s">
        <v>21</v>
      </c>
      <c r="O89" t="e">
        <f>VLOOKUP(B89,抵质押品数据对比!C:C,1,FALSE)</f>
        <v>#N/A</v>
      </c>
    </row>
    <row r="90" spans="1:15" ht="42.75" hidden="1" x14ac:dyDescent="0.2">
      <c r="A90" s="7" t="s">
        <v>1152</v>
      </c>
      <c r="B90" s="7" t="s">
        <v>1153</v>
      </c>
      <c r="C90" s="7" t="s">
        <v>1154</v>
      </c>
      <c r="D90" s="7" t="s">
        <v>575</v>
      </c>
      <c r="E90" s="7" t="s">
        <v>1155</v>
      </c>
      <c r="F90" s="7" t="s">
        <v>375</v>
      </c>
      <c r="G90" s="7" t="s">
        <v>1156</v>
      </c>
      <c r="H90" s="7" t="s">
        <v>372</v>
      </c>
      <c r="I90" s="7" t="s">
        <v>373</v>
      </c>
      <c r="J90" s="7" t="s">
        <v>390</v>
      </c>
      <c r="K90" s="7" t="s">
        <v>576</v>
      </c>
      <c r="L90" s="7" t="s">
        <v>292</v>
      </c>
      <c r="M90" s="7" t="s">
        <v>17</v>
      </c>
      <c r="N90" s="7" t="s">
        <v>18</v>
      </c>
      <c r="O90" t="e">
        <f>VLOOKUP(B90,抵质押品数据对比!C:C,1,FALSE)</f>
        <v>#N/A</v>
      </c>
    </row>
    <row r="91" spans="1:15" ht="42.75" hidden="1" x14ac:dyDescent="0.2">
      <c r="A91" s="7" t="s">
        <v>1157</v>
      </c>
      <c r="B91" s="7" t="s">
        <v>1153</v>
      </c>
      <c r="C91" s="7" t="s">
        <v>1158</v>
      </c>
      <c r="D91" s="7" t="s">
        <v>575</v>
      </c>
      <c r="E91" s="7" t="s">
        <v>1155</v>
      </c>
      <c r="F91" s="7" t="s">
        <v>375</v>
      </c>
      <c r="G91" s="7" t="s">
        <v>1156</v>
      </c>
      <c r="H91" s="7" t="s">
        <v>372</v>
      </c>
      <c r="I91" s="7" t="s">
        <v>373</v>
      </c>
      <c r="J91" s="7" t="s">
        <v>390</v>
      </c>
      <c r="K91" s="7" t="s">
        <v>576</v>
      </c>
      <c r="L91" s="7" t="s">
        <v>292</v>
      </c>
      <c r="M91" s="7" t="s">
        <v>20</v>
      </c>
      <c r="N91" s="7" t="s">
        <v>21</v>
      </c>
      <c r="O91" t="e">
        <f>VLOOKUP(B91,抵质押品数据对比!C:C,1,FALSE)</f>
        <v>#N/A</v>
      </c>
    </row>
    <row r="92" spans="1:15" ht="42.75" hidden="1" x14ac:dyDescent="0.2">
      <c r="A92" s="7" t="s">
        <v>5217</v>
      </c>
      <c r="B92" s="7" t="s">
        <v>5218</v>
      </c>
      <c r="C92" s="7" t="s">
        <v>5219</v>
      </c>
      <c r="D92" s="7" t="s">
        <v>5087</v>
      </c>
      <c r="E92" s="7" t="s">
        <v>5220</v>
      </c>
      <c r="F92" s="7" t="s">
        <v>370</v>
      </c>
      <c r="G92" s="7" t="s">
        <v>5221</v>
      </c>
      <c r="H92" s="7" t="s">
        <v>372</v>
      </c>
      <c r="I92" s="7" t="s">
        <v>373</v>
      </c>
      <c r="J92" s="7" t="s">
        <v>596</v>
      </c>
      <c r="K92" s="7" t="s">
        <v>5088</v>
      </c>
      <c r="L92" s="7" t="s">
        <v>292</v>
      </c>
      <c r="M92" s="7" t="s">
        <v>20</v>
      </c>
      <c r="N92" s="7" t="s">
        <v>21</v>
      </c>
      <c r="O92" t="e">
        <f>VLOOKUP(B92,抵质押品数据对比!C:C,1,FALSE)</f>
        <v>#N/A</v>
      </c>
    </row>
    <row r="93" spans="1:15" ht="42.75" hidden="1" x14ac:dyDescent="0.2">
      <c r="A93" s="7" t="s">
        <v>5222</v>
      </c>
      <c r="B93" s="7" t="s">
        <v>5218</v>
      </c>
      <c r="C93" s="7" t="s">
        <v>5219</v>
      </c>
      <c r="D93" s="7" t="s">
        <v>5087</v>
      </c>
      <c r="E93" s="7" t="s">
        <v>5220</v>
      </c>
      <c r="F93" s="7" t="s">
        <v>375</v>
      </c>
      <c r="G93" s="7" t="s">
        <v>5223</v>
      </c>
      <c r="H93" s="7" t="s">
        <v>372</v>
      </c>
      <c r="I93" s="7" t="s">
        <v>373</v>
      </c>
      <c r="J93" s="7" t="s">
        <v>596</v>
      </c>
      <c r="K93" s="7" t="s">
        <v>891</v>
      </c>
      <c r="L93" s="7" t="s">
        <v>292</v>
      </c>
      <c r="M93" s="7" t="s">
        <v>20</v>
      </c>
      <c r="N93" s="7" t="s">
        <v>21</v>
      </c>
      <c r="O93" t="e">
        <f>VLOOKUP(B93,抵质押品数据对比!C:C,1,FALSE)</f>
        <v>#N/A</v>
      </c>
    </row>
    <row r="94" spans="1:15" ht="42.75" hidden="1" x14ac:dyDescent="0.2">
      <c r="A94" s="7" t="s">
        <v>5224</v>
      </c>
      <c r="B94" s="7" t="s">
        <v>5218</v>
      </c>
      <c r="C94" s="7" t="s">
        <v>5225</v>
      </c>
      <c r="D94" s="7" t="s">
        <v>5087</v>
      </c>
      <c r="E94" s="7" t="s">
        <v>5220</v>
      </c>
      <c r="F94" s="7" t="s">
        <v>375</v>
      </c>
      <c r="G94" s="7" t="s">
        <v>5223</v>
      </c>
      <c r="H94" s="7" t="s">
        <v>372</v>
      </c>
      <c r="I94" s="7" t="s">
        <v>373</v>
      </c>
      <c r="J94" s="7" t="s">
        <v>596</v>
      </c>
      <c r="K94" s="7" t="s">
        <v>891</v>
      </c>
      <c r="L94" s="7" t="s">
        <v>292</v>
      </c>
      <c r="M94" s="7" t="s">
        <v>17</v>
      </c>
      <c r="N94" s="7" t="s">
        <v>18</v>
      </c>
      <c r="O94" t="e">
        <f>VLOOKUP(B94,抵质押品数据对比!C:C,1,FALSE)</f>
        <v>#N/A</v>
      </c>
    </row>
    <row r="95" spans="1:15" ht="42.75" hidden="1" x14ac:dyDescent="0.2">
      <c r="A95" s="7" t="s">
        <v>5226</v>
      </c>
      <c r="B95" s="7" t="s">
        <v>5218</v>
      </c>
      <c r="C95" s="7" t="s">
        <v>5225</v>
      </c>
      <c r="D95" s="7" t="s">
        <v>5087</v>
      </c>
      <c r="E95" s="7" t="s">
        <v>5220</v>
      </c>
      <c r="F95" s="7" t="s">
        <v>370</v>
      </c>
      <c r="G95" s="7" t="s">
        <v>5221</v>
      </c>
      <c r="H95" s="7" t="s">
        <v>372</v>
      </c>
      <c r="I95" s="7" t="s">
        <v>373</v>
      </c>
      <c r="J95" s="7" t="s">
        <v>596</v>
      </c>
      <c r="K95" s="7" t="s">
        <v>5088</v>
      </c>
      <c r="L95" s="7" t="s">
        <v>292</v>
      </c>
      <c r="M95" s="7" t="s">
        <v>17</v>
      </c>
      <c r="N95" s="7" t="s">
        <v>18</v>
      </c>
      <c r="O95" t="e">
        <f>VLOOKUP(B95,抵质押品数据对比!C:C,1,FALSE)</f>
        <v>#N/A</v>
      </c>
    </row>
    <row r="96" spans="1:15" ht="42.75" hidden="1" x14ac:dyDescent="0.2">
      <c r="A96" s="7" t="s">
        <v>1159</v>
      </c>
      <c r="B96" s="7" t="s">
        <v>1160</v>
      </c>
      <c r="C96" s="7" t="s">
        <v>1161</v>
      </c>
      <c r="D96" s="7" t="s">
        <v>577</v>
      </c>
      <c r="E96" s="7" t="s">
        <v>1162</v>
      </c>
      <c r="F96" s="7" t="s">
        <v>375</v>
      </c>
      <c r="G96" s="7" t="s">
        <v>1163</v>
      </c>
      <c r="H96" s="7" t="s">
        <v>372</v>
      </c>
      <c r="I96" s="7" t="s">
        <v>373</v>
      </c>
      <c r="J96" s="7" t="s">
        <v>496</v>
      </c>
      <c r="K96" s="7" t="s">
        <v>578</v>
      </c>
      <c r="L96" s="7" t="s">
        <v>292</v>
      </c>
      <c r="M96" s="7" t="s">
        <v>17</v>
      </c>
      <c r="N96" s="7" t="s">
        <v>18</v>
      </c>
      <c r="O96" t="e">
        <f>VLOOKUP(B96,抵质押品数据对比!C:C,1,FALSE)</f>
        <v>#N/A</v>
      </c>
    </row>
    <row r="97" spans="1:15" ht="42.75" hidden="1" x14ac:dyDescent="0.2">
      <c r="A97" s="7" t="s">
        <v>1164</v>
      </c>
      <c r="B97" s="7" t="s">
        <v>1160</v>
      </c>
      <c r="C97" s="7" t="s">
        <v>1165</v>
      </c>
      <c r="D97" s="7" t="s">
        <v>577</v>
      </c>
      <c r="E97" s="7" t="s">
        <v>1162</v>
      </c>
      <c r="F97" s="7" t="s">
        <v>375</v>
      </c>
      <c r="G97" s="7" t="s">
        <v>1163</v>
      </c>
      <c r="H97" s="7" t="s">
        <v>372</v>
      </c>
      <c r="I97" s="7" t="s">
        <v>373</v>
      </c>
      <c r="J97" s="7" t="s">
        <v>496</v>
      </c>
      <c r="K97" s="7" t="s">
        <v>578</v>
      </c>
      <c r="L97" s="7" t="s">
        <v>292</v>
      </c>
      <c r="M97" s="7" t="s">
        <v>20</v>
      </c>
      <c r="N97" s="7" t="s">
        <v>21</v>
      </c>
      <c r="O97" t="e">
        <f>VLOOKUP(B97,抵质押品数据对比!C:C,1,FALSE)</f>
        <v>#N/A</v>
      </c>
    </row>
    <row r="98" spans="1:15" ht="42.75" hidden="1" x14ac:dyDescent="0.2">
      <c r="A98" s="7" t="s">
        <v>300</v>
      </c>
      <c r="B98" s="7" t="s">
        <v>301</v>
      </c>
      <c r="C98" s="7" t="s">
        <v>302</v>
      </c>
      <c r="D98" s="7" t="s">
        <v>257</v>
      </c>
      <c r="E98" s="7" t="s">
        <v>303</v>
      </c>
      <c r="F98" s="7" t="s">
        <v>375</v>
      </c>
      <c r="G98" s="7" t="s">
        <v>380</v>
      </c>
      <c r="H98" s="7" t="s">
        <v>372</v>
      </c>
      <c r="I98" s="7" t="s">
        <v>373</v>
      </c>
      <c r="J98" s="7" t="s">
        <v>381</v>
      </c>
      <c r="K98" s="7" t="s">
        <v>258</v>
      </c>
      <c r="L98" s="7" t="s">
        <v>292</v>
      </c>
      <c r="M98" s="7" t="s">
        <v>17</v>
      </c>
      <c r="N98" s="7" t="s">
        <v>18</v>
      </c>
      <c r="O98" t="str">
        <f>VLOOKUP(B98,抵质押品数据对比!C:C,1,FALSE)</f>
        <v>80009069</v>
      </c>
    </row>
    <row r="99" spans="1:15" ht="57" hidden="1" x14ac:dyDescent="0.2">
      <c r="A99" s="7" t="s">
        <v>306</v>
      </c>
      <c r="B99" s="7" t="s">
        <v>301</v>
      </c>
      <c r="C99" s="7" t="s">
        <v>302</v>
      </c>
      <c r="D99" s="7" t="s">
        <v>257</v>
      </c>
      <c r="E99" s="7" t="s">
        <v>303</v>
      </c>
      <c r="F99" s="7" t="s">
        <v>370</v>
      </c>
      <c r="G99" s="7" t="s">
        <v>380</v>
      </c>
      <c r="H99" s="7" t="s">
        <v>372</v>
      </c>
      <c r="I99" s="7" t="s">
        <v>373</v>
      </c>
      <c r="J99" s="7" t="s">
        <v>381</v>
      </c>
      <c r="K99" s="7" t="s">
        <v>259</v>
      </c>
      <c r="L99" s="7" t="s">
        <v>307</v>
      </c>
      <c r="M99" s="7" t="s">
        <v>17</v>
      </c>
      <c r="N99" s="7" t="s">
        <v>18</v>
      </c>
      <c r="O99" t="str">
        <f>VLOOKUP(B99,抵质押品数据对比!C:C,1,FALSE)</f>
        <v>80009069</v>
      </c>
    </row>
    <row r="100" spans="1:15" ht="42.75" hidden="1" x14ac:dyDescent="0.2">
      <c r="A100" s="7" t="s">
        <v>304</v>
      </c>
      <c r="B100" s="7" t="s">
        <v>301</v>
      </c>
      <c r="C100" s="7" t="s">
        <v>305</v>
      </c>
      <c r="D100" s="7" t="s">
        <v>257</v>
      </c>
      <c r="E100" s="7" t="s">
        <v>303</v>
      </c>
      <c r="F100" s="7" t="s">
        <v>375</v>
      </c>
      <c r="G100" s="7" t="s">
        <v>380</v>
      </c>
      <c r="H100" s="7" t="s">
        <v>372</v>
      </c>
      <c r="I100" s="7" t="s">
        <v>373</v>
      </c>
      <c r="J100" s="7" t="s">
        <v>381</v>
      </c>
      <c r="K100" s="7" t="s">
        <v>258</v>
      </c>
      <c r="L100" s="7" t="s">
        <v>292</v>
      </c>
      <c r="M100" s="7" t="s">
        <v>20</v>
      </c>
      <c r="N100" s="7" t="s">
        <v>21</v>
      </c>
      <c r="O100" t="str">
        <f>VLOOKUP(B100,抵质押品数据对比!C:C,1,FALSE)</f>
        <v>80009069</v>
      </c>
    </row>
    <row r="101" spans="1:15" ht="42.75" hidden="1" x14ac:dyDescent="0.2">
      <c r="A101" s="7" t="s">
        <v>1166</v>
      </c>
      <c r="B101" s="7" t="s">
        <v>1167</v>
      </c>
      <c r="C101" s="7" t="s">
        <v>1168</v>
      </c>
      <c r="D101" s="7" t="s">
        <v>579</v>
      </c>
      <c r="E101" s="7" t="s">
        <v>1169</v>
      </c>
      <c r="F101" s="7" t="s">
        <v>375</v>
      </c>
      <c r="G101" s="7" t="s">
        <v>1170</v>
      </c>
      <c r="H101" s="7" t="s">
        <v>372</v>
      </c>
      <c r="I101" s="7" t="s">
        <v>373</v>
      </c>
      <c r="J101" s="7" t="s">
        <v>393</v>
      </c>
      <c r="K101" s="7" t="s">
        <v>580</v>
      </c>
      <c r="L101" s="7" t="s">
        <v>292</v>
      </c>
      <c r="M101" s="7" t="s">
        <v>20</v>
      </c>
      <c r="N101" s="7" t="s">
        <v>21</v>
      </c>
      <c r="O101" t="e">
        <f>VLOOKUP(B101,抵质押品数据对比!C:C,1,FALSE)</f>
        <v>#N/A</v>
      </c>
    </row>
    <row r="102" spans="1:15" ht="42.75" hidden="1" x14ac:dyDescent="0.2">
      <c r="A102" s="7" t="s">
        <v>1171</v>
      </c>
      <c r="B102" s="7" t="s">
        <v>1167</v>
      </c>
      <c r="C102" s="7" t="s">
        <v>1172</v>
      </c>
      <c r="D102" s="7" t="s">
        <v>579</v>
      </c>
      <c r="E102" s="7" t="s">
        <v>1169</v>
      </c>
      <c r="F102" s="7" t="s">
        <v>375</v>
      </c>
      <c r="G102" s="7" t="s">
        <v>1170</v>
      </c>
      <c r="H102" s="7" t="s">
        <v>372</v>
      </c>
      <c r="I102" s="7" t="s">
        <v>373</v>
      </c>
      <c r="J102" s="7" t="s">
        <v>393</v>
      </c>
      <c r="K102" s="7" t="s">
        <v>580</v>
      </c>
      <c r="L102" s="7" t="s">
        <v>292</v>
      </c>
      <c r="M102" s="7" t="s">
        <v>17</v>
      </c>
      <c r="N102" s="7" t="s">
        <v>18</v>
      </c>
      <c r="O102" t="e">
        <f>VLOOKUP(B102,抵质押品数据对比!C:C,1,FALSE)</f>
        <v>#N/A</v>
      </c>
    </row>
    <row r="103" spans="1:15" ht="42.75" hidden="1" x14ac:dyDescent="0.2">
      <c r="A103" s="7" t="s">
        <v>1173</v>
      </c>
      <c r="B103" s="7" t="s">
        <v>1174</v>
      </c>
      <c r="C103" s="7" t="s">
        <v>1175</v>
      </c>
      <c r="D103" s="7" t="s">
        <v>581</v>
      </c>
      <c r="E103" s="7" t="s">
        <v>1176</v>
      </c>
      <c r="F103" s="7" t="s">
        <v>375</v>
      </c>
      <c r="G103" s="7" t="s">
        <v>1177</v>
      </c>
      <c r="H103" s="7" t="s">
        <v>372</v>
      </c>
      <c r="I103" s="7" t="s">
        <v>373</v>
      </c>
      <c r="J103" s="7" t="s">
        <v>496</v>
      </c>
      <c r="K103" s="7" t="s">
        <v>582</v>
      </c>
      <c r="L103" s="7" t="s">
        <v>292</v>
      </c>
      <c r="M103" s="7" t="s">
        <v>20</v>
      </c>
      <c r="N103" s="7" t="s">
        <v>21</v>
      </c>
      <c r="O103" t="e">
        <f>VLOOKUP(B103,抵质押品数据对比!C:C,1,FALSE)</f>
        <v>#N/A</v>
      </c>
    </row>
    <row r="104" spans="1:15" ht="42.75" hidden="1" x14ac:dyDescent="0.2">
      <c r="A104" s="7" t="s">
        <v>1178</v>
      </c>
      <c r="B104" s="7" t="s">
        <v>1174</v>
      </c>
      <c r="C104" s="7" t="s">
        <v>1179</v>
      </c>
      <c r="D104" s="7" t="s">
        <v>581</v>
      </c>
      <c r="E104" s="7" t="s">
        <v>1176</v>
      </c>
      <c r="F104" s="7" t="s">
        <v>375</v>
      </c>
      <c r="G104" s="7" t="s">
        <v>1177</v>
      </c>
      <c r="H104" s="7" t="s">
        <v>372</v>
      </c>
      <c r="I104" s="7" t="s">
        <v>373</v>
      </c>
      <c r="J104" s="7" t="s">
        <v>496</v>
      </c>
      <c r="K104" s="7" t="s">
        <v>582</v>
      </c>
      <c r="L104" s="7" t="s">
        <v>292</v>
      </c>
      <c r="M104" s="7" t="s">
        <v>17</v>
      </c>
      <c r="N104" s="7" t="s">
        <v>18</v>
      </c>
      <c r="O104" t="e">
        <f>VLOOKUP(B104,抵质押品数据对比!C:C,1,FALSE)</f>
        <v>#N/A</v>
      </c>
    </row>
    <row r="105" spans="1:15" ht="57" hidden="1" x14ac:dyDescent="0.2">
      <c r="A105" s="7" t="s">
        <v>1180</v>
      </c>
      <c r="B105" s="7" t="s">
        <v>1181</v>
      </c>
      <c r="C105" s="7" t="s">
        <v>1182</v>
      </c>
      <c r="D105" s="7" t="s">
        <v>583</v>
      </c>
      <c r="E105" s="7" t="s">
        <v>1183</v>
      </c>
      <c r="F105" s="7" t="s">
        <v>558</v>
      </c>
      <c r="G105" s="7" t="s">
        <v>1184</v>
      </c>
      <c r="H105" s="7" t="s">
        <v>372</v>
      </c>
      <c r="I105" s="7" t="s">
        <v>373</v>
      </c>
      <c r="J105" s="7" t="s">
        <v>537</v>
      </c>
      <c r="K105" s="7" t="s">
        <v>584</v>
      </c>
      <c r="L105" s="7" t="s">
        <v>292</v>
      </c>
      <c r="M105" s="7" t="s">
        <v>17</v>
      </c>
      <c r="N105" s="7" t="s">
        <v>18</v>
      </c>
      <c r="O105" t="e">
        <f>VLOOKUP(B105,抵质押品数据对比!C:C,1,FALSE)</f>
        <v>#N/A</v>
      </c>
    </row>
    <row r="106" spans="1:15" ht="57" hidden="1" x14ac:dyDescent="0.2">
      <c r="A106" s="7" t="s">
        <v>1185</v>
      </c>
      <c r="B106" s="7" t="s">
        <v>1181</v>
      </c>
      <c r="C106" s="7" t="s">
        <v>1186</v>
      </c>
      <c r="D106" s="7" t="s">
        <v>583</v>
      </c>
      <c r="E106" s="7" t="s">
        <v>1183</v>
      </c>
      <c r="F106" s="7" t="s">
        <v>558</v>
      </c>
      <c r="G106" s="7" t="s">
        <v>1184</v>
      </c>
      <c r="H106" s="7" t="s">
        <v>372</v>
      </c>
      <c r="I106" s="7" t="s">
        <v>373</v>
      </c>
      <c r="J106" s="7" t="s">
        <v>537</v>
      </c>
      <c r="K106" s="7" t="s">
        <v>584</v>
      </c>
      <c r="L106" s="7" t="s">
        <v>292</v>
      </c>
      <c r="M106" s="7" t="s">
        <v>20</v>
      </c>
      <c r="N106" s="7" t="s">
        <v>21</v>
      </c>
      <c r="O106" t="e">
        <f>VLOOKUP(B106,抵质押品数据对比!C:C,1,FALSE)</f>
        <v>#N/A</v>
      </c>
    </row>
    <row r="107" spans="1:15" ht="42.75" hidden="1" x14ac:dyDescent="0.2">
      <c r="A107" s="7" t="s">
        <v>1187</v>
      </c>
      <c r="B107" s="7" t="s">
        <v>1188</v>
      </c>
      <c r="C107" s="7" t="s">
        <v>1189</v>
      </c>
      <c r="D107" s="7" t="s">
        <v>585</v>
      </c>
      <c r="E107" s="7" t="s">
        <v>1190</v>
      </c>
      <c r="F107" s="7" t="s">
        <v>375</v>
      </c>
      <c r="G107" s="7" t="s">
        <v>1191</v>
      </c>
      <c r="H107" s="7" t="s">
        <v>372</v>
      </c>
      <c r="I107" s="7" t="s">
        <v>373</v>
      </c>
      <c r="J107" s="7" t="s">
        <v>406</v>
      </c>
      <c r="K107" s="7" t="s">
        <v>586</v>
      </c>
      <c r="L107" s="7" t="s">
        <v>292</v>
      </c>
      <c r="M107" s="7" t="s">
        <v>17</v>
      </c>
      <c r="N107" s="7" t="s">
        <v>18</v>
      </c>
      <c r="O107" t="e">
        <f>VLOOKUP(B107,抵质押品数据对比!C:C,1,FALSE)</f>
        <v>#N/A</v>
      </c>
    </row>
    <row r="108" spans="1:15" ht="42.75" hidden="1" x14ac:dyDescent="0.2">
      <c r="A108" s="7" t="s">
        <v>1192</v>
      </c>
      <c r="B108" s="7" t="s">
        <v>1188</v>
      </c>
      <c r="C108" s="7" t="s">
        <v>1193</v>
      </c>
      <c r="D108" s="7" t="s">
        <v>585</v>
      </c>
      <c r="E108" s="7" t="s">
        <v>1190</v>
      </c>
      <c r="F108" s="7" t="s">
        <v>375</v>
      </c>
      <c r="G108" s="7" t="s">
        <v>1191</v>
      </c>
      <c r="H108" s="7" t="s">
        <v>372</v>
      </c>
      <c r="I108" s="7" t="s">
        <v>373</v>
      </c>
      <c r="J108" s="7" t="s">
        <v>406</v>
      </c>
      <c r="K108" s="7" t="s">
        <v>586</v>
      </c>
      <c r="L108" s="7" t="s">
        <v>292</v>
      </c>
      <c r="M108" s="7" t="s">
        <v>20</v>
      </c>
      <c r="N108" s="7" t="s">
        <v>21</v>
      </c>
      <c r="O108" t="e">
        <f>VLOOKUP(B108,抵质押品数据对比!C:C,1,FALSE)</f>
        <v>#N/A</v>
      </c>
    </row>
    <row r="109" spans="1:15" ht="42.75" hidden="1" x14ac:dyDescent="0.2">
      <c r="A109" s="7" t="s">
        <v>1194</v>
      </c>
      <c r="B109" s="7" t="s">
        <v>1195</v>
      </c>
      <c r="C109" s="7" t="s">
        <v>1196</v>
      </c>
      <c r="D109" s="7" t="s">
        <v>587</v>
      </c>
      <c r="E109" s="7" t="s">
        <v>1197</v>
      </c>
      <c r="F109" s="7" t="s">
        <v>375</v>
      </c>
      <c r="G109" s="7" t="s">
        <v>1198</v>
      </c>
      <c r="H109" s="7" t="s">
        <v>372</v>
      </c>
      <c r="I109" s="7" t="s">
        <v>373</v>
      </c>
      <c r="J109" s="7" t="s">
        <v>390</v>
      </c>
      <c r="K109" s="7" t="s">
        <v>588</v>
      </c>
      <c r="L109" s="7" t="s">
        <v>292</v>
      </c>
      <c r="M109" s="7" t="s">
        <v>17</v>
      </c>
      <c r="N109" s="7" t="s">
        <v>18</v>
      </c>
      <c r="O109" t="e">
        <f>VLOOKUP(B109,抵质押品数据对比!C:C,1,FALSE)</f>
        <v>#N/A</v>
      </c>
    </row>
    <row r="110" spans="1:15" ht="42.75" hidden="1" x14ac:dyDescent="0.2">
      <c r="A110" s="7" t="s">
        <v>1199</v>
      </c>
      <c r="B110" s="7" t="s">
        <v>1195</v>
      </c>
      <c r="C110" s="7" t="s">
        <v>1200</v>
      </c>
      <c r="D110" s="7" t="s">
        <v>587</v>
      </c>
      <c r="E110" s="7" t="s">
        <v>1197</v>
      </c>
      <c r="F110" s="7" t="s">
        <v>375</v>
      </c>
      <c r="G110" s="7" t="s">
        <v>1198</v>
      </c>
      <c r="H110" s="7" t="s">
        <v>372</v>
      </c>
      <c r="I110" s="7" t="s">
        <v>373</v>
      </c>
      <c r="J110" s="7" t="s">
        <v>390</v>
      </c>
      <c r="K110" s="7" t="s">
        <v>588</v>
      </c>
      <c r="L110" s="7" t="s">
        <v>292</v>
      </c>
      <c r="M110" s="7" t="s">
        <v>20</v>
      </c>
      <c r="N110" s="7" t="s">
        <v>21</v>
      </c>
      <c r="O110" t="e">
        <f>VLOOKUP(B110,抵质押品数据对比!C:C,1,FALSE)</f>
        <v>#N/A</v>
      </c>
    </row>
    <row r="111" spans="1:15" ht="42.75" hidden="1" x14ac:dyDescent="0.2">
      <c r="A111" s="7" t="s">
        <v>1201</v>
      </c>
      <c r="B111" s="7" t="s">
        <v>1202</v>
      </c>
      <c r="C111" s="7" t="s">
        <v>1203</v>
      </c>
      <c r="D111" s="7" t="s">
        <v>589</v>
      </c>
      <c r="E111" s="7" t="s">
        <v>1204</v>
      </c>
      <c r="F111" s="7" t="s">
        <v>375</v>
      </c>
      <c r="G111" s="7" t="s">
        <v>1205</v>
      </c>
      <c r="H111" s="7" t="s">
        <v>372</v>
      </c>
      <c r="I111" s="7" t="s">
        <v>373</v>
      </c>
      <c r="J111" s="7" t="s">
        <v>508</v>
      </c>
      <c r="K111" s="7" t="s">
        <v>590</v>
      </c>
      <c r="L111" s="7" t="s">
        <v>292</v>
      </c>
      <c r="M111" s="7" t="s">
        <v>17</v>
      </c>
      <c r="N111" s="7" t="s">
        <v>18</v>
      </c>
      <c r="O111" t="e">
        <f>VLOOKUP(B111,抵质押品数据对比!C:C,1,FALSE)</f>
        <v>#N/A</v>
      </c>
    </row>
    <row r="112" spans="1:15" ht="42.75" hidden="1" x14ac:dyDescent="0.2">
      <c r="A112" s="7" t="s">
        <v>1206</v>
      </c>
      <c r="B112" s="7" t="s">
        <v>1202</v>
      </c>
      <c r="C112" s="7" t="s">
        <v>1207</v>
      </c>
      <c r="D112" s="7" t="s">
        <v>589</v>
      </c>
      <c r="E112" s="7" t="s">
        <v>1204</v>
      </c>
      <c r="F112" s="7" t="s">
        <v>375</v>
      </c>
      <c r="G112" s="7" t="s">
        <v>1205</v>
      </c>
      <c r="H112" s="7" t="s">
        <v>372</v>
      </c>
      <c r="I112" s="7" t="s">
        <v>373</v>
      </c>
      <c r="J112" s="7" t="s">
        <v>508</v>
      </c>
      <c r="K112" s="7" t="s">
        <v>590</v>
      </c>
      <c r="L112" s="7" t="s">
        <v>292</v>
      </c>
      <c r="M112" s="7" t="s">
        <v>20</v>
      </c>
      <c r="N112" s="7" t="s">
        <v>21</v>
      </c>
      <c r="O112" t="e">
        <f>VLOOKUP(B112,抵质押品数据对比!C:C,1,FALSE)</f>
        <v>#N/A</v>
      </c>
    </row>
    <row r="113" spans="1:15" ht="42.75" hidden="1" x14ac:dyDescent="0.2">
      <c r="A113" s="7" t="s">
        <v>1208</v>
      </c>
      <c r="B113" s="7" t="s">
        <v>1209</v>
      </c>
      <c r="C113" s="7" t="s">
        <v>1210</v>
      </c>
      <c r="D113" s="7" t="s">
        <v>591</v>
      </c>
      <c r="E113" s="7" t="s">
        <v>1211</v>
      </c>
      <c r="F113" s="7" t="s">
        <v>375</v>
      </c>
      <c r="G113" s="7" t="s">
        <v>1212</v>
      </c>
      <c r="H113" s="7" t="s">
        <v>372</v>
      </c>
      <c r="I113" s="7" t="s">
        <v>373</v>
      </c>
      <c r="J113" s="7" t="s">
        <v>529</v>
      </c>
      <c r="K113" s="7" t="s">
        <v>592</v>
      </c>
      <c r="L113" s="7" t="s">
        <v>292</v>
      </c>
      <c r="M113" s="7" t="s">
        <v>20</v>
      </c>
      <c r="N113" s="7" t="s">
        <v>21</v>
      </c>
      <c r="O113" t="e">
        <f>VLOOKUP(B113,抵质押品数据对比!C:C,1,FALSE)</f>
        <v>#N/A</v>
      </c>
    </row>
    <row r="114" spans="1:15" ht="42.75" hidden="1" x14ac:dyDescent="0.2">
      <c r="A114" s="7" t="s">
        <v>1213</v>
      </c>
      <c r="B114" s="7" t="s">
        <v>1209</v>
      </c>
      <c r="C114" s="7" t="s">
        <v>1214</v>
      </c>
      <c r="D114" s="7" t="s">
        <v>591</v>
      </c>
      <c r="E114" s="7" t="s">
        <v>1211</v>
      </c>
      <c r="F114" s="7" t="s">
        <v>375</v>
      </c>
      <c r="G114" s="7" t="s">
        <v>1212</v>
      </c>
      <c r="H114" s="7" t="s">
        <v>372</v>
      </c>
      <c r="I114" s="7" t="s">
        <v>373</v>
      </c>
      <c r="J114" s="7" t="s">
        <v>529</v>
      </c>
      <c r="K114" s="7" t="s">
        <v>592</v>
      </c>
      <c r="L114" s="7" t="s">
        <v>292</v>
      </c>
      <c r="M114" s="7" t="s">
        <v>17</v>
      </c>
      <c r="N114" s="7" t="s">
        <v>18</v>
      </c>
      <c r="O114" t="e">
        <f>VLOOKUP(B114,抵质押品数据对比!C:C,1,FALSE)</f>
        <v>#N/A</v>
      </c>
    </row>
    <row r="115" spans="1:15" ht="28.5" hidden="1" x14ac:dyDescent="0.2">
      <c r="A115" s="7" t="s">
        <v>5227</v>
      </c>
      <c r="B115" s="7" t="s">
        <v>5228</v>
      </c>
      <c r="C115" s="7" t="s">
        <v>5229</v>
      </c>
      <c r="D115" s="7" t="s">
        <v>5089</v>
      </c>
      <c r="E115" s="7" t="s">
        <v>5230</v>
      </c>
      <c r="F115" s="7" t="s">
        <v>558</v>
      </c>
      <c r="G115" s="7" t="s">
        <v>5231</v>
      </c>
      <c r="H115" s="7" t="s">
        <v>372</v>
      </c>
      <c r="I115" s="7" t="s">
        <v>373</v>
      </c>
      <c r="J115" s="7" t="s">
        <v>5090</v>
      </c>
      <c r="K115" s="7" t="s">
        <v>5091</v>
      </c>
      <c r="L115" s="7" t="s">
        <v>292</v>
      </c>
      <c r="M115" s="7" t="s">
        <v>17</v>
      </c>
      <c r="N115" s="7" t="s">
        <v>18</v>
      </c>
      <c r="O115" t="e">
        <f>VLOOKUP(B115,抵质押品数据对比!C:C,1,FALSE)</f>
        <v>#N/A</v>
      </c>
    </row>
    <row r="116" spans="1:15" ht="57" hidden="1" x14ac:dyDescent="0.2">
      <c r="A116" s="7" t="s">
        <v>5232</v>
      </c>
      <c r="B116" s="7" t="s">
        <v>5228</v>
      </c>
      <c r="C116" s="7" t="s">
        <v>5229</v>
      </c>
      <c r="D116" s="7" t="s">
        <v>5089</v>
      </c>
      <c r="E116" s="7" t="s">
        <v>5230</v>
      </c>
      <c r="F116" s="7" t="s">
        <v>522</v>
      </c>
      <c r="G116" s="7" t="s">
        <v>5233</v>
      </c>
      <c r="H116" s="7" t="s">
        <v>387</v>
      </c>
      <c r="I116" s="7" t="s">
        <v>373</v>
      </c>
      <c r="J116" s="7" t="s">
        <v>5090</v>
      </c>
      <c r="K116" s="7" t="s">
        <v>5092</v>
      </c>
      <c r="L116" s="7" t="s">
        <v>292</v>
      </c>
      <c r="M116" s="7" t="s">
        <v>17</v>
      </c>
      <c r="N116" s="7" t="s">
        <v>18</v>
      </c>
      <c r="O116" t="e">
        <f>VLOOKUP(B116,抵质押品数据对比!C:C,1,FALSE)</f>
        <v>#N/A</v>
      </c>
    </row>
    <row r="117" spans="1:15" ht="57" hidden="1" x14ac:dyDescent="0.2">
      <c r="A117" s="7" t="s">
        <v>5234</v>
      </c>
      <c r="B117" s="7" t="s">
        <v>5228</v>
      </c>
      <c r="C117" s="7" t="s">
        <v>5235</v>
      </c>
      <c r="D117" s="7" t="s">
        <v>5089</v>
      </c>
      <c r="E117" s="7" t="s">
        <v>5230</v>
      </c>
      <c r="F117" s="7" t="s">
        <v>522</v>
      </c>
      <c r="G117" s="7" t="s">
        <v>5233</v>
      </c>
      <c r="H117" s="7" t="s">
        <v>387</v>
      </c>
      <c r="I117" s="7" t="s">
        <v>373</v>
      </c>
      <c r="J117" s="7" t="s">
        <v>5090</v>
      </c>
      <c r="K117" s="7" t="s">
        <v>5092</v>
      </c>
      <c r="L117" s="7" t="s">
        <v>292</v>
      </c>
      <c r="M117" s="7" t="s">
        <v>20</v>
      </c>
      <c r="N117" s="7" t="s">
        <v>21</v>
      </c>
      <c r="O117" t="e">
        <f>VLOOKUP(B117,抵质押品数据对比!C:C,1,FALSE)</f>
        <v>#N/A</v>
      </c>
    </row>
    <row r="118" spans="1:15" ht="28.5" hidden="1" x14ac:dyDescent="0.2">
      <c r="A118" s="7" t="s">
        <v>5236</v>
      </c>
      <c r="B118" s="7" t="s">
        <v>5228</v>
      </c>
      <c r="C118" s="7" t="s">
        <v>5235</v>
      </c>
      <c r="D118" s="7" t="s">
        <v>5089</v>
      </c>
      <c r="E118" s="7" t="s">
        <v>5230</v>
      </c>
      <c r="F118" s="7" t="s">
        <v>558</v>
      </c>
      <c r="G118" s="7" t="s">
        <v>5231</v>
      </c>
      <c r="H118" s="7" t="s">
        <v>372</v>
      </c>
      <c r="I118" s="7" t="s">
        <v>373</v>
      </c>
      <c r="J118" s="7" t="s">
        <v>5090</v>
      </c>
      <c r="K118" s="7" t="s">
        <v>5091</v>
      </c>
      <c r="L118" s="7" t="s">
        <v>292</v>
      </c>
      <c r="M118" s="7" t="s">
        <v>20</v>
      </c>
      <c r="N118" s="7" t="s">
        <v>21</v>
      </c>
      <c r="O118" t="e">
        <f>VLOOKUP(B118,抵质押品数据对比!C:C,1,FALSE)</f>
        <v>#N/A</v>
      </c>
    </row>
    <row r="119" spans="1:15" ht="42.75" hidden="1" x14ac:dyDescent="0.2">
      <c r="A119" s="7" t="s">
        <v>1215</v>
      </c>
      <c r="B119" s="7" t="s">
        <v>1216</v>
      </c>
      <c r="C119" s="7" t="s">
        <v>1217</v>
      </c>
      <c r="D119" s="7" t="s">
        <v>593</v>
      </c>
      <c r="E119" s="7" t="s">
        <v>1218</v>
      </c>
      <c r="F119" s="7" t="s">
        <v>370</v>
      </c>
      <c r="G119" s="7" t="s">
        <v>1219</v>
      </c>
      <c r="H119" s="7" t="s">
        <v>372</v>
      </c>
      <c r="I119" s="7" t="s">
        <v>373</v>
      </c>
      <c r="J119" s="7" t="s">
        <v>406</v>
      </c>
      <c r="K119" s="7" t="s">
        <v>594</v>
      </c>
      <c r="L119" s="7" t="s">
        <v>292</v>
      </c>
      <c r="M119" s="7" t="s">
        <v>17</v>
      </c>
      <c r="N119" s="7" t="s">
        <v>18</v>
      </c>
      <c r="O119" t="e">
        <f>VLOOKUP(B119,抵质押品数据对比!C:C,1,FALSE)</f>
        <v>#N/A</v>
      </c>
    </row>
    <row r="120" spans="1:15" ht="42.75" hidden="1" x14ac:dyDescent="0.2">
      <c r="A120" s="7" t="s">
        <v>1220</v>
      </c>
      <c r="B120" s="7" t="s">
        <v>1216</v>
      </c>
      <c r="C120" s="7" t="s">
        <v>1221</v>
      </c>
      <c r="D120" s="7" t="s">
        <v>593</v>
      </c>
      <c r="E120" s="7" t="s">
        <v>1218</v>
      </c>
      <c r="F120" s="7" t="s">
        <v>370</v>
      </c>
      <c r="G120" s="7" t="s">
        <v>1219</v>
      </c>
      <c r="H120" s="7" t="s">
        <v>372</v>
      </c>
      <c r="I120" s="7" t="s">
        <v>373</v>
      </c>
      <c r="J120" s="7" t="s">
        <v>406</v>
      </c>
      <c r="K120" s="7" t="s">
        <v>594</v>
      </c>
      <c r="L120" s="7" t="s">
        <v>292</v>
      </c>
      <c r="M120" s="7" t="s">
        <v>20</v>
      </c>
      <c r="N120" s="7" t="s">
        <v>21</v>
      </c>
      <c r="O120" t="e">
        <f>VLOOKUP(B120,抵质押品数据对比!C:C,1,FALSE)</f>
        <v>#N/A</v>
      </c>
    </row>
    <row r="121" spans="1:15" ht="42.75" hidden="1" x14ac:dyDescent="0.2">
      <c r="A121" s="7" t="s">
        <v>1222</v>
      </c>
      <c r="B121" s="7" t="s">
        <v>1223</v>
      </c>
      <c r="C121" s="7" t="s">
        <v>1224</v>
      </c>
      <c r="D121" s="7" t="s">
        <v>595</v>
      </c>
      <c r="E121" s="7" t="s">
        <v>1225</v>
      </c>
      <c r="F121" s="7" t="s">
        <v>375</v>
      </c>
      <c r="G121" s="7" t="s">
        <v>1226</v>
      </c>
      <c r="H121" s="7" t="s">
        <v>372</v>
      </c>
      <c r="I121" s="7" t="s">
        <v>373</v>
      </c>
      <c r="J121" s="7" t="s">
        <v>596</v>
      </c>
      <c r="K121" s="7" t="s">
        <v>597</v>
      </c>
      <c r="L121" s="7" t="s">
        <v>292</v>
      </c>
      <c r="M121" s="7" t="s">
        <v>17</v>
      </c>
      <c r="N121" s="7" t="s">
        <v>18</v>
      </c>
      <c r="O121" t="e">
        <f>VLOOKUP(B121,抵质押品数据对比!C:C,1,FALSE)</f>
        <v>#N/A</v>
      </c>
    </row>
    <row r="122" spans="1:15" ht="42.75" hidden="1" x14ac:dyDescent="0.2">
      <c r="A122" s="7" t="s">
        <v>1227</v>
      </c>
      <c r="B122" s="7" t="s">
        <v>1223</v>
      </c>
      <c r="C122" s="7" t="s">
        <v>1228</v>
      </c>
      <c r="D122" s="7" t="s">
        <v>595</v>
      </c>
      <c r="E122" s="7" t="s">
        <v>1225</v>
      </c>
      <c r="F122" s="7" t="s">
        <v>375</v>
      </c>
      <c r="G122" s="7" t="s">
        <v>1226</v>
      </c>
      <c r="H122" s="7" t="s">
        <v>372</v>
      </c>
      <c r="I122" s="7" t="s">
        <v>373</v>
      </c>
      <c r="J122" s="7" t="s">
        <v>596</v>
      </c>
      <c r="K122" s="7" t="s">
        <v>597</v>
      </c>
      <c r="L122" s="7" t="s">
        <v>292</v>
      </c>
      <c r="M122" s="7" t="s">
        <v>20</v>
      </c>
      <c r="N122" s="7" t="s">
        <v>21</v>
      </c>
      <c r="O122" t="e">
        <f>VLOOKUP(B122,抵质押品数据对比!C:C,1,FALSE)</f>
        <v>#N/A</v>
      </c>
    </row>
    <row r="123" spans="1:15" ht="42.75" hidden="1" x14ac:dyDescent="0.2">
      <c r="A123" s="7" t="s">
        <v>1229</v>
      </c>
      <c r="B123" s="7" t="s">
        <v>1230</v>
      </c>
      <c r="C123" s="7" t="s">
        <v>1231</v>
      </c>
      <c r="D123" s="7" t="s">
        <v>598</v>
      </c>
      <c r="E123" s="7" t="s">
        <v>1232</v>
      </c>
      <c r="F123" s="7" t="s">
        <v>375</v>
      </c>
      <c r="G123" s="7" t="s">
        <v>1233</v>
      </c>
      <c r="H123" s="7" t="s">
        <v>372</v>
      </c>
      <c r="I123" s="7" t="s">
        <v>373</v>
      </c>
      <c r="J123" s="7" t="s">
        <v>393</v>
      </c>
      <c r="K123" s="7" t="s">
        <v>599</v>
      </c>
      <c r="L123" s="7" t="s">
        <v>292</v>
      </c>
      <c r="M123" s="7" t="s">
        <v>20</v>
      </c>
      <c r="N123" s="7" t="s">
        <v>21</v>
      </c>
      <c r="O123" t="e">
        <f>VLOOKUP(B123,抵质押品数据对比!C:C,1,FALSE)</f>
        <v>#N/A</v>
      </c>
    </row>
    <row r="124" spans="1:15" ht="42.75" hidden="1" x14ac:dyDescent="0.2">
      <c r="A124" s="7" t="s">
        <v>1234</v>
      </c>
      <c r="B124" s="7" t="s">
        <v>1230</v>
      </c>
      <c r="C124" s="7" t="s">
        <v>1235</v>
      </c>
      <c r="D124" s="7" t="s">
        <v>598</v>
      </c>
      <c r="E124" s="7" t="s">
        <v>1232</v>
      </c>
      <c r="F124" s="7" t="s">
        <v>375</v>
      </c>
      <c r="G124" s="7" t="s">
        <v>1233</v>
      </c>
      <c r="H124" s="7" t="s">
        <v>372</v>
      </c>
      <c r="I124" s="7" t="s">
        <v>373</v>
      </c>
      <c r="J124" s="7" t="s">
        <v>393</v>
      </c>
      <c r="K124" s="7" t="s">
        <v>599</v>
      </c>
      <c r="L124" s="7" t="s">
        <v>292</v>
      </c>
      <c r="M124" s="7" t="s">
        <v>17</v>
      </c>
      <c r="N124" s="7" t="s">
        <v>18</v>
      </c>
      <c r="O124" t="e">
        <f>VLOOKUP(B124,抵质押品数据对比!C:C,1,FALSE)</f>
        <v>#N/A</v>
      </c>
    </row>
    <row r="125" spans="1:15" ht="42.75" hidden="1" x14ac:dyDescent="0.2">
      <c r="A125" s="7" t="s">
        <v>1236</v>
      </c>
      <c r="B125" s="7" t="s">
        <v>1237</v>
      </c>
      <c r="C125" s="7" t="s">
        <v>1238</v>
      </c>
      <c r="D125" s="7" t="s">
        <v>600</v>
      </c>
      <c r="E125" s="7" t="s">
        <v>1239</v>
      </c>
      <c r="F125" s="7" t="s">
        <v>375</v>
      </c>
      <c r="G125" s="7" t="s">
        <v>1240</v>
      </c>
      <c r="H125" s="7" t="s">
        <v>372</v>
      </c>
      <c r="I125" s="7" t="s">
        <v>373</v>
      </c>
      <c r="J125" s="7" t="s">
        <v>390</v>
      </c>
      <c r="K125" s="7" t="s">
        <v>601</v>
      </c>
      <c r="L125" s="7" t="s">
        <v>292</v>
      </c>
      <c r="M125" s="7" t="s">
        <v>20</v>
      </c>
      <c r="N125" s="7" t="s">
        <v>21</v>
      </c>
      <c r="O125" t="e">
        <f>VLOOKUP(B125,抵质押品数据对比!C:C,1,FALSE)</f>
        <v>#N/A</v>
      </c>
    </row>
    <row r="126" spans="1:15" ht="42.75" hidden="1" x14ac:dyDescent="0.2">
      <c r="A126" s="7" t="s">
        <v>1241</v>
      </c>
      <c r="B126" s="7" t="s">
        <v>1237</v>
      </c>
      <c r="C126" s="7" t="s">
        <v>1242</v>
      </c>
      <c r="D126" s="7" t="s">
        <v>600</v>
      </c>
      <c r="E126" s="7" t="s">
        <v>1239</v>
      </c>
      <c r="F126" s="7" t="s">
        <v>375</v>
      </c>
      <c r="G126" s="7" t="s">
        <v>1240</v>
      </c>
      <c r="H126" s="7" t="s">
        <v>372</v>
      </c>
      <c r="I126" s="7" t="s">
        <v>373</v>
      </c>
      <c r="J126" s="7" t="s">
        <v>390</v>
      </c>
      <c r="K126" s="7" t="s">
        <v>601</v>
      </c>
      <c r="L126" s="7" t="s">
        <v>292</v>
      </c>
      <c r="M126" s="7" t="s">
        <v>17</v>
      </c>
      <c r="N126" s="7" t="s">
        <v>18</v>
      </c>
      <c r="O126" t="e">
        <f>VLOOKUP(B126,抵质押品数据对比!C:C,1,FALSE)</f>
        <v>#N/A</v>
      </c>
    </row>
    <row r="127" spans="1:15" ht="28.5" hidden="1" x14ac:dyDescent="0.2">
      <c r="A127" s="7" t="s">
        <v>5237</v>
      </c>
      <c r="B127" s="7" t="s">
        <v>5238</v>
      </c>
      <c r="C127" s="7" t="s">
        <v>5239</v>
      </c>
      <c r="D127" s="7" t="s">
        <v>5093</v>
      </c>
      <c r="E127" s="7" t="s">
        <v>5240</v>
      </c>
      <c r="F127" s="7" t="s">
        <v>558</v>
      </c>
      <c r="G127" s="7" t="s">
        <v>5241</v>
      </c>
      <c r="H127" s="7" t="s">
        <v>372</v>
      </c>
      <c r="I127" s="7" t="s">
        <v>373</v>
      </c>
      <c r="J127" s="7" t="s">
        <v>406</v>
      </c>
      <c r="K127" s="7" t="s">
        <v>5094</v>
      </c>
      <c r="L127" s="7" t="s">
        <v>292</v>
      </c>
      <c r="M127" s="7" t="s">
        <v>17</v>
      </c>
      <c r="N127" s="7" t="s">
        <v>18</v>
      </c>
      <c r="O127" t="e">
        <f>VLOOKUP(B127,抵质押品数据对比!C:C,1,FALSE)</f>
        <v>#N/A</v>
      </c>
    </row>
    <row r="128" spans="1:15" ht="42.75" hidden="1" x14ac:dyDescent="0.2">
      <c r="A128" s="7" t="s">
        <v>5242</v>
      </c>
      <c r="B128" s="7" t="s">
        <v>5238</v>
      </c>
      <c r="C128" s="7" t="s">
        <v>5239</v>
      </c>
      <c r="D128" s="7" t="s">
        <v>5093</v>
      </c>
      <c r="E128" s="7" t="s">
        <v>5240</v>
      </c>
      <c r="F128" s="7" t="s">
        <v>375</v>
      </c>
      <c r="G128" s="7" t="s">
        <v>5243</v>
      </c>
      <c r="H128" s="7" t="s">
        <v>372</v>
      </c>
      <c r="I128" s="7" t="s">
        <v>373</v>
      </c>
      <c r="J128" s="7" t="s">
        <v>406</v>
      </c>
      <c r="K128" s="7" t="s">
        <v>5095</v>
      </c>
      <c r="L128" s="7" t="s">
        <v>292</v>
      </c>
      <c r="M128" s="7" t="s">
        <v>17</v>
      </c>
      <c r="N128" s="7" t="s">
        <v>18</v>
      </c>
      <c r="O128" t="e">
        <f>VLOOKUP(B128,抵质押品数据对比!C:C,1,FALSE)</f>
        <v>#N/A</v>
      </c>
    </row>
    <row r="129" spans="1:15" ht="42.75" hidden="1" x14ac:dyDescent="0.2">
      <c r="A129" s="7" t="s">
        <v>5244</v>
      </c>
      <c r="B129" s="7" t="s">
        <v>5238</v>
      </c>
      <c r="C129" s="7" t="s">
        <v>5245</v>
      </c>
      <c r="D129" s="7" t="s">
        <v>5093</v>
      </c>
      <c r="E129" s="7" t="s">
        <v>5240</v>
      </c>
      <c r="F129" s="7" t="s">
        <v>375</v>
      </c>
      <c r="G129" s="7" t="s">
        <v>5243</v>
      </c>
      <c r="H129" s="7" t="s">
        <v>372</v>
      </c>
      <c r="I129" s="7" t="s">
        <v>373</v>
      </c>
      <c r="J129" s="7" t="s">
        <v>406</v>
      </c>
      <c r="K129" s="7" t="s">
        <v>5095</v>
      </c>
      <c r="L129" s="7" t="s">
        <v>292</v>
      </c>
      <c r="M129" s="7" t="s">
        <v>20</v>
      </c>
      <c r="N129" s="7" t="s">
        <v>21</v>
      </c>
      <c r="O129" t="e">
        <f>VLOOKUP(B129,抵质押品数据对比!C:C,1,FALSE)</f>
        <v>#N/A</v>
      </c>
    </row>
    <row r="130" spans="1:15" ht="28.5" hidden="1" x14ac:dyDescent="0.2">
      <c r="A130" s="7" t="s">
        <v>5246</v>
      </c>
      <c r="B130" s="7" t="s">
        <v>5238</v>
      </c>
      <c r="C130" s="7" t="s">
        <v>5245</v>
      </c>
      <c r="D130" s="7" t="s">
        <v>5093</v>
      </c>
      <c r="E130" s="7" t="s">
        <v>5240</v>
      </c>
      <c r="F130" s="7" t="s">
        <v>558</v>
      </c>
      <c r="G130" s="7" t="s">
        <v>5241</v>
      </c>
      <c r="H130" s="7" t="s">
        <v>372</v>
      </c>
      <c r="I130" s="7" t="s">
        <v>373</v>
      </c>
      <c r="J130" s="7" t="s">
        <v>406</v>
      </c>
      <c r="K130" s="7" t="s">
        <v>5094</v>
      </c>
      <c r="L130" s="7" t="s">
        <v>292</v>
      </c>
      <c r="M130" s="7" t="s">
        <v>20</v>
      </c>
      <c r="N130" s="7" t="s">
        <v>21</v>
      </c>
      <c r="O130" t="e">
        <f>VLOOKUP(B130,抵质押品数据对比!C:C,1,FALSE)</f>
        <v>#N/A</v>
      </c>
    </row>
    <row r="131" spans="1:15" ht="28.5" hidden="1" x14ac:dyDescent="0.2">
      <c r="A131" s="7" t="s">
        <v>1243</v>
      </c>
      <c r="B131" s="7" t="s">
        <v>1244</v>
      </c>
      <c r="C131" s="7" t="s">
        <v>1245</v>
      </c>
      <c r="D131" s="7" t="s">
        <v>602</v>
      </c>
      <c r="E131" s="7" t="s">
        <v>1246</v>
      </c>
      <c r="F131" s="7" t="s">
        <v>522</v>
      </c>
      <c r="G131" s="7" t="s">
        <v>1247</v>
      </c>
      <c r="H131" s="7" t="s">
        <v>372</v>
      </c>
      <c r="I131" s="7" t="s">
        <v>373</v>
      </c>
      <c r="J131" s="7" t="s">
        <v>559</v>
      </c>
      <c r="K131" s="7" t="s">
        <v>603</v>
      </c>
      <c r="L131" s="7" t="s">
        <v>292</v>
      </c>
      <c r="M131" s="7" t="s">
        <v>20</v>
      </c>
      <c r="N131" s="7" t="s">
        <v>21</v>
      </c>
      <c r="O131" t="e">
        <f>VLOOKUP(B131,抵质押品数据对比!C:C,1,FALSE)</f>
        <v>#N/A</v>
      </c>
    </row>
    <row r="132" spans="1:15" ht="28.5" hidden="1" x14ac:dyDescent="0.2">
      <c r="A132" s="7" t="s">
        <v>1248</v>
      </c>
      <c r="B132" s="7" t="s">
        <v>1244</v>
      </c>
      <c r="C132" s="7" t="s">
        <v>1249</v>
      </c>
      <c r="D132" s="7" t="s">
        <v>602</v>
      </c>
      <c r="E132" s="7" t="s">
        <v>1246</v>
      </c>
      <c r="F132" s="7" t="s">
        <v>522</v>
      </c>
      <c r="G132" s="7" t="s">
        <v>1247</v>
      </c>
      <c r="H132" s="7" t="s">
        <v>372</v>
      </c>
      <c r="I132" s="7" t="s">
        <v>373</v>
      </c>
      <c r="J132" s="7" t="s">
        <v>559</v>
      </c>
      <c r="K132" s="7" t="s">
        <v>603</v>
      </c>
      <c r="L132" s="7" t="s">
        <v>292</v>
      </c>
      <c r="M132" s="7" t="s">
        <v>17</v>
      </c>
      <c r="N132" s="7" t="s">
        <v>18</v>
      </c>
      <c r="O132" t="e">
        <f>VLOOKUP(B132,抵质押品数据对比!C:C,1,FALSE)</f>
        <v>#N/A</v>
      </c>
    </row>
    <row r="133" spans="1:15" ht="42.75" hidden="1" x14ac:dyDescent="0.2">
      <c r="A133" s="7" t="s">
        <v>1250</v>
      </c>
      <c r="B133" s="7" t="s">
        <v>1251</v>
      </c>
      <c r="C133" s="7" t="s">
        <v>1252</v>
      </c>
      <c r="D133" s="7" t="s">
        <v>604</v>
      </c>
      <c r="E133" s="7" t="s">
        <v>1253</v>
      </c>
      <c r="F133" s="7" t="s">
        <v>375</v>
      </c>
      <c r="G133" s="7" t="s">
        <v>1254</v>
      </c>
      <c r="H133" s="7" t="s">
        <v>372</v>
      </c>
      <c r="I133" s="7" t="s">
        <v>373</v>
      </c>
      <c r="J133" s="7" t="s">
        <v>388</v>
      </c>
      <c r="K133" s="7" t="s">
        <v>282</v>
      </c>
      <c r="L133" s="7" t="s">
        <v>292</v>
      </c>
      <c r="M133" s="7" t="s">
        <v>20</v>
      </c>
      <c r="N133" s="7" t="s">
        <v>21</v>
      </c>
      <c r="O133" t="e">
        <f>VLOOKUP(B133,抵质押品数据对比!C:C,1,FALSE)</f>
        <v>#N/A</v>
      </c>
    </row>
    <row r="134" spans="1:15" ht="42.75" hidden="1" x14ac:dyDescent="0.2">
      <c r="A134" s="7" t="s">
        <v>1255</v>
      </c>
      <c r="B134" s="7" t="s">
        <v>1251</v>
      </c>
      <c r="C134" s="7" t="s">
        <v>1256</v>
      </c>
      <c r="D134" s="7" t="s">
        <v>604</v>
      </c>
      <c r="E134" s="7" t="s">
        <v>1253</v>
      </c>
      <c r="F134" s="7" t="s">
        <v>375</v>
      </c>
      <c r="G134" s="7" t="s">
        <v>1254</v>
      </c>
      <c r="H134" s="7" t="s">
        <v>372</v>
      </c>
      <c r="I134" s="7" t="s">
        <v>373</v>
      </c>
      <c r="J134" s="7" t="s">
        <v>388</v>
      </c>
      <c r="K134" s="7" t="s">
        <v>282</v>
      </c>
      <c r="L134" s="7" t="s">
        <v>292</v>
      </c>
      <c r="M134" s="7" t="s">
        <v>17</v>
      </c>
      <c r="N134" s="7" t="s">
        <v>18</v>
      </c>
      <c r="O134" t="e">
        <f>VLOOKUP(B134,抵质押品数据对比!C:C,1,FALSE)</f>
        <v>#N/A</v>
      </c>
    </row>
    <row r="135" spans="1:15" ht="42.75" hidden="1" x14ac:dyDescent="0.2">
      <c r="A135" s="7" t="s">
        <v>1257</v>
      </c>
      <c r="B135" s="7" t="s">
        <v>1258</v>
      </c>
      <c r="C135" s="7" t="s">
        <v>1259</v>
      </c>
      <c r="D135" s="7" t="s">
        <v>605</v>
      </c>
      <c r="E135" s="7" t="s">
        <v>1260</v>
      </c>
      <c r="F135" s="7" t="s">
        <v>375</v>
      </c>
      <c r="G135" s="7" t="s">
        <v>1261</v>
      </c>
      <c r="H135" s="7" t="s">
        <v>372</v>
      </c>
      <c r="I135" s="7" t="s">
        <v>373</v>
      </c>
      <c r="J135" s="7" t="s">
        <v>496</v>
      </c>
      <c r="K135" s="7" t="s">
        <v>606</v>
      </c>
      <c r="L135" s="7" t="s">
        <v>292</v>
      </c>
      <c r="M135" s="7" t="s">
        <v>17</v>
      </c>
      <c r="N135" s="7" t="s">
        <v>18</v>
      </c>
      <c r="O135" t="e">
        <f>VLOOKUP(B135,抵质押品数据对比!C:C,1,FALSE)</f>
        <v>#N/A</v>
      </c>
    </row>
    <row r="136" spans="1:15" ht="42.75" hidden="1" x14ac:dyDescent="0.2">
      <c r="A136" s="7" t="s">
        <v>1262</v>
      </c>
      <c r="B136" s="7" t="s">
        <v>1258</v>
      </c>
      <c r="C136" s="7" t="s">
        <v>1263</v>
      </c>
      <c r="D136" s="7" t="s">
        <v>605</v>
      </c>
      <c r="E136" s="7" t="s">
        <v>1260</v>
      </c>
      <c r="F136" s="7" t="s">
        <v>375</v>
      </c>
      <c r="G136" s="7" t="s">
        <v>1261</v>
      </c>
      <c r="H136" s="7" t="s">
        <v>372</v>
      </c>
      <c r="I136" s="7" t="s">
        <v>373</v>
      </c>
      <c r="J136" s="7" t="s">
        <v>496</v>
      </c>
      <c r="K136" s="7" t="s">
        <v>606</v>
      </c>
      <c r="L136" s="7" t="s">
        <v>292</v>
      </c>
      <c r="M136" s="7" t="s">
        <v>20</v>
      </c>
      <c r="N136" s="7" t="s">
        <v>21</v>
      </c>
      <c r="O136" t="e">
        <f>VLOOKUP(B136,抵质押品数据对比!C:C,1,FALSE)</f>
        <v>#N/A</v>
      </c>
    </row>
    <row r="137" spans="1:15" ht="42.75" hidden="1" x14ac:dyDescent="0.2">
      <c r="A137" s="7" t="s">
        <v>1264</v>
      </c>
      <c r="B137" s="7" t="s">
        <v>1265</v>
      </c>
      <c r="C137" s="7" t="s">
        <v>1266</v>
      </c>
      <c r="D137" s="7" t="s">
        <v>607</v>
      </c>
      <c r="E137" s="7" t="s">
        <v>1267</v>
      </c>
      <c r="F137" s="7" t="s">
        <v>375</v>
      </c>
      <c r="G137" s="7" t="s">
        <v>1268</v>
      </c>
      <c r="H137" s="7" t="s">
        <v>372</v>
      </c>
      <c r="I137" s="7" t="s">
        <v>373</v>
      </c>
      <c r="J137" s="7" t="s">
        <v>496</v>
      </c>
      <c r="K137" s="7" t="s">
        <v>608</v>
      </c>
      <c r="L137" s="7" t="s">
        <v>292</v>
      </c>
      <c r="M137" s="7" t="s">
        <v>20</v>
      </c>
      <c r="N137" s="7" t="s">
        <v>21</v>
      </c>
      <c r="O137" t="e">
        <f>VLOOKUP(B137,抵质押品数据对比!C:C,1,FALSE)</f>
        <v>#N/A</v>
      </c>
    </row>
    <row r="138" spans="1:15" ht="42.75" hidden="1" x14ac:dyDescent="0.2">
      <c r="A138" s="7" t="s">
        <v>1269</v>
      </c>
      <c r="B138" s="7" t="s">
        <v>1265</v>
      </c>
      <c r="C138" s="7" t="s">
        <v>1270</v>
      </c>
      <c r="D138" s="7" t="s">
        <v>607</v>
      </c>
      <c r="E138" s="7" t="s">
        <v>1267</v>
      </c>
      <c r="F138" s="7" t="s">
        <v>375</v>
      </c>
      <c r="G138" s="7" t="s">
        <v>1268</v>
      </c>
      <c r="H138" s="7" t="s">
        <v>372</v>
      </c>
      <c r="I138" s="7" t="s">
        <v>373</v>
      </c>
      <c r="J138" s="7" t="s">
        <v>496</v>
      </c>
      <c r="K138" s="7" t="s">
        <v>608</v>
      </c>
      <c r="L138" s="7" t="s">
        <v>292</v>
      </c>
      <c r="M138" s="7" t="s">
        <v>17</v>
      </c>
      <c r="N138" s="7" t="s">
        <v>18</v>
      </c>
      <c r="O138" t="e">
        <f>VLOOKUP(B138,抵质押品数据对比!C:C,1,FALSE)</f>
        <v>#N/A</v>
      </c>
    </row>
    <row r="139" spans="1:15" ht="42.75" hidden="1" x14ac:dyDescent="0.2">
      <c r="A139" s="7" t="s">
        <v>1271</v>
      </c>
      <c r="B139" s="7" t="s">
        <v>1272</v>
      </c>
      <c r="C139" s="7" t="s">
        <v>1273</v>
      </c>
      <c r="D139" s="7" t="s">
        <v>609</v>
      </c>
      <c r="E139" s="7" t="s">
        <v>1274</v>
      </c>
      <c r="F139" s="7" t="s">
        <v>375</v>
      </c>
      <c r="G139" s="7" t="s">
        <v>1275</v>
      </c>
      <c r="H139" s="7" t="s">
        <v>372</v>
      </c>
      <c r="I139" s="7" t="s">
        <v>373</v>
      </c>
      <c r="J139" s="7" t="s">
        <v>383</v>
      </c>
      <c r="K139" s="7" t="s">
        <v>610</v>
      </c>
      <c r="L139" s="7" t="s">
        <v>292</v>
      </c>
      <c r="M139" s="7" t="s">
        <v>17</v>
      </c>
      <c r="N139" s="7" t="s">
        <v>18</v>
      </c>
      <c r="O139" t="e">
        <f>VLOOKUP(B139,抵质押品数据对比!C:C,1,FALSE)</f>
        <v>#N/A</v>
      </c>
    </row>
    <row r="140" spans="1:15" ht="42.75" hidden="1" x14ac:dyDescent="0.2">
      <c r="A140" s="7" t="s">
        <v>1276</v>
      </c>
      <c r="B140" s="7" t="s">
        <v>1272</v>
      </c>
      <c r="C140" s="7" t="s">
        <v>1277</v>
      </c>
      <c r="D140" s="7" t="s">
        <v>609</v>
      </c>
      <c r="E140" s="7" t="s">
        <v>1274</v>
      </c>
      <c r="F140" s="7" t="s">
        <v>375</v>
      </c>
      <c r="G140" s="7" t="s">
        <v>1275</v>
      </c>
      <c r="H140" s="7" t="s">
        <v>372</v>
      </c>
      <c r="I140" s="7" t="s">
        <v>373</v>
      </c>
      <c r="J140" s="7" t="s">
        <v>383</v>
      </c>
      <c r="K140" s="7" t="s">
        <v>610</v>
      </c>
      <c r="L140" s="7" t="s">
        <v>292</v>
      </c>
      <c r="M140" s="7" t="s">
        <v>20</v>
      </c>
      <c r="N140" s="7" t="s">
        <v>21</v>
      </c>
      <c r="O140" t="e">
        <f>VLOOKUP(B140,抵质押品数据对比!C:C,1,FALSE)</f>
        <v>#N/A</v>
      </c>
    </row>
    <row r="141" spans="1:15" ht="42.75" hidden="1" x14ac:dyDescent="0.2">
      <c r="A141" s="7" t="s">
        <v>1278</v>
      </c>
      <c r="B141" s="7" t="s">
        <v>1279</v>
      </c>
      <c r="C141" s="7" t="s">
        <v>1280</v>
      </c>
      <c r="D141" s="7" t="s">
        <v>611</v>
      </c>
      <c r="E141" s="7" t="s">
        <v>1281</v>
      </c>
      <c r="F141" s="7" t="s">
        <v>370</v>
      </c>
      <c r="G141" s="7" t="s">
        <v>1282</v>
      </c>
      <c r="H141" s="7" t="s">
        <v>372</v>
      </c>
      <c r="I141" s="7" t="s">
        <v>373</v>
      </c>
      <c r="J141" s="7" t="s">
        <v>612</v>
      </c>
      <c r="K141" s="7" t="s">
        <v>613</v>
      </c>
      <c r="L141" s="7" t="s">
        <v>292</v>
      </c>
      <c r="M141" s="7" t="s">
        <v>17</v>
      </c>
      <c r="N141" s="7" t="s">
        <v>18</v>
      </c>
      <c r="O141" t="e">
        <f>VLOOKUP(B141,抵质押品数据对比!C:C,1,FALSE)</f>
        <v>#N/A</v>
      </c>
    </row>
    <row r="142" spans="1:15" ht="42.75" hidden="1" x14ac:dyDescent="0.2">
      <c r="A142" s="7" t="s">
        <v>1283</v>
      </c>
      <c r="B142" s="7" t="s">
        <v>1279</v>
      </c>
      <c r="C142" s="7" t="s">
        <v>1284</v>
      </c>
      <c r="D142" s="7" t="s">
        <v>611</v>
      </c>
      <c r="E142" s="7" t="s">
        <v>1281</v>
      </c>
      <c r="F142" s="7" t="s">
        <v>370</v>
      </c>
      <c r="G142" s="7" t="s">
        <v>1282</v>
      </c>
      <c r="H142" s="7" t="s">
        <v>372</v>
      </c>
      <c r="I142" s="7" t="s">
        <v>373</v>
      </c>
      <c r="J142" s="7" t="s">
        <v>612</v>
      </c>
      <c r="K142" s="7" t="s">
        <v>613</v>
      </c>
      <c r="L142" s="7" t="s">
        <v>292</v>
      </c>
      <c r="M142" s="7" t="s">
        <v>20</v>
      </c>
      <c r="N142" s="7" t="s">
        <v>21</v>
      </c>
      <c r="O142" t="e">
        <f>VLOOKUP(B142,抵质押品数据对比!C:C,1,FALSE)</f>
        <v>#N/A</v>
      </c>
    </row>
    <row r="143" spans="1:15" ht="42.75" hidden="1" x14ac:dyDescent="0.2">
      <c r="A143" s="7" t="s">
        <v>1285</v>
      </c>
      <c r="B143" s="7" t="s">
        <v>1286</v>
      </c>
      <c r="C143" s="7" t="s">
        <v>1287</v>
      </c>
      <c r="D143" s="7" t="s">
        <v>614</v>
      </c>
      <c r="E143" s="7" t="s">
        <v>1288</v>
      </c>
      <c r="F143" s="7" t="s">
        <v>375</v>
      </c>
      <c r="G143" s="7" t="s">
        <v>1289</v>
      </c>
      <c r="H143" s="7" t="s">
        <v>372</v>
      </c>
      <c r="I143" s="7" t="s">
        <v>373</v>
      </c>
      <c r="J143" s="7" t="s">
        <v>559</v>
      </c>
      <c r="K143" s="7" t="s">
        <v>615</v>
      </c>
      <c r="L143" s="7" t="s">
        <v>292</v>
      </c>
      <c r="M143" s="7" t="s">
        <v>20</v>
      </c>
      <c r="N143" s="7" t="s">
        <v>21</v>
      </c>
      <c r="O143" t="e">
        <f>VLOOKUP(B143,抵质押品数据对比!C:C,1,FALSE)</f>
        <v>#N/A</v>
      </c>
    </row>
    <row r="144" spans="1:15" ht="42.75" hidden="1" x14ac:dyDescent="0.2">
      <c r="A144" s="7" t="s">
        <v>1290</v>
      </c>
      <c r="B144" s="7" t="s">
        <v>1286</v>
      </c>
      <c r="C144" s="7" t="s">
        <v>1291</v>
      </c>
      <c r="D144" s="7" t="s">
        <v>614</v>
      </c>
      <c r="E144" s="7" t="s">
        <v>1288</v>
      </c>
      <c r="F144" s="7" t="s">
        <v>375</v>
      </c>
      <c r="G144" s="7" t="s">
        <v>1289</v>
      </c>
      <c r="H144" s="7" t="s">
        <v>372</v>
      </c>
      <c r="I144" s="7" t="s">
        <v>373</v>
      </c>
      <c r="J144" s="7" t="s">
        <v>559</v>
      </c>
      <c r="K144" s="7" t="s">
        <v>615</v>
      </c>
      <c r="L144" s="7" t="s">
        <v>292</v>
      </c>
      <c r="M144" s="7" t="s">
        <v>17</v>
      </c>
      <c r="N144" s="7" t="s">
        <v>18</v>
      </c>
      <c r="O144" t="e">
        <f>VLOOKUP(B144,抵质押品数据对比!C:C,1,FALSE)</f>
        <v>#N/A</v>
      </c>
    </row>
    <row r="145" spans="1:15" ht="28.5" hidden="1" x14ac:dyDescent="0.2">
      <c r="A145" s="7" t="s">
        <v>5247</v>
      </c>
      <c r="B145" s="7" t="s">
        <v>5248</v>
      </c>
      <c r="C145" s="7" t="s">
        <v>5249</v>
      </c>
      <c r="D145" s="7" t="s">
        <v>5096</v>
      </c>
      <c r="E145" s="7" t="s">
        <v>5250</v>
      </c>
      <c r="F145" s="7" t="s">
        <v>385</v>
      </c>
      <c r="G145" s="7" t="s">
        <v>5251</v>
      </c>
      <c r="H145" s="7" t="s">
        <v>673</v>
      </c>
      <c r="I145" s="7" t="s">
        <v>373</v>
      </c>
      <c r="J145" s="7" t="s">
        <v>674</v>
      </c>
      <c r="K145" s="7" t="s">
        <v>5097</v>
      </c>
      <c r="L145" s="7" t="s">
        <v>292</v>
      </c>
      <c r="M145" s="7" t="s">
        <v>20</v>
      </c>
      <c r="N145" s="7" t="s">
        <v>21</v>
      </c>
      <c r="O145" t="e">
        <f>VLOOKUP(B145,抵质押品数据对比!C:C,1,FALSE)</f>
        <v>#N/A</v>
      </c>
    </row>
    <row r="146" spans="1:15" ht="28.5" hidden="1" x14ac:dyDescent="0.2">
      <c r="A146" s="7" t="s">
        <v>5252</v>
      </c>
      <c r="B146" s="7" t="s">
        <v>5248</v>
      </c>
      <c r="C146" s="7" t="s">
        <v>5249</v>
      </c>
      <c r="D146" s="7" t="s">
        <v>5096</v>
      </c>
      <c r="E146" s="7" t="s">
        <v>5250</v>
      </c>
      <c r="F146" s="7" t="s">
        <v>558</v>
      </c>
      <c r="G146" s="7" t="s">
        <v>5253</v>
      </c>
      <c r="H146" s="7" t="s">
        <v>372</v>
      </c>
      <c r="I146" s="7" t="s">
        <v>373</v>
      </c>
      <c r="J146" s="7" t="s">
        <v>674</v>
      </c>
      <c r="K146" s="7" t="s">
        <v>5098</v>
      </c>
      <c r="L146" s="7" t="s">
        <v>292</v>
      </c>
      <c r="M146" s="7" t="s">
        <v>20</v>
      </c>
      <c r="N146" s="7" t="s">
        <v>21</v>
      </c>
      <c r="O146" t="e">
        <f>VLOOKUP(B146,抵质押品数据对比!C:C,1,FALSE)</f>
        <v>#N/A</v>
      </c>
    </row>
    <row r="147" spans="1:15" ht="28.5" hidden="1" x14ac:dyDescent="0.2">
      <c r="A147" s="7" t="s">
        <v>5254</v>
      </c>
      <c r="B147" s="7" t="s">
        <v>5248</v>
      </c>
      <c r="C147" s="7" t="s">
        <v>5255</v>
      </c>
      <c r="D147" s="7" t="s">
        <v>5096</v>
      </c>
      <c r="E147" s="7" t="s">
        <v>5250</v>
      </c>
      <c r="F147" s="7" t="s">
        <v>558</v>
      </c>
      <c r="G147" s="7" t="s">
        <v>5253</v>
      </c>
      <c r="H147" s="7" t="s">
        <v>372</v>
      </c>
      <c r="I147" s="7" t="s">
        <v>373</v>
      </c>
      <c r="J147" s="7" t="s">
        <v>674</v>
      </c>
      <c r="K147" s="7" t="s">
        <v>5098</v>
      </c>
      <c r="L147" s="7" t="s">
        <v>292</v>
      </c>
      <c r="M147" s="7" t="s">
        <v>17</v>
      </c>
      <c r="N147" s="7" t="s">
        <v>18</v>
      </c>
      <c r="O147" t="e">
        <f>VLOOKUP(B147,抵质押品数据对比!C:C,1,FALSE)</f>
        <v>#N/A</v>
      </c>
    </row>
    <row r="148" spans="1:15" ht="28.5" hidden="1" x14ac:dyDescent="0.2">
      <c r="A148" s="7" t="s">
        <v>5256</v>
      </c>
      <c r="B148" s="7" t="s">
        <v>5248</v>
      </c>
      <c r="C148" s="7" t="s">
        <v>5255</v>
      </c>
      <c r="D148" s="7" t="s">
        <v>5096</v>
      </c>
      <c r="E148" s="7" t="s">
        <v>5250</v>
      </c>
      <c r="F148" s="7" t="s">
        <v>385</v>
      </c>
      <c r="G148" s="7" t="s">
        <v>5251</v>
      </c>
      <c r="H148" s="7" t="s">
        <v>673</v>
      </c>
      <c r="I148" s="7" t="s">
        <v>373</v>
      </c>
      <c r="J148" s="7" t="s">
        <v>674</v>
      </c>
      <c r="K148" s="7" t="s">
        <v>5097</v>
      </c>
      <c r="L148" s="7" t="s">
        <v>292</v>
      </c>
      <c r="M148" s="7" t="s">
        <v>17</v>
      </c>
      <c r="N148" s="7" t="s">
        <v>18</v>
      </c>
      <c r="O148" t="e">
        <f>VLOOKUP(B148,抵质押品数据对比!C:C,1,FALSE)</f>
        <v>#N/A</v>
      </c>
    </row>
    <row r="149" spans="1:15" ht="42.75" hidden="1" x14ac:dyDescent="0.2">
      <c r="A149" s="7" t="s">
        <v>5257</v>
      </c>
      <c r="B149" s="7" t="s">
        <v>5258</v>
      </c>
      <c r="C149" s="7" t="s">
        <v>5259</v>
      </c>
      <c r="D149" s="7" t="s">
        <v>5099</v>
      </c>
      <c r="E149" s="7" t="s">
        <v>5260</v>
      </c>
      <c r="F149" s="7" t="s">
        <v>375</v>
      </c>
      <c r="G149" s="7" t="s">
        <v>5261</v>
      </c>
      <c r="H149" s="7" t="s">
        <v>372</v>
      </c>
      <c r="I149" s="7" t="s">
        <v>373</v>
      </c>
      <c r="J149" s="7" t="s">
        <v>393</v>
      </c>
      <c r="K149" s="7" t="s">
        <v>5100</v>
      </c>
      <c r="L149" s="7" t="s">
        <v>292</v>
      </c>
      <c r="M149" s="7" t="s">
        <v>17</v>
      </c>
      <c r="N149" s="7" t="s">
        <v>18</v>
      </c>
      <c r="O149" t="e">
        <f>VLOOKUP(B149,抵质押品数据对比!C:C,1,FALSE)</f>
        <v>#N/A</v>
      </c>
    </row>
    <row r="150" spans="1:15" ht="28.5" hidden="1" x14ac:dyDescent="0.2">
      <c r="A150" s="7" t="s">
        <v>5262</v>
      </c>
      <c r="B150" s="7" t="s">
        <v>5258</v>
      </c>
      <c r="C150" s="7" t="s">
        <v>5259</v>
      </c>
      <c r="D150" s="7" t="s">
        <v>5099</v>
      </c>
      <c r="E150" s="7" t="s">
        <v>5260</v>
      </c>
      <c r="F150" s="7" t="s">
        <v>558</v>
      </c>
      <c r="G150" s="7" t="s">
        <v>5263</v>
      </c>
      <c r="H150" s="7" t="s">
        <v>372</v>
      </c>
      <c r="I150" s="7" t="s">
        <v>373</v>
      </c>
      <c r="J150" s="7" t="s">
        <v>393</v>
      </c>
      <c r="K150" s="7" t="s">
        <v>5101</v>
      </c>
      <c r="L150" s="7" t="s">
        <v>292</v>
      </c>
      <c r="M150" s="7" t="s">
        <v>17</v>
      </c>
      <c r="N150" s="7" t="s">
        <v>18</v>
      </c>
      <c r="O150" t="e">
        <f>VLOOKUP(B150,抵质押品数据对比!C:C,1,FALSE)</f>
        <v>#N/A</v>
      </c>
    </row>
    <row r="151" spans="1:15" ht="42.75" hidden="1" x14ac:dyDescent="0.2">
      <c r="A151" s="7" t="s">
        <v>5264</v>
      </c>
      <c r="B151" s="7" t="s">
        <v>5258</v>
      </c>
      <c r="C151" s="7" t="s">
        <v>5265</v>
      </c>
      <c r="D151" s="7" t="s">
        <v>5099</v>
      </c>
      <c r="E151" s="7" t="s">
        <v>5260</v>
      </c>
      <c r="F151" s="7" t="s">
        <v>375</v>
      </c>
      <c r="G151" s="7" t="s">
        <v>5261</v>
      </c>
      <c r="H151" s="7" t="s">
        <v>372</v>
      </c>
      <c r="I151" s="7" t="s">
        <v>373</v>
      </c>
      <c r="J151" s="7" t="s">
        <v>393</v>
      </c>
      <c r="K151" s="7" t="s">
        <v>5100</v>
      </c>
      <c r="L151" s="7" t="s">
        <v>292</v>
      </c>
      <c r="M151" s="7" t="s">
        <v>20</v>
      </c>
      <c r="N151" s="7" t="s">
        <v>21</v>
      </c>
      <c r="O151" t="e">
        <f>VLOOKUP(B151,抵质押品数据对比!C:C,1,FALSE)</f>
        <v>#N/A</v>
      </c>
    </row>
    <row r="152" spans="1:15" ht="28.5" hidden="1" x14ac:dyDescent="0.2">
      <c r="A152" s="7" t="s">
        <v>5266</v>
      </c>
      <c r="B152" s="7" t="s">
        <v>5258</v>
      </c>
      <c r="C152" s="7" t="s">
        <v>5265</v>
      </c>
      <c r="D152" s="7" t="s">
        <v>5099</v>
      </c>
      <c r="E152" s="7" t="s">
        <v>5260</v>
      </c>
      <c r="F152" s="7" t="s">
        <v>558</v>
      </c>
      <c r="G152" s="7" t="s">
        <v>5263</v>
      </c>
      <c r="H152" s="7" t="s">
        <v>372</v>
      </c>
      <c r="I152" s="7" t="s">
        <v>373</v>
      </c>
      <c r="J152" s="7" t="s">
        <v>393</v>
      </c>
      <c r="K152" s="7" t="s">
        <v>5101</v>
      </c>
      <c r="L152" s="7" t="s">
        <v>292</v>
      </c>
      <c r="M152" s="7" t="s">
        <v>20</v>
      </c>
      <c r="N152" s="7" t="s">
        <v>21</v>
      </c>
      <c r="O152" t="e">
        <f>VLOOKUP(B152,抵质押品数据对比!C:C,1,FALSE)</f>
        <v>#N/A</v>
      </c>
    </row>
    <row r="153" spans="1:15" ht="42.75" hidden="1" x14ac:dyDescent="0.2">
      <c r="A153" s="7" t="s">
        <v>1292</v>
      </c>
      <c r="B153" s="7" t="s">
        <v>1293</v>
      </c>
      <c r="C153" s="7" t="s">
        <v>1294</v>
      </c>
      <c r="D153" s="7" t="s">
        <v>616</v>
      </c>
      <c r="E153" s="7" t="s">
        <v>1295</v>
      </c>
      <c r="F153" s="7" t="s">
        <v>375</v>
      </c>
      <c r="G153" s="7" t="s">
        <v>1296</v>
      </c>
      <c r="H153" s="7" t="s">
        <v>372</v>
      </c>
      <c r="I153" s="7" t="s">
        <v>373</v>
      </c>
      <c r="J153" s="7" t="s">
        <v>499</v>
      </c>
      <c r="K153" s="7" t="s">
        <v>617</v>
      </c>
      <c r="L153" s="7" t="s">
        <v>292</v>
      </c>
      <c r="M153" s="7" t="s">
        <v>17</v>
      </c>
      <c r="N153" s="7" t="s">
        <v>18</v>
      </c>
      <c r="O153" t="e">
        <f>VLOOKUP(B153,抵质押品数据对比!C:C,1,FALSE)</f>
        <v>#N/A</v>
      </c>
    </row>
    <row r="154" spans="1:15" ht="42.75" hidden="1" x14ac:dyDescent="0.2">
      <c r="A154" s="7" t="s">
        <v>1297</v>
      </c>
      <c r="B154" s="7" t="s">
        <v>1293</v>
      </c>
      <c r="C154" s="7" t="s">
        <v>1298</v>
      </c>
      <c r="D154" s="7" t="s">
        <v>616</v>
      </c>
      <c r="E154" s="7" t="s">
        <v>1295</v>
      </c>
      <c r="F154" s="7" t="s">
        <v>375</v>
      </c>
      <c r="G154" s="7" t="s">
        <v>1296</v>
      </c>
      <c r="H154" s="7" t="s">
        <v>372</v>
      </c>
      <c r="I154" s="7" t="s">
        <v>373</v>
      </c>
      <c r="J154" s="7" t="s">
        <v>499</v>
      </c>
      <c r="K154" s="7" t="s">
        <v>617</v>
      </c>
      <c r="L154" s="7" t="s">
        <v>292</v>
      </c>
      <c r="M154" s="7" t="s">
        <v>20</v>
      </c>
      <c r="N154" s="7" t="s">
        <v>21</v>
      </c>
      <c r="O154" t="e">
        <f>VLOOKUP(B154,抵质押品数据对比!C:C,1,FALSE)</f>
        <v>#N/A</v>
      </c>
    </row>
    <row r="155" spans="1:15" ht="42.75" hidden="1" x14ac:dyDescent="0.2">
      <c r="A155" s="7" t="s">
        <v>1299</v>
      </c>
      <c r="B155" s="7" t="s">
        <v>1300</v>
      </c>
      <c r="C155" s="7" t="s">
        <v>1301</v>
      </c>
      <c r="D155" s="7" t="s">
        <v>618</v>
      </c>
      <c r="E155" s="7" t="s">
        <v>1302</v>
      </c>
      <c r="F155" s="7" t="s">
        <v>375</v>
      </c>
      <c r="G155" s="7" t="s">
        <v>1303</v>
      </c>
      <c r="H155" s="7" t="s">
        <v>372</v>
      </c>
      <c r="I155" s="7" t="s">
        <v>373</v>
      </c>
      <c r="J155" s="7" t="s">
        <v>529</v>
      </c>
      <c r="K155" s="7" t="s">
        <v>619</v>
      </c>
      <c r="L155" s="7" t="s">
        <v>292</v>
      </c>
      <c r="M155" s="7" t="s">
        <v>17</v>
      </c>
      <c r="N155" s="7" t="s">
        <v>18</v>
      </c>
      <c r="O155" t="e">
        <f>VLOOKUP(B155,抵质押品数据对比!C:C,1,FALSE)</f>
        <v>#N/A</v>
      </c>
    </row>
    <row r="156" spans="1:15" ht="42.75" hidden="1" x14ac:dyDescent="0.2">
      <c r="A156" s="7" t="s">
        <v>1304</v>
      </c>
      <c r="B156" s="7" t="s">
        <v>1300</v>
      </c>
      <c r="C156" s="7" t="s">
        <v>1305</v>
      </c>
      <c r="D156" s="7" t="s">
        <v>618</v>
      </c>
      <c r="E156" s="7" t="s">
        <v>1302</v>
      </c>
      <c r="F156" s="7" t="s">
        <v>375</v>
      </c>
      <c r="G156" s="7" t="s">
        <v>1303</v>
      </c>
      <c r="H156" s="7" t="s">
        <v>372</v>
      </c>
      <c r="I156" s="7" t="s">
        <v>373</v>
      </c>
      <c r="J156" s="7" t="s">
        <v>529</v>
      </c>
      <c r="K156" s="7" t="s">
        <v>619</v>
      </c>
      <c r="L156" s="7" t="s">
        <v>292</v>
      </c>
      <c r="M156" s="7" t="s">
        <v>20</v>
      </c>
      <c r="N156" s="7" t="s">
        <v>21</v>
      </c>
      <c r="O156" t="e">
        <f>VLOOKUP(B156,抵质押品数据对比!C:C,1,FALSE)</f>
        <v>#N/A</v>
      </c>
    </row>
    <row r="157" spans="1:15" ht="57" hidden="1" x14ac:dyDescent="0.2">
      <c r="A157" s="7" t="s">
        <v>1306</v>
      </c>
      <c r="B157" s="7" t="s">
        <v>1307</v>
      </c>
      <c r="C157" s="7" t="s">
        <v>1308</v>
      </c>
      <c r="D157" s="7" t="s">
        <v>620</v>
      </c>
      <c r="E157" s="7" t="s">
        <v>1309</v>
      </c>
      <c r="F157" s="7" t="s">
        <v>375</v>
      </c>
      <c r="G157" s="7" t="s">
        <v>1310</v>
      </c>
      <c r="H157" s="7" t="s">
        <v>372</v>
      </c>
      <c r="I157" s="7" t="s">
        <v>373</v>
      </c>
      <c r="J157" s="7" t="s">
        <v>406</v>
      </c>
      <c r="K157" s="7" t="s">
        <v>621</v>
      </c>
      <c r="L157" s="7" t="s">
        <v>292</v>
      </c>
      <c r="M157" s="7" t="s">
        <v>20</v>
      </c>
      <c r="N157" s="7" t="s">
        <v>21</v>
      </c>
      <c r="O157" t="e">
        <f>VLOOKUP(B157,抵质押品数据对比!C:C,1,FALSE)</f>
        <v>#N/A</v>
      </c>
    </row>
    <row r="158" spans="1:15" ht="57" hidden="1" x14ac:dyDescent="0.2">
      <c r="A158" s="7" t="s">
        <v>1311</v>
      </c>
      <c r="B158" s="7" t="s">
        <v>1307</v>
      </c>
      <c r="C158" s="7" t="s">
        <v>1312</v>
      </c>
      <c r="D158" s="7" t="s">
        <v>620</v>
      </c>
      <c r="E158" s="7" t="s">
        <v>1309</v>
      </c>
      <c r="F158" s="7" t="s">
        <v>375</v>
      </c>
      <c r="G158" s="7" t="s">
        <v>1310</v>
      </c>
      <c r="H158" s="7" t="s">
        <v>372</v>
      </c>
      <c r="I158" s="7" t="s">
        <v>373</v>
      </c>
      <c r="J158" s="7" t="s">
        <v>406</v>
      </c>
      <c r="K158" s="7" t="s">
        <v>621</v>
      </c>
      <c r="L158" s="7" t="s">
        <v>292</v>
      </c>
      <c r="M158" s="7" t="s">
        <v>17</v>
      </c>
      <c r="N158" s="7" t="s">
        <v>18</v>
      </c>
      <c r="O158" t="e">
        <f>VLOOKUP(B158,抵质押品数据对比!C:C,1,FALSE)</f>
        <v>#N/A</v>
      </c>
    </row>
    <row r="159" spans="1:15" ht="42.75" hidden="1" x14ac:dyDescent="0.2">
      <c r="A159" s="7" t="s">
        <v>1313</v>
      </c>
      <c r="B159" s="7" t="s">
        <v>1314</v>
      </c>
      <c r="C159" s="7" t="s">
        <v>1315</v>
      </c>
      <c r="D159" s="7" t="s">
        <v>622</v>
      </c>
      <c r="E159" s="7" t="s">
        <v>1316</v>
      </c>
      <c r="F159" s="7" t="s">
        <v>375</v>
      </c>
      <c r="G159" s="7" t="s">
        <v>1317</v>
      </c>
      <c r="H159" s="7" t="s">
        <v>372</v>
      </c>
      <c r="I159" s="7" t="s">
        <v>373</v>
      </c>
      <c r="J159" s="7" t="s">
        <v>383</v>
      </c>
      <c r="K159" s="7" t="s">
        <v>623</v>
      </c>
      <c r="L159" s="7" t="s">
        <v>292</v>
      </c>
      <c r="M159" s="7" t="s">
        <v>20</v>
      </c>
      <c r="N159" s="7" t="s">
        <v>21</v>
      </c>
      <c r="O159" t="e">
        <f>VLOOKUP(B159,抵质押品数据对比!C:C,1,FALSE)</f>
        <v>#N/A</v>
      </c>
    </row>
    <row r="160" spans="1:15" ht="42.75" hidden="1" x14ac:dyDescent="0.2">
      <c r="A160" s="7" t="s">
        <v>1318</v>
      </c>
      <c r="B160" s="7" t="s">
        <v>1314</v>
      </c>
      <c r="C160" s="7" t="s">
        <v>1319</v>
      </c>
      <c r="D160" s="7" t="s">
        <v>622</v>
      </c>
      <c r="E160" s="7" t="s">
        <v>1316</v>
      </c>
      <c r="F160" s="7" t="s">
        <v>375</v>
      </c>
      <c r="G160" s="7" t="s">
        <v>1317</v>
      </c>
      <c r="H160" s="7" t="s">
        <v>372</v>
      </c>
      <c r="I160" s="7" t="s">
        <v>373</v>
      </c>
      <c r="J160" s="7" t="s">
        <v>383</v>
      </c>
      <c r="K160" s="7" t="s">
        <v>623</v>
      </c>
      <c r="L160" s="7" t="s">
        <v>292</v>
      </c>
      <c r="M160" s="7" t="s">
        <v>17</v>
      </c>
      <c r="N160" s="7" t="s">
        <v>18</v>
      </c>
      <c r="O160" t="e">
        <f>VLOOKUP(B160,抵质押品数据对比!C:C,1,FALSE)</f>
        <v>#N/A</v>
      </c>
    </row>
    <row r="161" spans="1:15" ht="42.75" hidden="1" x14ac:dyDescent="0.2">
      <c r="A161" s="7" t="s">
        <v>1320</v>
      </c>
      <c r="B161" s="7" t="s">
        <v>1321</v>
      </c>
      <c r="C161" s="7" t="s">
        <v>1322</v>
      </c>
      <c r="D161" s="7" t="s">
        <v>624</v>
      </c>
      <c r="E161" s="7" t="s">
        <v>1323</v>
      </c>
      <c r="F161" s="7" t="s">
        <v>375</v>
      </c>
      <c r="G161" s="7" t="s">
        <v>1324</v>
      </c>
      <c r="H161" s="7" t="s">
        <v>372</v>
      </c>
      <c r="I161" s="7" t="s">
        <v>373</v>
      </c>
      <c r="J161" s="7" t="s">
        <v>508</v>
      </c>
      <c r="K161" s="7" t="s">
        <v>625</v>
      </c>
      <c r="L161" s="7" t="s">
        <v>292</v>
      </c>
      <c r="M161" s="7" t="s">
        <v>17</v>
      </c>
      <c r="N161" s="7" t="s">
        <v>18</v>
      </c>
      <c r="O161" t="e">
        <f>VLOOKUP(B161,抵质押品数据对比!C:C,1,FALSE)</f>
        <v>#N/A</v>
      </c>
    </row>
    <row r="162" spans="1:15" ht="42.75" hidden="1" x14ac:dyDescent="0.2">
      <c r="A162" s="7" t="s">
        <v>1325</v>
      </c>
      <c r="B162" s="7" t="s">
        <v>1321</v>
      </c>
      <c r="C162" s="7" t="s">
        <v>1326</v>
      </c>
      <c r="D162" s="7" t="s">
        <v>624</v>
      </c>
      <c r="E162" s="7" t="s">
        <v>1323</v>
      </c>
      <c r="F162" s="7" t="s">
        <v>375</v>
      </c>
      <c r="G162" s="7" t="s">
        <v>1324</v>
      </c>
      <c r="H162" s="7" t="s">
        <v>372</v>
      </c>
      <c r="I162" s="7" t="s">
        <v>373</v>
      </c>
      <c r="J162" s="7" t="s">
        <v>508</v>
      </c>
      <c r="K162" s="7" t="s">
        <v>625</v>
      </c>
      <c r="L162" s="7" t="s">
        <v>292</v>
      </c>
      <c r="M162" s="7" t="s">
        <v>20</v>
      </c>
      <c r="N162" s="7" t="s">
        <v>21</v>
      </c>
      <c r="O162" t="e">
        <f>VLOOKUP(B162,抵质押品数据对比!C:C,1,FALSE)</f>
        <v>#N/A</v>
      </c>
    </row>
    <row r="163" spans="1:15" ht="42.75" hidden="1" x14ac:dyDescent="0.2">
      <c r="A163" s="7" t="s">
        <v>1327</v>
      </c>
      <c r="B163" s="7" t="s">
        <v>1328</v>
      </c>
      <c r="C163" s="7" t="s">
        <v>1329</v>
      </c>
      <c r="D163" s="7" t="s">
        <v>626</v>
      </c>
      <c r="E163" s="7" t="s">
        <v>1330</v>
      </c>
      <c r="F163" s="7" t="s">
        <v>375</v>
      </c>
      <c r="G163" s="7" t="s">
        <v>1331</v>
      </c>
      <c r="H163" s="7" t="s">
        <v>372</v>
      </c>
      <c r="I163" s="7" t="s">
        <v>373</v>
      </c>
      <c r="J163" s="7" t="s">
        <v>508</v>
      </c>
      <c r="K163" s="7" t="s">
        <v>627</v>
      </c>
      <c r="L163" s="7" t="s">
        <v>292</v>
      </c>
      <c r="M163" s="7" t="s">
        <v>20</v>
      </c>
      <c r="N163" s="7" t="s">
        <v>21</v>
      </c>
      <c r="O163" t="e">
        <f>VLOOKUP(B163,抵质押品数据对比!C:C,1,FALSE)</f>
        <v>#N/A</v>
      </c>
    </row>
    <row r="164" spans="1:15" ht="42.75" hidden="1" x14ac:dyDescent="0.2">
      <c r="A164" s="7" t="s">
        <v>1332</v>
      </c>
      <c r="B164" s="7" t="s">
        <v>1328</v>
      </c>
      <c r="C164" s="7" t="s">
        <v>1333</v>
      </c>
      <c r="D164" s="7" t="s">
        <v>626</v>
      </c>
      <c r="E164" s="7" t="s">
        <v>1330</v>
      </c>
      <c r="F164" s="7" t="s">
        <v>375</v>
      </c>
      <c r="G164" s="7" t="s">
        <v>1331</v>
      </c>
      <c r="H164" s="7" t="s">
        <v>372</v>
      </c>
      <c r="I164" s="7" t="s">
        <v>373</v>
      </c>
      <c r="J164" s="7" t="s">
        <v>508</v>
      </c>
      <c r="K164" s="7" t="s">
        <v>627</v>
      </c>
      <c r="L164" s="7" t="s">
        <v>292</v>
      </c>
      <c r="M164" s="7" t="s">
        <v>17</v>
      </c>
      <c r="N164" s="7" t="s">
        <v>18</v>
      </c>
      <c r="O164" t="e">
        <f>VLOOKUP(B164,抵质押品数据对比!C:C,1,FALSE)</f>
        <v>#N/A</v>
      </c>
    </row>
    <row r="165" spans="1:15" ht="42.75" hidden="1" x14ac:dyDescent="0.2">
      <c r="A165" s="7" t="s">
        <v>1334</v>
      </c>
      <c r="B165" s="7" t="s">
        <v>1335</v>
      </c>
      <c r="C165" s="7" t="s">
        <v>1336</v>
      </c>
      <c r="D165" s="7" t="s">
        <v>628</v>
      </c>
      <c r="E165" s="7" t="s">
        <v>1337</v>
      </c>
      <c r="F165" s="7" t="s">
        <v>375</v>
      </c>
      <c r="G165" s="7" t="s">
        <v>1338</v>
      </c>
      <c r="H165" s="7" t="s">
        <v>372</v>
      </c>
      <c r="I165" s="7" t="s">
        <v>373</v>
      </c>
      <c r="J165" s="7" t="s">
        <v>508</v>
      </c>
      <c r="K165" s="7" t="s">
        <v>261</v>
      </c>
      <c r="L165" s="7" t="s">
        <v>292</v>
      </c>
      <c r="M165" s="7" t="s">
        <v>17</v>
      </c>
      <c r="N165" s="7" t="s">
        <v>18</v>
      </c>
      <c r="O165" t="e">
        <f>VLOOKUP(B165,抵质押品数据对比!C:C,1,FALSE)</f>
        <v>#N/A</v>
      </c>
    </row>
    <row r="166" spans="1:15" ht="42.75" hidden="1" x14ac:dyDescent="0.2">
      <c r="A166" s="7" t="s">
        <v>1339</v>
      </c>
      <c r="B166" s="7" t="s">
        <v>1335</v>
      </c>
      <c r="C166" s="7" t="s">
        <v>1340</v>
      </c>
      <c r="D166" s="7" t="s">
        <v>628</v>
      </c>
      <c r="E166" s="7" t="s">
        <v>1337</v>
      </c>
      <c r="F166" s="7" t="s">
        <v>375</v>
      </c>
      <c r="G166" s="7" t="s">
        <v>1338</v>
      </c>
      <c r="H166" s="7" t="s">
        <v>372</v>
      </c>
      <c r="I166" s="7" t="s">
        <v>373</v>
      </c>
      <c r="J166" s="7" t="s">
        <v>508</v>
      </c>
      <c r="K166" s="7" t="s">
        <v>261</v>
      </c>
      <c r="L166" s="7" t="s">
        <v>292</v>
      </c>
      <c r="M166" s="7" t="s">
        <v>20</v>
      </c>
      <c r="N166" s="7" t="s">
        <v>21</v>
      </c>
      <c r="O166" t="e">
        <f>VLOOKUP(B166,抵质押品数据对比!C:C,1,FALSE)</f>
        <v>#N/A</v>
      </c>
    </row>
    <row r="167" spans="1:15" ht="57" hidden="1" x14ac:dyDescent="0.2">
      <c r="A167" s="7" t="s">
        <v>1341</v>
      </c>
      <c r="B167" s="7" t="s">
        <v>1342</v>
      </c>
      <c r="C167" s="7" t="s">
        <v>1343</v>
      </c>
      <c r="D167" s="7" t="s">
        <v>629</v>
      </c>
      <c r="E167" s="7" t="s">
        <v>1344</v>
      </c>
      <c r="F167" s="7" t="s">
        <v>375</v>
      </c>
      <c r="G167" s="7" t="s">
        <v>1345</v>
      </c>
      <c r="H167" s="7" t="s">
        <v>372</v>
      </c>
      <c r="I167" s="7" t="s">
        <v>373</v>
      </c>
      <c r="J167" s="7" t="s">
        <v>406</v>
      </c>
      <c r="K167" s="7" t="s">
        <v>630</v>
      </c>
      <c r="L167" s="7" t="s">
        <v>292</v>
      </c>
      <c r="M167" s="7" t="s">
        <v>20</v>
      </c>
      <c r="N167" s="7" t="s">
        <v>21</v>
      </c>
      <c r="O167" t="e">
        <f>VLOOKUP(B167,抵质押品数据对比!C:C,1,FALSE)</f>
        <v>#N/A</v>
      </c>
    </row>
    <row r="168" spans="1:15" ht="57" hidden="1" x14ac:dyDescent="0.2">
      <c r="A168" s="7" t="s">
        <v>1346</v>
      </c>
      <c r="B168" s="7" t="s">
        <v>1342</v>
      </c>
      <c r="C168" s="7" t="s">
        <v>1347</v>
      </c>
      <c r="D168" s="7" t="s">
        <v>629</v>
      </c>
      <c r="E168" s="7" t="s">
        <v>1344</v>
      </c>
      <c r="F168" s="7" t="s">
        <v>375</v>
      </c>
      <c r="G168" s="7" t="s">
        <v>1345</v>
      </c>
      <c r="H168" s="7" t="s">
        <v>372</v>
      </c>
      <c r="I168" s="7" t="s">
        <v>373</v>
      </c>
      <c r="J168" s="7" t="s">
        <v>406</v>
      </c>
      <c r="K168" s="7" t="s">
        <v>630</v>
      </c>
      <c r="L168" s="7" t="s">
        <v>292</v>
      </c>
      <c r="M168" s="7" t="s">
        <v>17</v>
      </c>
      <c r="N168" s="7" t="s">
        <v>18</v>
      </c>
      <c r="O168" t="e">
        <f>VLOOKUP(B168,抵质押品数据对比!C:C,1,FALSE)</f>
        <v>#N/A</v>
      </c>
    </row>
    <row r="169" spans="1:15" ht="42.75" hidden="1" x14ac:dyDescent="0.2">
      <c r="A169" s="7" t="s">
        <v>1348</v>
      </c>
      <c r="B169" s="7" t="s">
        <v>1349</v>
      </c>
      <c r="C169" s="7" t="s">
        <v>1350</v>
      </c>
      <c r="D169" s="7" t="s">
        <v>631</v>
      </c>
      <c r="E169" s="7" t="s">
        <v>1351</v>
      </c>
      <c r="F169" s="7" t="s">
        <v>375</v>
      </c>
      <c r="G169" s="7" t="s">
        <v>1352</v>
      </c>
      <c r="H169" s="7" t="s">
        <v>372</v>
      </c>
      <c r="I169" s="7" t="s">
        <v>373</v>
      </c>
      <c r="J169" s="7" t="s">
        <v>632</v>
      </c>
      <c r="K169" s="7" t="s">
        <v>633</v>
      </c>
      <c r="L169" s="7" t="s">
        <v>292</v>
      </c>
      <c r="M169" s="7" t="s">
        <v>20</v>
      </c>
      <c r="N169" s="7" t="s">
        <v>21</v>
      </c>
      <c r="O169" t="e">
        <f>VLOOKUP(B169,抵质押品数据对比!C:C,1,FALSE)</f>
        <v>#N/A</v>
      </c>
    </row>
    <row r="170" spans="1:15" ht="42.75" hidden="1" x14ac:dyDescent="0.2">
      <c r="A170" s="7" t="s">
        <v>1353</v>
      </c>
      <c r="B170" s="7" t="s">
        <v>1349</v>
      </c>
      <c r="C170" s="7" t="s">
        <v>1354</v>
      </c>
      <c r="D170" s="7" t="s">
        <v>631</v>
      </c>
      <c r="E170" s="7" t="s">
        <v>1351</v>
      </c>
      <c r="F170" s="7" t="s">
        <v>375</v>
      </c>
      <c r="G170" s="7" t="s">
        <v>1352</v>
      </c>
      <c r="H170" s="7" t="s">
        <v>372</v>
      </c>
      <c r="I170" s="7" t="s">
        <v>373</v>
      </c>
      <c r="J170" s="7" t="s">
        <v>632</v>
      </c>
      <c r="K170" s="7" t="s">
        <v>633</v>
      </c>
      <c r="L170" s="7" t="s">
        <v>292</v>
      </c>
      <c r="M170" s="7" t="s">
        <v>17</v>
      </c>
      <c r="N170" s="7" t="s">
        <v>18</v>
      </c>
      <c r="O170" t="e">
        <f>VLOOKUP(B170,抵质押品数据对比!C:C,1,FALSE)</f>
        <v>#N/A</v>
      </c>
    </row>
    <row r="171" spans="1:15" ht="57" hidden="1" x14ac:dyDescent="0.2">
      <c r="A171" s="7" t="s">
        <v>1355</v>
      </c>
      <c r="B171" s="7" t="s">
        <v>1356</v>
      </c>
      <c r="C171" s="7" t="s">
        <v>1357</v>
      </c>
      <c r="D171" s="7" t="s">
        <v>634</v>
      </c>
      <c r="E171" s="7" t="s">
        <v>1358</v>
      </c>
      <c r="F171" s="7" t="s">
        <v>375</v>
      </c>
      <c r="G171" s="7" t="s">
        <v>1359</v>
      </c>
      <c r="H171" s="7" t="s">
        <v>372</v>
      </c>
      <c r="I171" s="7" t="s">
        <v>373</v>
      </c>
      <c r="J171" s="7" t="s">
        <v>523</v>
      </c>
      <c r="K171" s="7" t="s">
        <v>635</v>
      </c>
      <c r="L171" s="7" t="s">
        <v>292</v>
      </c>
      <c r="M171" s="7" t="s">
        <v>20</v>
      </c>
      <c r="N171" s="7" t="s">
        <v>21</v>
      </c>
      <c r="O171" t="e">
        <f>VLOOKUP(B171,抵质押品数据对比!C:C,1,FALSE)</f>
        <v>#N/A</v>
      </c>
    </row>
    <row r="172" spans="1:15" ht="57" hidden="1" x14ac:dyDescent="0.2">
      <c r="A172" s="7" t="s">
        <v>1360</v>
      </c>
      <c r="B172" s="7" t="s">
        <v>1356</v>
      </c>
      <c r="C172" s="7" t="s">
        <v>1361</v>
      </c>
      <c r="D172" s="7" t="s">
        <v>634</v>
      </c>
      <c r="E172" s="7" t="s">
        <v>1358</v>
      </c>
      <c r="F172" s="7" t="s">
        <v>375</v>
      </c>
      <c r="G172" s="7" t="s">
        <v>1359</v>
      </c>
      <c r="H172" s="7" t="s">
        <v>372</v>
      </c>
      <c r="I172" s="7" t="s">
        <v>373</v>
      </c>
      <c r="J172" s="7" t="s">
        <v>523</v>
      </c>
      <c r="K172" s="7" t="s">
        <v>635</v>
      </c>
      <c r="L172" s="7" t="s">
        <v>292</v>
      </c>
      <c r="M172" s="7" t="s">
        <v>17</v>
      </c>
      <c r="N172" s="7" t="s">
        <v>18</v>
      </c>
      <c r="O172" t="e">
        <f>VLOOKUP(B172,抵质押品数据对比!C:C,1,FALSE)</f>
        <v>#N/A</v>
      </c>
    </row>
    <row r="173" spans="1:15" ht="42.75" hidden="1" x14ac:dyDescent="0.2">
      <c r="A173" s="7" t="s">
        <v>1362</v>
      </c>
      <c r="B173" s="7" t="s">
        <v>1363</v>
      </c>
      <c r="C173" s="7" t="s">
        <v>1364</v>
      </c>
      <c r="D173" s="7" t="s">
        <v>636</v>
      </c>
      <c r="E173" s="7" t="s">
        <v>1365</v>
      </c>
      <c r="F173" s="7" t="s">
        <v>375</v>
      </c>
      <c r="G173" s="7" t="s">
        <v>1366</v>
      </c>
      <c r="H173" s="7" t="s">
        <v>372</v>
      </c>
      <c r="I173" s="7" t="s">
        <v>373</v>
      </c>
      <c r="J173" s="7" t="s">
        <v>406</v>
      </c>
      <c r="K173" s="7" t="s">
        <v>637</v>
      </c>
      <c r="L173" s="7" t="s">
        <v>292</v>
      </c>
      <c r="M173" s="7" t="s">
        <v>20</v>
      </c>
      <c r="N173" s="7" t="s">
        <v>21</v>
      </c>
      <c r="O173" t="e">
        <f>VLOOKUP(B173,抵质押品数据对比!C:C,1,FALSE)</f>
        <v>#N/A</v>
      </c>
    </row>
    <row r="174" spans="1:15" ht="42.75" hidden="1" x14ac:dyDescent="0.2">
      <c r="A174" s="7" t="s">
        <v>1367</v>
      </c>
      <c r="B174" s="7" t="s">
        <v>1363</v>
      </c>
      <c r="C174" s="7" t="s">
        <v>1368</v>
      </c>
      <c r="D174" s="7" t="s">
        <v>636</v>
      </c>
      <c r="E174" s="7" t="s">
        <v>1365</v>
      </c>
      <c r="F174" s="7" t="s">
        <v>375</v>
      </c>
      <c r="G174" s="7" t="s">
        <v>1366</v>
      </c>
      <c r="H174" s="7" t="s">
        <v>372</v>
      </c>
      <c r="I174" s="7" t="s">
        <v>373</v>
      </c>
      <c r="J174" s="7" t="s">
        <v>406</v>
      </c>
      <c r="K174" s="7" t="s">
        <v>637</v>
      </c>
      <c r="L174" s="7" t="s">
        <v>292</v>
      </c>
      <c r="M174" s="7" t="s">
        <v>17</v>
      </c>
      <c r="N174" s="7" t="s">
        <v>18</v>
      </c>
      <c r="O174" t="e">
        <f>VLOOKUP(B174,抵质押品数据对比!C:C,1,FALSE)</f>
        <v>#N/A</v>
      </c>
    </row>
    <row r="175" spans="1:15" ht="57" hidden="1" x14ac:dyDescent="0.2">
      <c r="A175" s="7" t="s">
        <v>1369</v>
      </c>
      <c r="B175" s="7" t="s">
        <v>1370</v>
      </c>
      <c r="C175" s="7" t="s">
        <v>1371</v>
      </c>
      <c r="D175" s="7" t="s">
        <v>638</v>
      </c>
      <c r="E175" s="7" t="s">
        <v>1372</v>
      </c>
      <c r="F175" s="7" t="s">
        <v>375</v>
      </c>
      <c r="G175" s="7" t="s">
        <v>1373</v>
      </c>
      <c r="H175" s="7" t="s">
        <v>372</v>
      </c>
      <c r="I175" s="7" t="s">
        <v>373</v>
      </c>
      <c r="J175" s="7" t="s">
        <v>553</v>
      </c>
      <c r="K175" s="7" t="s">
        <v>639</v>
      </c>
      <c r="L175" s="7" t="s">
        <v>292</v>
      </c>
      <c r="M175" s="7" t="s">
        <v>17</v>
      </c>
      <c r="N175" s="7" t="s">
        <v>18</v>
      </c>
      <c r="O175" t="e">
        <f>VLOOKUP(B175,抵质押品数据对比!C:C,1,FALSE)</f>
        <v>#N/A</v>
      </c>
    </row>
    <row r="176" spans="1:15" ht="57" hidden="1" x14ac:dyDescent="0.2">
      <c r="A176" s="7" t="s">
        <v>1374</v>
      </c>
      <c r="B176" s="7" t="s">
        <v>1370</v>
      </c>
      <c r="C176" s="7" t="s">
        <v>1375</v>
      </c>
      <c r="D176" s="7" t="s">
        <v>638</v>
      </c>
      <c r="E176" s="7" t="s">
        <v>1372</v>
      </c>
      <c r="F176" s="7" t="s">
        <v>375</v>
      </c>
      <c r="G176" s="7" t="s">
        <v>1373</v>
      </c>
      <c r="H176" s="7" t="s">
        <v>372</v>
      </c>
      <c r="I176" s="7" t="s">
        <v>373</v>
      </c>
      <c r="J176" s="7" t="s">
        <v>553</v>
      </c>
      <c r="K176" s="7" t="s">
        <v>639</v>
      </c>
      <c r="L176" s="7" t="s">
        <v>292</v>
      </c>
      <c r="M176" s="7" t="s">
        <v>20</v>
      </c>
      <c r="N176" s="7" t="s">
        <v>21</v>
      </c>
      <c r="O176" t="e">
        <f>VLOOKUP(B176,抵质押品数据对比!C:C,1,FALSE)</f>
        <v>#N/A</v>
      </c>
    </row>
    <row r="177" spans="1:15" ht="71.25" hidden="1" x14ac:dyDescent="0.2">
      <c r="A177" s="7" t="s">
        <v>1376</v>
      </c>
      <c r="B177" s="7" t="s">
        <v>1377</v>
      </c>
      <c r="C177" s="7" t="s">
        <v>1378</v>
      </c>
      <c r="D177" s="7" t="s">
        <v>640</v>
      </c>
      <c r="E177" s="7" t="s">
        <v>1365</v>
      </c>
      <c r="F177" s="7" t="s">
        <v>375</v>
      </c>
      <c r="G177" s="7" t="s">
        <v>1379</v>
      </c>
      <c r="H177" s="7" t="s">
        <v>372</v>
      </c>
      <c r="I177" s="7" t="s">
        <v>373</v>
      </c>
      <c r="J177" s="7" t="s">
        <v>406</v>
      </c>
      <c r="K177" s="7" t="s">
        <v>641</v>
      </c>
      <c r="L177" s="7" t="s">
        <v>292</v>
      </c>
      <c r="M177" s="7" t="s">
        <v>20</v>
      </c>
      <c r="N177" s="7" t="s">
        <v>21</v>
      </c>
      <c r="O177" t="e">
        <f>VLOOKUP(B177,抵质押品数据对比!C:C,1,FALSE)</f>
        <v>#N/A</v>
      </c>
    </row>
    <row r="178" spans="1:15" ht="71.25" hidden="1" x14ac:dyDescent="0.2">
      <c r="A178" s="7" t="s">
        <v>1380</v>
      </c>
      <c r="B178" s="7" t="s">
        <v>1377</v>
      </c>
      <c r="C178" s="7" t="s">
        <v>1381</v>
      </c>
      <c r="D178" s="7" t="s">
        <v>640</v>
      </c>
      <c r="E178" s="7" t="s">
        <v>1365</v>
      </c>
      <c r="F178" s="7" t="s">
        <v>375</v>
      </c>
      <c r="G178" s="7" t="s">
        <v>1379</v>
      </c>
      <c r="H178" s="7" t="s">
        <v>372</v>
      </c>
      <c r="I178" s="7" t="s">
        <v>373</v>
      </c>
      <c r="J178" s="7" t="s">
        <v>406</v>
      </c>
      <c r="K178" s="7" t="s">
        <v>641</v>
      </c>
      <c r="L178" s="7" t="s">
        <v>292</v>
      </c>
      <c r="M178" s="7" t="s">
        <v>17</v>
      </c>
      <c r="N178" s="7" t="s">
        <v>18</v>
      </c>
      <c r="O178" t="e">
        <f>VLOOKUP(B178,抵质押品数据对比!C:C,1,FALSE)</f>
        <v>#N/A</v>
      </c>
    </row>
    <row r="179" spans="1:15" ht="57" hidden="1" x14ac:dyDescent="0.2">
      <c r="A179" s="7" t="s">
        <v>5267</v>
      </c>
      <c r="B179" s="7" t="s">
        <v>5268</v>
      </c>
      <c r="C179" s="7" t="s">
        <v>5269</v>
      </c>
      <c r="D179" s="7" t="s">
        <v>5102</v>
      </c>
      <c r="E179" s="7" t="s">
        <v>2544</v>
      </c>
      <c r="F179" s="7" t="s">
        <v>558</v>
      </c>
      <c r="G179" s="7" t="s">
        <v>5270</v>
      </c>
      <c r="H179" s="7" t="s">
        <v>372</v>
      </c>
      <c r="I179" s="7" t="s">
        <v>373</v>
      </c>
      <c r="J179" s="7" t="s">
        <v>559</v>
      </c>
      <c r="K179" s="7" t="s">
        <v>5103</v>
      </c>
      <c r="L179" s="7" t="s">
        <v>292</v>
      </c>
      <c r="M179" s="7" t="s">
        <v>17</v>
      </c>
      <c r="N179" s="7" t="s">
        <v>18</v>
      </c>
      <c r="O179" t="e">
        <f>VLOOKUP(B179,抵质押品数据对比!C:C,1,FALSE)</f>
        <v>#N/A</v>
      </c>
    </row>
    <row r="180" spans="1:15" ht="42.75" hidden="1" x14ac:dyDescent="0.2">
      <c r="A180" s="7" t="s">
        <v>5271</v>
      </c>
      <c r="B180" s="7" t="s">
        <v>5268</v>
      </c>
      <c r="C180" s="7" t="s">
        <v>5269</v>
      </c>
      <c r="D180" s="7" t="s">
        <v>5102</v>
      </c>
      <c r="E180" s="7" t="s">
        <v>2544</v>
      </c>
      <c r="F180" s="7" t="s">
        <v>375</v>
      </c>
      <c r="G180" s="7" t="s">
        <v>5272</v>
      </c>
      <c r="H180" s="7" t="s">
        <v>372</v>
      </c>
      <c r="I180" s="7" t="s">
        <v>373</v>
      </c>
      <c r="J180" s="7" t="s">
        <v>559</v>
      </c>
      <c r="K180" s="7" t="s">
        <v>5104</v>
      </c>
      <c r="L180" s="7" t="s">
        <v>292</v>
      </c>
      <c r="M180" s="7" t="s">
        <v>17</v>
      </c>
      <c r="N180" s="7" t="s">
        <v>18</v>
      </c>
      <c r="O180" t="e">
        <f>VLOOKUP(B180,抵质押品数据对比!C:C,1,FALSE)</f>
        <v>#N/A</v>
      </c>
    </row>
    <row r="181" spans="1:15" ht="42.75" hidden="1" x14ac:dyDescent="0.2">
      <c r="A181" s="7" t="s">
        <v>5273</v>
      </c>
      <c r="B181" s="7" t="s">
        <v>5268</v>
      </c>
      <c r="C181" s="7" t="s">
        <v>5274</v>
      </c>
      <c r="D181" s="7" t="s">
        <v>5102</v>
      </c>
      <c r="E181" s="7" t="s">
        <v>2544</v>
      </c>
      <c r="F181" s="7" t="s">
        <v>375</v>
      </c>
      <c r="G181" s="7" t="s">
        <v>5272</v>
      </c>
      <c r="H181" s="7" t="s">
        <v>372</v>
      </c>
      <c r="I181" s="7" t="s">
        <v>373</v>
      </c>
      <c r="J181" s="7" t="s">
        <v>559</v>
      </c>
      <c r="K181" s="7" t="s">
        <v>5104</v>
      </c>
      <c r="L181" s="7" t="s">
        <v>292</v>
      </c>
      <c r="M181" s="7" t="s">
        <v>20</v>
      </c>
      <c r="N181" s="7" t="s">
        <v>21</v>
      </c>
      <c r="O181" t="e">
        <f>VLOOKUP(B181,抵质押品数据对比!C:C,1,FALSE)</f>
        <v>#N/A</v>
      </c>
    </row>
    <row r="182" spans="1:15" ht="57" hidden="1" x14ac:dyDescent="0.2">
      <c r="A182" s="7" t="s">
        <v>5275</v>
      </c>
      <c r="B182" s="7" t="s">
        <v>5268</v>
      </c>
      <c r="C182" s="7" t="s">
        <v>5274</v>
      </c>
      <c r="D182" s="7" t="s">
        <v>5102</v>
      </c>
      <c r="E182" s="7" t="s">
        <v>2544</v>
      </c>
      <c r="F182" s="7" t="s">
        <v>558</v>
      </c>
      <c r="G182" s="7" t="s">
        <v>5270</v>
      </c>
      <c r="H182" s="7" t="s">
        <v>372</v>
      </c>
      <c r="I182" s="7" t="s">
        <v>373</v>
      </c>
      <c r="J182" s="7" t="s">
        <v>559</v>
      </c>
      <c r="K182" s="7" t="s">
        <v>5103</v>
      </c>
      <c r="L182" s="7" t="s">
        <v>292</v>
      </c>
      <c r="M182" s="7" t="s">
        <v>20</v>
      </c>
      <c r="N182" s="7" t="s">
        <v>21</v>
      </c>
      <c r="O182" t="e">
        <f>VLOOKUP(B182,抵质押品数据对比!C:C,1,FALSE)</f>
        <v>#N/A</v>
      </c>
    </row>
    <row r="183" spans="1:15" ht="57" hidden="1" x14ac:dyDescent="0.2">
      <c r="A183" s="7" t="s">
        <v>1382</v>
      </c>
      <c r="B183" s="7" t="s">
        <v>1383</v>
      </c>
      <c r="C183" s="7" t="s">
        <v>1384</v>
      </c>
      <c r="D183" s="7" t="s">
        <v>642</v>
      </c>
      <c r="E183" s="7" t="s">
        <v>1288</v>
      </c>
      <c r="F183" s="7" t="s">
        <v>375</v>
      </c>
      <c r="G183" s="7" t="s">
        <v>1385</v>
      </c>
      <c r="H183" s="7" t="s">
        <v>372</v>
      </c>
      <c r="I183" s="7" t="s">
        <v>373</v>
      </c>
      <c r="J183" s="7" t="s">
        <v>496</v>
      </c>
      <c r="K183" s="7" t="s">
        <v>643</v>
      </c>
      <c r="L183" s="7" t="s">
        <v>292</v>
      </c>
      <c r="M183" s="7" t="s">
        <v>17</v>
      </c>
      <c r="N183" s="7" t="s">
        <v>18</v>
      </c>
      <c r="O183" t="e">
        <f>VLOOKUP(B183,抵质押品数据对比!C:C,1,FALSE)</f>
        <v>#N/A</v>
      </c>
    </row>
    <row r="184" spans="1:15" ht="57" hidden="1" x14ac:dyDescent="0.2">
      <c r="A184" s="7" t="s">
        <v>1386</v>
      </c>
      <c r="B184" s="7" t="s">
        <v>1383</v>
      </c>
      <c r="C184" s="7" t="s">
        <v>1387</v>
      </c>
      <c r="D184" s="7" t="s">
        <v>642</v>
      </c>
      <c r="E184" s="7" t="s">
        <v>1288</v>
      </c>
      <c r="F184" s="7" t="s">
        <v>375</v>
      </c>
      <c r="G184" s="7" t="s">
        <v>1385</v>
      </c>
      <c r="H184" s="7" t="s">
        <v>372</v>
      </c>
      <c r="I184" s="7" t="s">
        <v>373</v>
      </c>
      <c r="J184" s="7" t="s">
        <v>496</v>
      </c>
      <c r="K184" s="7" t="s">
        <v>643</v>
      </c>
      <c r="L184" s="7" t="s">
        <v>292</v>
      </c>
      <c r="M184" s="7" t="s">
        <v>20</v>
      </c>
      <c r="N184" s="7" t="s">
        <v>21</v>
      </c>
      <c r="O184" t="e">
        <f>VLOOKUP(B184,抵质押品数据对比!C:C,1,FALSE)</f>
        <v>#N/A</v>
      </c>
    </row>
    <row r="185" spans="1:15" ht="85.5" hidden="1" x14ac:dyDescent="0.2">
      <c r="A185" s="7" t="s">
        <v>1388</v>
      </c>
      <c r="B185" s="7" t="s">
        <v>1389</v>
      </c>
      <c r="C185" s="7" t="s">
        <v>1390</v>
      </c>
      <c r="D185" s="7" t="s">
        <v>644</v>
      </c>
      <c r="E185" s="7" t="s">
        <v>1391</v>
      </c>
      <c r="F185" s="7" t="s">
        <v>375</v>
      </c>
      <c r="G185" s="7" t="s">
        <v>1392</v>
      </c>
      <c r="H185" s="7" t="s">
        <v>372</v>
      </c>
      <c r="I185" s="7" t="s">
        <v>373</v>
      </c>
      <c r="J185" s="7" t="s">
        <v>529</v>
      </c>
      <c r="K185" s="7" t="s">
        <v>645</v>
      </c>
      <c r="L185" s="7" t="s">
        <v>292</v>
      </c>
      <c r="M185" s="7" t="s">
        <v>20</v>
      </c>
      <c r="N185" s="7" t="s">
        <v>21</v>
      </c>
      <c r="O185" t="e">
        <f>VLOOKUP(B185,抵质押品数据对比!C:C,1,FALSE)</f>
        <v>#N/A</v>
      </c>
    </row>
    <row r="186" spans="1:15" ht="85.5" hidden="1" x14ac:dyDescent="0.2">
      <c r="A186" s="7" t="s">
        <v>1393</v>
      </c>
      <c r="B186" s="7" t="s">
        <v>1389</v>
      </c>
      <c r="C186" s="7" t="s">
        <v>1394</v>
      </c>
      <c r="D186" s="7" t="s">
        <v>644</v>
      </c>
      <c r="E186" s="7" t="s">
        <v>1391</v>
      </c>
      <c r="F186" s="7" t="s">
        <v>375</v>
      </c>
      <c r="G186" s="7" t="s">
        <v>1392</v>
      </c>
      <c r="H186" s="7" t="s">
        <v>372</v>
      </c>
      <c r="I186" s="7" t="s">
        <v>373</v>
      </c>
      <c r="J186" s="7" t="s">
        <v>529</v>
      </c>
      <c r="K186" s="7" t="s">
        <v>645</v>
      </c>
      <c r="L186" s="7" t="s">
        <v>292</v>
      </c>
      <c r="M186" s="7" t="s">
        <v>17</v>
      </c>
      <c r="N186" s="7" t="s">
        <v>18</v>
      </c>
      <c r="O186" t="e">
        <f>VLOOKUP(B186,抵质押品数据对比!C:C,1,FALSE)</f>
        <v>#N/A</v>
      </c>
    </row>
    <row r="187" spans="1:15" ht="42.75" hidden="1" x14ac:dyDescent="0.2">
      <c r="A187" s="7" t="s">
        <v>1395</v>
      </c>
      <c r="B187" s="7" t="s">
        <v>1396</v>
      </c>
      <c r="C187" s="7" t="s">
        <v>1397</v>
      </c>
      <c r="D187" s="7" t="s">
        <v>646</v>
      </c>
      <c r="E187" s="7" t="s">
        <v>1398</v>
      </c>
      <c r="F187" s="7" t="s">
        <v>375</v>
      </c>
      <c r="G187" s="7" t="s">
        <v>1399</v>
      </c>
      <c r="H187" s="7" t="s">
        <v>372</v>
      </c>
      <c r="I187" s="7" t="s">
        <v>373</v>
      </c>
      <c r="J187" s="7" t="s">
        <v>499</v>
      </c>
      <c r="K187" s="7" t="s">
        <v>647</v>
      </c>
      <c r="L187" s="7" t="s">
        <v>292</v>
      </c>
      <c r="M187" s="7" t="s">
        <v>20</v>
      </c>
      <c r="N187" s="7" t="s">
        <v>21</v>
      </c>
      <c r="O187" t="e">
        <f>VLOOKUP(B187,抵质押品数据对比!C:C,1,FALSE)</f>
        <v>#N/A</v>
      </c>
    </row>
    <row r="188" spans="1:15" ht="42.75" hidden="1" x14ac:dyDescent="0.2">
      <c r="A188" s="7" t="s">
        <v>1400</v>
      </c>
      <c r="B188" s="7" t="s">
        <v>1396</v>
      </c>
      <c r="C188" s="7" t="s">
        <v>1401</v>
      </c>
      <c r="D188" s="7" t="s">
        <v>646</v>
      </c>
      <c r="E188" s="7" t="s">
        <v>1398</v>
      </c>
      <c r="F188" s="7" t="s">
        <v>375</v>
      </c>
      <c r="G188" s="7" t="s">
        <v>1399</v>
      </c>
      <c r="H188" s="7" t="s">
        <v>372</v>
      </c>
      <c r="I188" s="7" t="s">
        <v>373</v>
      </c>
      <c r="J188" s="7" t="s">
        <v>499</v>
      </c>
      <c r="K188" s="7" t="s">
        <v>647</v>
      </c>
      <c r="L188" s="7" t="s">
        <v>292</v>
      </c>
      <c r="M188" s="7" t="s">
        <v>17</v>
      </c>
      <c r="N188" s="7" t="s">
        <v>18</v>
      </c>
      <c r="O188" t="e">
        <f>VLOOKUP(B188,抵质押品数据对比!C:C,1,FALSE)</f>
        <v>#N/A</v>
      </c>
    </row>
    <row r="189" spans="1:15" ht="42.75" hidden="1" x14ac:dyDescent="0.2">
      <c r="A189" s="7" t="s">
        <v>1402</v>
      </c>
      <c r="B189" s="7" t="s">
        <v>1403</v>
      </c>
      <c r="C189" s="7" t="s">
        <v>1404</v>
      </c>
      <c r="D189" s="7" t="s">
        <v>648</v>
      </c>
      <c r="E189" s="7" t="s">
        <v>1405</v>
      </c>
      <c r="F189" s="7" t="s">
        <v>375</v>
      </c>
      <c r="G189" s="7" t="s">
        <v>1406</v>
      </c>
      <c r="H189" s="7" t="s">
        <v>372</v>
      </c>
      <c r="I189" s="7" t="s">
        <v>373</v>
      </c>
      <c r="J189" s="7" t="s">
        <v>523</v>
      </c>
      <c r="K189" s="7" t="s">
        <v>649</v>
      </c>
      <c r="L189" s="7" t="s">
        <v>292</v>
      </c>
      <c r="M189" s="7" t="s">
        <v>17</v>
      </c>
      <c r="N189" s="7" t="s">
        <v>18</v>
      </c>
      <c r="O189" t="e">
        <f>VLOOKUP(B189,抵质押品数据对比!C:C,1,FALSE)</f>
        <v>#N/A</v>
      </c>
    </row>
    <row r="190" spans="1:15" ht="42.75" hidden="1" x14ac:dyDescent="0.2">
      <c r="A190" s="7" t="s">
        <v>1407</v>
      </c>
      <c r="B190" s="7" t="s">
        <v>1403</v>
      </c>
      <c r="C190" s="7" t="s">
        <v>1408</v>
      </c>
      <c r="D190" s="7" t="s">
        <v>648</v>
      </c>
      <c r="E190" s="7" t="s">
        <v>1405</v>
      </c>
      <c r="F190" s="7" t="s">
        <v>375</v>
      </c>
      <c r="G190" s="7" t="s">
        <v>1406</v>
      </c>
      <c r="H190" s="7" t="s">
        <v>372</v>
      </c>
      <c r="I190" s="7" t="s">
        <v>373</v>
      </c>
      <c r="J190" s="7" t="s">
        <v>523</v>
      </c>
      <c r="K190" s="7" t="s">
        <v>649</v>
      </c>
      <c r="L190" s="7" t="s">
        <v>292</v>
      </c>
      <c r="M190" s="7" t="s">
        <v>20</v>
      </c>
      <c r="N190" s="7" t="s">
        <v>21</v>
      </c>
      <c r="O190" t="e">
        <f>VLOOKUP(B190,抵质押品数据对比!C:C,1,FALSE)</f>
        <v>#N/A</v>
      </c>
    </row>
    <row r="191" spans="1:15" ht="114" hidden="1" x14ac:dyDescent="0.2">
      <c r="A191" s="7" t="s">
        <v>1409</v>
      </c>
      <c r="B191" s="7" t="s">
        <v>1410</v>
      </c>
      <c r="C191" s="7" t="s">
        <v>1411</v>
      </c>
      <c r="D191" s="7" t="s">
        <v>650</v>
      </c>
      <c r="E191" s="7" t="s">
        <v>1412</v>
      </c>
      <c r="F191" s="7" t="s">
        <v>558</v>
      </c>
      <c r="G191" s="7" t="s">
        <v>1413</v>
      </c>
      <c r="H191" s="7" t="s">
        <v>372</v>
      </c>
      <c r="I191" s="7" t="s">
        <v>373</v>
      </c>
      <c r="J191" s="7" t="s">
        <v>406</v>
      </c>
      <c r="K191" s="7" t="s">
        <v>651</v>
      </c>
      <c r="L191" s="7" t="s">
        <v>292</v>
      </c>
      <c r="M191" s="7" t="s">
        <v>20</v>
      </c>
      <c r="N191" s="7" t="s">
        <v>21</v>
      </c>
      <c r="O191" t="e">
        <f>VLOOKUP(B191,抵质押品数据对比!C:C,1,FALSE)</f>
        <v>#N/A</v>
      </c>
    </row>
    <row r="192" spans="1:15" ht="114" hidden="1" x14ac:dyDescent="0.2">
      <c r="A192" s="7" t="s">
        <v>1414</v>
      </c>
      <c r="B192" s="7" t="s">
        <v>1410</v>
      </c>
      <c r="C192" s="7" t="s">
        <v>1415</v>
      </c>
      <c r="D192" s="7" t="s">
        <v>650</v>
      </c>
      <c r="E192" s="7" t="s">
        <v>1412</v>
      </c>
      <c r="F192" s="7" t="s">
        <v>558</v>
      </c>
      <c r="G192" s="7" t="s">
        <v>1413</v>
      </c>
      <c r="H192" s="7" t="s">
        <v>372</v>
      </c>
      <c r="I192" s="7" t="s">
        <v>373</v>
      </c>
      <c r="J192" s="7" t="s">
        <v>406</v>
      </c>
      <c r="K192" s="7" t="s">
        <v>651</v>
      </c>
      <c r="L192" s="7" t="s">
        <v>292</v>
      </c>
      <c r="M192" s="7" t="s">
        <v>17</v>
      </c>
      <c r="N192" s="7" t="s">
        <v>18</v>
      </c>
      <c r="O192" t="e">
        <f>VLOOKUP(B192,抵质押品数据对比!C:C,1,FALSE)</f>
        <v>#N/A</v>
      </c>
    </row>
    <row r="193" spans="1:15" ht="71.25" hidden="1" x14ac:dyDescent="0.2">
      <c r="A193" s="7" t="s">
        <v>1416</v>
      </c>
      <c r="B193" s="7" t="s">
        <v>1417</v>
      </c>
      <c r="C193" s="7" t="s">
        <v>1418</v>
      </c>
      <c r="D193" s="7" t="s">
        <v>652</v>
      </c>
      <c r="E193" s="7" t="s">
        <v>1419</v>
      </c>
      <c r="F193" s="7" t="s">
        <v>375</v>
      </c>
      <c r="G193" s="7" t="s">
        <v>1420</v>
      </c>
      <c r="H193" s="7" t="s">
        <v>372</v>
      </c>
      <c r="I193" s="7" t="s">
        <v>373</v>
      </c>
      <c r="J193" s="7" t="s">
        <v>499</v>
      </c>
      <c r="K193" s="7" t="s">
        <v>653</v>
      </c>
      <c r="L193" s="7" t="s">
        <v>292</v>
      </c>
      <c r="M193" s="7" t="s">
        <v>17</v>
      </c>
      <c r="N193" s="7" t="s">
        <v>18</v>
      </c>
      <c r="O193" t="e">
        <f>VLOOKUP(B193,抵质押品数据对比!C:C,1,FALSE)</f>
        <v>#N/A</v>
      </c>
    </row>
    <row r="194" spans="1:15" ht="71.25" hidden="1" x14ac:dyDescent="0.2">
      <c r="A194" s="7" t="s">
        <v>1421</v>
      </c>
      <c r="B194" s="7" t="s">
        <v>1417</v>
      </c>
      <c r="C194" s="7" t="s">
        <v>1422</v>
      </c>
      <c r="D194" s="7" t="s">
        <v>652</v>
      </c>
      <c r="E194" s="7" t="s">
        <v>1419</v>
      </c>
      <c r="F194" s="7" t="s">
        <v>375</v>
      </c>
      <c r="G194" s="7" t="s">
        <v>1420</v>
      </c>
      <c r="H194" s="7" t="s">
        <v>372</v>
      </c>
      <c r="I194" s="7" t="s">
        <v>373</v>
      </c>
      <c r="J194" s="7" t="s">
        <v>499</v>
      </c>
      <c r="K194" s="7" t="s">
        <v>653</v>
      </c>
      <c r="L194" s="7" t="s">
        <v>292</v>
      </c>
      <c r="M194" s="7" t="s">
        <v>20</v>
      </c>
      <c r="N194" s="7" t="s">
        <v>21</v>
      </c>
      <c r="O194" t="e">
        <f>VLOOKUP(B194,抵质押品数据对比!C:C,1,FALSE)</f>
        <v>#N/A</v>
      </c>
    </row>
    <row r="195" spans="1:15" ht="71.25" hidden="1" x14ac:dyDescent="0.2">
      <c r="A195" s="7" t="s">
        <v>1423</v>
      </c>
      <c r="B195" s="7" t="s">
        <v>1424</v>
      </c>
      <c r="C195" s="7" t="s">
        <v>1425</v>
      </c>
      <c r="D195" s="7" t="s">
        <v>654</v>
      </c>
      <c r="E195" s="7" t="s">
        <v>1426</v>
      </c>
      <c r="F195" s="7" t="s">
        <v>375</v>
      </c>
      <c r="G195" s="7" t="s">
        <v>1427</v>
      </c>
      <c r="H195" s="7" t="s">
        <v>372</v>
      </c>
      <c r="I195" s="7" t="s">
        <v>373</v>
      </c>
      <c r="J195" s="7" t="s">
        <v>390</v>
      </c>
      <c r="K195" s="7" t="s">
        <v>655</v>
      </c>
      <c r="L195" s="7" t="s">
        <v>292</v>
      </c>
      <c r="M195" s="7" t="s">
        <v>20</v>
      </c>
      <c r="N195" s="7" t="s">
        <v>21</v>
      </c>
      <c r="O195" t="e">
        <f>VLOOKUP(B195,抵质押品数据对比!C:C,1,FALSE)</f>
        <v>#N/A</v>
      </c>
    </row>
    <row r="196" spans="1:15" ht="71.25" hidden="1" x14ac:dyDescent="0.2">
      <c r="A196" s="7" t="s">
        <v>1428</v>
      </c>
      <c r="B196" s="7" t="s">
        <v>1424</v>
      </c>
      <c r="C196" s="7" t="s">
        <v>1429</v>
      </c>
      <c r="D196" s="7" t="s">
        <v>654</v>
      </c>
      <c r="E196" s="7" t="s">
        <v>1426</v>
      </c>
      <c r="F196" s="7" t="s">
        <v>375</v>
      </c>
      <c r="G196" s="7" t="s">
        <v>1427</v>
      </c>
      <c r="H196" s="7" t="s">
        <v>372</v>
      </c>
      <c r="I196" s="7" t="s">
        <v>373</v>
      </c>
      <c r="J196" s="7" t="s">
        <v>390</v>
      </c>
      <c r="K196" s="7" t="s">
        <v>655</v>
      </c>
      <c r="L196" s="7" t="s">
        <v>292</v>
      </c>
      <c r="M196" s="7" t="s">
        <v>17</v>
      </c>
      <c r="N196" s="7" t="s">
        <v>18</v>
      </c>
      <c r="O196" t="e">
        <f>VLOOKUP(B196,抵质押品数据对比!C:C,1,FALSE)</f>
        <v>#N/A</v>
      </c>
    </row>
    <row r="197" spans="1:15" ht="71.25" hidden="1" x14ac:dyDescent="0.2">
      <c r="A197" s="7" t="s">
        <v>1430</v>
      </c>
      <c r="B197" s="7" t="s">
        <v>1431</v>
      </c>
      <c r="C197" s="7" t="s">
        <v>1432</v>
      </c>
      <c r="D197" s="7" t="s">
        <v>656</v>
      </c>
      <c r="E197" s="7" t="s">
        <v>1433</v>
      </c>
      <c r="F197" s="7" t="s">
        <v>375</v>
      </c>
      <c r="G197" s="7" t="s">
        <v>1434</v>
      </c>
      <c r="H197" s="7" t="s">
        <v>372</v>
      </c>
      <c r="I197" s="7" t="s">
        <v>373</v>
      </c>
      <c r="J197" s="7" t="s">
        <v>523</v>
      </c>
      <c r="K197" s="7" t="s">
        <v>657</v>
      </c>
      <c r="L197" s="7" t="s">
        <v>292</v>
      </c>
      <c r="M197" s="7" t="s">
        <v>17</v>
      </c>
      <c r="N197" s="7" t="s">
        <v>18</v>
      </c>
      <c r="O197" t="e">
        <f>VLOOKUP(B197,抵质押品数据对比!C:C,1,FALSE)</f>
        <v>#N/A</v>
      </c>
    </row>
    <row r="198" spans="1:15" ht="71.25" hidden="1" x14ac:dyDescent="0.2">
      <c r="A198" s="7" t="s">
        <v>1435</v>
      </c>
      <c r="B198" s="7" t="s">
        <v>1431</v>
      </c>
      <c r="C198" s="7" t="s">
        <v>1436</v>
      </c>
      <c r="D198" s="7" t="s">
        <v>656</v>
      </c>
      <c r="E198" s="7" t="s">
        <v>1433</v>
      </c>
      <c r="F198" s="7" t="s">
        <v>375</v>
      </c>
      <c r="G198" s="7" t="s">
        <v>1434</v>
      </c>
      <c r="H198" s="7" t="s">
        <v>372</v>
      </c>
      <c r="I198" s="7" t="s">
        <v>373</v>
      </c>
      <c r="J198" s="7" t="s">
        <v>523</v>
      </c>
      <c r="K198" s="7" t="s">
        <v>657</v>
      </c>
      <c r="L198" s="7" t="s">
        <v>292</v>
      </c>
      <c r="M198" s="7" t="s">
        <v>20</v>
      </c>
      <c r="N198" s="7" t="s">
        <v>21</v>
      </c>
      <c r="O198" t="e">
        <f>VLOOKUP(B198,抵质押品数据对比!C:C,1,FALSE)</f>
        <v>#N/A</v>
      </c>
    </row>
    <row r="199" spans="1:15" ht="99.75" hidden="1" x14ac:dyDescent="0.2">
      <c r="A199" s="7" t="s">
        <v>1437</v>
      </c>
      <c r="B199" s="7" t="s">
        <v>1438</v>
      </c>
      <c r="C199" s="7" t="s">
        <v>1439</v>
      </c>
      <c r="D199" s="7" t="s">
        <v>658</v>
      </c>
      <c r="E199" s="7" t="s">
        <v>1440</v>
      </c>
      <c r="F199" s="7" t="s">
        <v>385</v>
      </c>
      <c r="G199" s="7" t="s">
        <v>1441</v>
      </c>
      <c r="H199" s="7" t="s">
        <v>387</v>
      </c>
      <c r="I199" s="7" t="s">
        <v>373</v>
      </c>
      <c r="J199" s="7" t="s">
        <v>559</v>
      </c>
      <c r="K199" s="7" t="s">
        <v>659</v>
      </c>
      <c r="L199" s="7" t="s">
        <v>292</v>
      </c>
      <c r="M199" s="7" t="s">
        <v>17</v>
      </c>
      <c r="N199" s="7" t="s">
        <v>18</v>
      </c>
      <c r="O199" t="e">
        <f>VLOOKUP(B199,抵质押品数据对比!C:C,1,FALSE)</f>
        <v>#N/A</v>
      </c>
    </row>
    <row r="200" spans="1:15" ht="99.75" hidden="1" x14ac:dyDescent="0.2">
      <c r="A200" s="7" t="s">
        <v>1442</v>
      </c>
      <c r="B200" s="7" t="s">
        <v>1438</v>
      </c>
      <c r="C200" s="7" t="s">
        <v>1443</v>
      </c>
      <c r="D200" s="7" t="s">
        <v>658</v>
      </c>
      <c r="E200" s="7" t="s">
        <v>1440</v>
      </c>
      <c r="F200" s="7" t="s">
        <v>385</v>
      </c>
      <c r="G200" s="7" t="s">
        <v>1441</v>
      </c>
      <c r="H200" s="7" t="s">
        <v>387</v>
      </c>
      <c r="I200" s="7" t="s">
        <v>373</v>
      </c>
      <c r="J200" s="7" t="s">
        <v>559</v>
      </c>
      <c r="K200" s="7" t="s">
        <v>659</v>
      </c>
      <c r="L200" s="7" t="s">
        <v>292</v>
      </c>
      <c r="M200" s="7" t="s">
        <v>20</v>
      </c>
      <c r="N200" s="7" t="s">
        <v>21</v>
      </c>
      <c r="O200" t="e">
        <f>VLOOKUP(B200,抵质押品数据对比!C:C,1,FALSE)</f>
        <v>#N/A</v>
      </c>
    </row>
    <row r="201" spans="1:15" ht="71.25" hidden="1" x14ac:dyDescent="0.2">
      <c r="A201" s="7" t="s">
        <v>1444</v>
      </c>
      <c r="B201" s="7" t="s">
        <v>1445</v>
      </c>
      <c r="C201" s="7" t="s">
        <v>1446</v>
      </c>
      <c r="D201" s="7" t="s">
        <v>660</v>
      </c>
      <c r="E201" s="7" t="s">
        <v>1447</v>
      </c>
      <c r="F201" s="7" t="s">
        <v>370</v>
      </c>
      <c r="G201" s="7" t="s">
        <v>1448</v>
      </c>
      <c r="H201" s="7" t="s">
        <v>372</v>
      </c>
      <c r="I201" s="7" t="s">
        <v>373</v>
      </c>
      <c r="J201" s="7" t="s">
        <v>661</v>
      </c>
      <c r="K201" s="7" t="s">
        <v>662</v>
      </c>
      <c r="L201" s="7" t="s">
        <v>292</v>
      </c>
      <c r="M201" s="7" t="s">
        <v>20</v>
      </c>
      <c r="N201" s="7" t="s">
        <v>21</v>
      </c>
      <c r="O201" t="e">
        <f>VLOOKUP(B201,抵质押品数据对比!C:C,1,FALSE)</f>
        <v>#N/A</v>
      </c>
    </row>
    <row r="202" spans="1:15" ht="71.25" hidden="1" x14ac:dyDescent="0.2">
      <c r="A202" s="7" t="s">
        <v>1449</v>
      </c>
      <c r="B202" s="7" t="s">
        <v>1445</v>
      </c>
      <c r="C202" s="7" t="s">
        <v>1450</v>
      </c>
      <c r="D202" s="7" t="s">
        <v>660</v>
      </c>
      <c r="E202" s="7" t="s">
        <v>1447</v>
      </c>
      <c r="F202" s="7" t="s">
        <v>370</v>
      </c>
      <c r="G202" s="7" t="s">
        <v>1448</v>
      </c>
      <c r="H202" s="7" t="s">
        <v>372</v>
      </c>
      <c r="I202" s="7" t="s">
        <v>373</v>
      </c>
      <c r="J202" s="7" t="s">
        <v>661</v>
      </c>
      <c r="K202" s="7" t="s">
        <v>662</v>
      </c>
      <c r="L202" s="7" t="s">
        <v>292</v>
      </c>
      <c r="M202" s="7" t="s">
        <v>17</v>
      </c>
      <c r="N202" s="7" t="s">
        <v>18</v>
      </c>
      <c r="O202" t="e">
        <f>VLOOKUP(B202,抵质押品数据对比!C:C,1,FALSE)</f>
        <v>#N/A</v>
      </c>
    </row>
    <row r="203" spans="1:15" ht="57" hidden="1" x14ac:dyDescent="0.2">
      <c r="A203" s="7" t="s">
        <v>1451</v>
      </c>
      <c r="B203" s="7" t="s">
        <v>1452</v>
      </c>
      <c r="C203" s="7" t="s">
        <v>1453</v>
      </c>
      <c r="D203" s="7" t="s">
        <v>663</v>
      </c>
      <c r="E203" s="7" t="s">
        <v>1454</v>
      </c>
      <c r="F203" s="7" t="s">
        <v>375</v>
      </c>
      <c r="G203" s="7" t="s">
        <v>1455</v>
      </c>
      <c r="H203" s="7" t="s">
        <v>372</v>
      </c>
      <c r="I203" s="7" t="s">
        <v>373</v>
      </c>
      <c r="J203" s="7" t="s">
        <v>508</v>
      </c>
      <c r="K203" s="7" t="s">
        <v>664</v>
      </c>
      <c r="L203" s="7" t="s">
        <v>292</v>
      </c>
      <c r="M203" s="7" t="s">
        <v>17</v>
      </c>
      <c r="N203" s="7" t="s">
        <v>18</v>
      </c>
      <c r="O203" t="e">
        <f>VLOOKUP(B203,抵质押品数据对比!C:C,1,FALSE)</f>
        <v>#N/A</v>
      </c>
    </row>
    <row r="204" spans="1:15" ht="57" hidden="1" x14ac:dyDescent="0.2">
      <c r="A204" s="7" t="s">
        <v>1456</v>
      </c>
      <c r="B204" s="7" t="s">
        <v>1452</v>
      </c>
      <c r="C204" s="7" t="s">
        <v>1457</v>
      </c>
      <c r="D204" s="7" t="s">
        <v>663</v>
      </c>
      <c r="E204" s="7" t="s">
        <v>1454</v>
      </c>
      <c r="F204" s="7" t="s">
        <v>375</v>
      </c>
      <c r="G204" s="7" t="s">
        <v>1455</v>
      </c>
      <c r="H204" s="7" t="s">
        <v>372</v>
      </c>
      <c r="I204" s="7" t="s">
        <v>373</v>
      </c>
      <c r="J204" s="7" t="s">
        <v>508</v>
      </c>
      <c r="K204" s="7" t="s">
        <v>664</v>
      </c>
      <c r="L204" s="7" t="s">
        <v>292</v>
      </c>
      <c r="M204" s="7" t="s">
        <v>20</v>
      </c>
      <c r="N204" s="7" t="s">
        <v>21</v>
      </c>
      <c r="O204" t="e">
        <f>VLOOKUP(B204,抵质押品数据对比!C:C,1,FALSE)</f>
        <v>#N/A</v>
      </c>
    </row>
    <row r="205" spans="1:15" ht="114" hidden="1" x14ac:dyDescent="0.2">
      <c r="A205" s="7" t="s">
        <v>1458</v>
      </c>
      <c r="B205" s="7" t="s">
        <v>1459</v>
      </c>
      <c r="C205" s="7" t="s">
        <v>1460</v>
      </c>
      <c r="D205" s="7" t="s">
        <v>665</v>
      </c>
      <c r="E205" s="7" t="s">
        <v>1461</v>
      </c>
      <c r="F205" s="7" t="s">
        <v>375</v>
      </c>
      <c r="G205" s="7" t="s">
        <v>1462</v>
      </c>
      <c r="H205" s="7" t="s">
        <v>372</v>
      </c>
      <c r="I205" s="7" t="s">
        <v>373</v>
      </c>
      <c r="J205" s="7" t="s">
        <v>559</v>
      </c>
      <c r="K205" s="7" t="s">
        <v>666</v>
      </c>
      <c r="L205" s="7" t="s">
        <v>292</v>
      </c>
      <c r="M205" s="7" t="s">
        <v>17</v>
      </c>
      <c r="N205" s="7" t="s">
        <v>18</v>
      </c>
      <c r="O205" t="e">
        <f>VLOOKUP(B205,抵质押品数据对比!C:C,1,FALSE)</f>
        <v>#N/A</v>
      </c>
    </row>
    <row r="206" spans="1:15" ht="114" hidden="1" x14ac:dyDescent="0.2">
      <c r="A206" s="7" t="s">
        <v>1463</v>
      </c>
      <c r="B206" s="7" t="s">
        <v>1459</v>
      </c>
      <c r="C206" s="7" t="s">
        <v>1464</v>
      </c>
      <c r="D206" s="7" t="s">
        <v>665</v>
      </c>
      <c r="E206" s="7" t="s">
        <v>1461</v>
      </c>
      <c r="F206" s="7" t="s">
        <v>375</v>
      </c>
      <c r="G206" s="7" t="s">
        <v>1462</v>
      </c>
      <c r="H206" s="7" t="s">
        <v>372</v>
      </c>
      <c r="I206" s="7" t="s">
        <v>373</v>
      </c>
      <c r="J206" s="7" t="s">
        <v>559</v>
      </c>
      <c r="K206" s="7" t="s">
        <v>666</v>
      </c>
      <c r="L206" s="7" t="s">
        <v>292</v>
      </c>
      <c r="M206" s="7" t="s">
        <v>20</v>
      </c>
      <c r="N206" s="7" t="s">
        <v>21</v>
      </c>
      <c r="O206" t="e">
        <f>VLOOKUP(B206,抵质押品数据对比!C:C,1,FALSE)</f>
        <v>#N/A</v>
      </c>
    </row>
    <row r="207" spans="1:15" ht="42.75" hidden="1" x14ac:dyDescent="0.2">
      <c r="A207" s="7" t="s">
        <v>5276</v>
      </c>
      <c r="B207" s="7" t="s">
        <v>5277</v>
      </c>
      <c r="C207" s="7" t="s">
        <v>5278</v>
      </c>
      <c r="D207" s="7" t="s">
        <v>5105</v>
      </c>
      <c r="E207" s="7" t="s">
        <v>1440</v>
      </c>
      <c r="F207" s="7" t="s">
        <v>375</v>
      </c>
      <c r="G207" s="7" t="s">
        <v>5279</v>
      </c>
      <c r="H207" s="7" t="s">
        <v>372</v>
      </c>
      <c r="I207" s="7" t="s">
        <v>373</v>
      </c>
      <c r="J207" s="7" t="s">
        <v>388</v>
      </c>
      <c r="K207" s="7" t="s">
        <v>5106</v>
      </c>
      <c r="L207" s="7" t="s">
        <v>292</v>
      </c>
      <c r="M207" s="7" t="s">
        <v>20</v>
      </c>
      <c r="N207" s="7" t="s">
        <v>21</v>
      </c>
      <c r="O207" t="e">
        <f>VLOOKUP(B207,抵质押品数据对比!C:C,1,FALSE)</f>
        <v>#N/A</v>
      </c>
    </row>
    <row r="208" spans="1:15" ht="28.5" hidden="1" x14ac:dyDescent="0.2">
      <c r="A208" s="7" t="s">
        <v>5280</v>
      </c>
      <c r="B208" s="7" t="s">
        <v>5277</v>
      </c>
      <c r="C208" s="7" t="s">
        <v>5278</v>
      </c>
      <c r="D208" s="7" t="s">
        <v>5105</v>
      </c>
      <c r="E208" s="7" t="s">
        <v>1440</v>
      </c>
      <c r="F208" s="7" t="s">
        <v>385</v>
      </c>
      <c r="G208" s="7" t="s">
        <v>5281</v>
      </c>
      <c r="H208" s="7" t="s">
        <v>387</v>
      </c>
      <c r="I208" s="7" t="s">
        <v>373</v>
      </c>
      <c r="J208" s="7" t="s">
        <v>388</v>
      </c>
      <c r="K208" s="7" t="s">
        <v>5107</v>
      </c>
      <c r="L208" s="7" t="s">
        <v>292</v>
      </c>
      <c r="M208" s="7" t="s">
        <v>20</v>
      </c>
      <c r="N208" s="7" t="s">
        <v>21</v>
      </c>
      <c r="O208" t="e">
        <f>VLOOKUP(B208,抵质押品数据对比!C:C,1,FALSE)</f>
        <v>#N/A</v>
      </c>
    </row>
    <row r="209" spans="1:15" ht="28.5" hidden="1" x14ac:dyDescent="0.2">
      <c r="A209" s="7" t="s">
        <v>5282</v>
      </c>
      <c r="B209" s="7" t="s">
        <v>5277</v>
      </c>
      <c r="C209" s="7" t="s">
        <v>5283</v>
      </c>
      <c r="D209" s="7" t="s">
        <v>5105</v>
      </c>
      <c r="E209" s="7" t="s">
        <v>1440</v>
      </c>
      <c r="F209" s="7" t="s">
        <v>385</v>
      </c>
      <c r="G209" s="7" t="s">
        <v>5281</v>
      </c>
      <c r="H209" s="7" t="s">
        <v>387</v>
      </c>
      <c r="I209" s="7" t="s">
        <v>373</v>
      </c>
      <c r="J209" s="7" t="s">
        <v>388</v>
      </c>
      <c r="K209" s="7" t="s">
        <v>5107</v>
      </c>
      <c r="L209" s="7" t="s">
        <v>292</v>
      </c>
      <c r="M209" s="7" t="s">
        <v>17</v>
      </c>
      <c r="N209" s="7" t="s">
        <v>18</v>
      </c>
      <c r="O209" t="e">
        <f>VLOOKUP(B209,抵质押品数据对比!C:C,1,FALSE)</f>
        <v>#N/A</v>
      </c>
    </row>
    <row r="210" spans="1:15" ht="42.75" hidden="1" x14ac:dyDescent="0.2">
      <c r="A210" s="7" t="s">
        <v>5284</v>
      </c>
      <c r="B210" s="7" t="s">
        <v>5277</v>
      </c>
      <c r="C210" s="7" t="s">
        <v>5283</v>
      </c>
      <c r="D210" s="7" t="s">
        <v>5105</v>
      </c>
      <c r="E210" s="7" t="s">
        <v>1440</v>
      </c>
      <c r="F210" s="7" t="s">
        <v>375</v>
      </c>
      <c r="G210" s="7" t="s">
        <v>5279</v>
      </c>
      <c r="H210" s="7" t="s">
        <v>372</v>
      </c>
      <c r="I210" s="7" t="s">
        <v>373</v>
      </c>
      <c r="J210" s="7" t="s">
        <v>388</v>
      </c>
      <c r="K210" s="7" t="s">
        <v>5106</v>
      </c>
      <c r="L210" s="7" t="s">
        <v>292</v>
      </c>
      <c r="M210" s="7" t="s">
        <v>17</v>
      </c>
      <c r="N210" s="7" t="s">
        <v>18</v>
      </c>
      <c r="O210" t="e">
        <f>VLOOKUP(B210,抵质押品数据对比!C:C,1,FALSE)</f>
        <v>#N/A</v>
      </c>
    </row>
    <row r="211" spans="1:15" ht="85.5" hidden="1" x14ac:dyDescent="0.2">
      <c r="A211" s="25" t="s">
        <v>1465</v>
      </c>
      <c r="B211" s="25" t="s">
        <v>1466</v>
      </c>
      <c r="C211" s="25" t="s">
        <v>1467</v>
      </c>
      <c r="D211" s="25" t="s">
        <v>667</v>
      </c>
      <c r="E211" s="25" t="s">
        <v>1468</v>
      </c>
      <c r="F211" s="25" t="s">
        <v>375</v>
      </c>
      <c r="G211" s="25" t="s">
        <v>1469</v>
      </c>
      <c r="H211" s="25" t="s">
        <v>372</v>
      </c>
      <c r="I211" s="25" t="s">
        <v>373</v>
      </c>
      <c r="J211" s="25" t="s">
        <v>596</v>
      </c>
      <c r="K211" s="25" t="s">
        <v>668</v>
      </c>
      <c r="L211" s="25" t="s">
        <v>292</v>
      </c>
      <c r="M211" s="25" t="s">
        <v>17</v>
      </c>
      <c r="N211" s="25" t="s">
        <v>18</v>
      </c>
      <c r="O211" t="e">
        <f>VLOOKUP(B211,抵质押品数据对比!C:C,1,FALSE)</f>
        <v>#N/A</v>
      </c>
    </row>
    <row r="212" spans="1:15" ht="42.75" hidden="1" x14ac:dyDescent="0.2">
      <c r="A212" s="26"/>
      <c r="B212" s="26"/>
      <c r="C212" s="26"/>
      <c r="D212" s="26"/>
      <c r="E212" s="26"/>
      <c r="F212" s="26"/>
      <c r="G212" s="26"/>
      <c r="H212" s="26"/>
      <c r="I212" s="26"/>
      <c r="J212" s="26"/>
      <c r="K212" s="26" t="s">
        <v>669</v>
      </c>
      <c r="L212" s="26"/>
      <c r="M212" s="26"/>
      <c r="N212" s="26"/>
      <c r="O212" t="e">
        <f>VLOOKUP(B212,抵质押品数据对比!C:C,1,FALSE)</f>
        <v>#N/A</v>
      </c>
    </row>
    <row r="213" spans="1:15" ht="85.5" hidden="1" x14ac:dyDescent="0.2">
      <c r="A213" s="21">
        <v>1000002163</v>
      </c>
      <c r="B213" s="21">
        <v>80011797</v>
      </c>
      <c r="C213" s="21">
        <v>17646356</v>
      </c>
      <c r="D213" s="21" t="s">
        <v>667</v>
      </c>
      <c r="E213" s="22">
        <v>43949</v>
      </c>
      <c r="F213" s="21" t="s">
        <v>375</v>
      </c>
      <c r="G213" s="21">
        <v>27.131</v>
      </c>
      <c r="H213" s="21" t="s">
        <v>372</v>
      </c>
      <c r="I213" s="21" t="s">
        <v>373</v>
      </c>
      <c r="J213" s="21" t="s">
        <v>596</v>
      </c>
      <c r="K213" s="21" t="s">
        <v>668</v>
      </c>
      <c r="L213" s="24">
        <v>43138.819121307868</v>
      </c>
      <c r="M213" s="21" t="s">
        <v>20</v>
      </c>
      <c r="N213" s="21" t="s">
        <v>21</v>
      </c>
      <c r="O213" t="e">
        <f>VLOOKUP(B213,抵质押品数据对比!C:C,1,FALSE)</f>
        <v>#N/A</v>
      </c>
    </row>
    <row r="214" spans="1:15" ht="42.75" hidden="1" x14ac:dyDescent="0.2">
      <c r="A214" s="23"/>
      <c r="B214" s="23"/>
      <c r="C214" s="23"/>
      <c r="D214" s="23"/>
      <c r="E214" s="28"/>
      <c r="F214" s="23"/>
      <c r="G214" s="23"/>
      <c r="H214" s="23"/>
      <c r="I214" s="23"/>
      <c r="J214" s="23"/>
      <c r="K214" s="23" t="s">
        <v>669</v>
      </c>
      <c r="L214" s="29"/>
      <c r="M214" s="23"/>
      <c r="N214" s="23"/>
      <c r="O214" t="e">
        <f>VLOOKUP(B214,抵质押品数据对比!C:C,1,FALSE)</f>
        <v>#N/A</v>
      </c>
    </row>
    <row r="215" spans="1:15" ht="71.25" hidden="1" x14ac:dyDescent="0.2">
      <c r="A215" s="4">
        <v>1000001978</v>
      </c>
      <c r="B215" s="4">
        <v>80011919</v>
      </c>
      <c r="C215" s="4">
        <v>17323537</v>
      </c>
      <c r="D215" s="4" t="s">
        <v>670</v>
      </c>
      <c r="E215" s="10">
        <v>43551</v>
      </c>
      <c r="F215" s="4" t="s">
        <v>370</v>
      </c>
      <c r="G215" s="4">
        <v>15.063599999999999</v>
      </c>
      <c r="H215" s="4" t="s">
        <v>372</v>
      </c>
      <c r="I215" s="4" t="s">
        <v>373</v>
      </c>
      <c r="J215" s="4" t="s">
        <v>406</v>
      </c>
      <c r="K215" s="4" t="s">
        <v>671</v>
      </c>
      <c r="L215" s="5">
        <v>43138.819121307868</v>
      </c>
      <c r="M215" s="4" t="s">
        <v>20</v>
      </c>
      <c r="N215" s="4" t="s">
        <v>21</v>
      </c>
      <c r="O215" t="e">
        <f>VLOOKUP(B215,抵质押品数据对比!C:C,1,FALSE)</f>
        <v>#N/A</v>
      </c>
    </row>
    <row r="216" spans="1:15" ht="71.25" hidden="1" x14ac:dyDescent="0.2">
      <c r="A216" s="4">
        <v>1000002188</v>
      </c>
      <c r="B216" s="4">
        <v>80011919</v>
      </c>
      <c r="C216" s="4">
        <v>17508408</v>
      </c>
      <c r="D216" s="4" t="s">
        <v>670</v>
      </c>
      <c r="E216" s="10">
        <v>43551</v>
      </c>
      <c r="F216" s="4" t="s">
        <v>370</v>
      </c>
      <c r="G216" s="4">
        <v>15.063599999999999</v>
      </c>
      <c r="H216" s="4" t="s">
        <v>372</v>
      </c>
      <c r="I216" s="4" t="s">
        <v>373</v>
      </c>
      <c r="J216" s="4" t="s">
        <v>406</v>
      </c>
      <c r="K216" s="4" t="s">
        <v>671</v>
      </c>
      <c r="L216" s="5">
        <v>43138.819121307868</v>
      </c>
      <c r="M216" s="4" t="s">
        <v>17</v>
      </c>
      <c r="N216" s="4" t="s">
        <v>18</v>
      </c>
      <c r="O216" t="e">
        <f>VLOOKUP(B216,抵质押品数据对比!C:C,1,FALSE)</f>
        <v>#N/A</v>
      </c>
    </row>
    <row r="217" spans="1:15" ht="42.75" hidden="1" x14ac:dyDescent="0.2">
      <c r="A217" s="4">
        <v>1000002014</v>
      </c>
      <c r="B217" s="4">
        <v>80011954</v>
      </c>
      <c r="C217" s="4">
        <v>17411973</v>
      </c>
      <c r="D217" s="4" t="s">
        <v>5108</v>
      </c>
      <c r="E217" s="10">
        <v>43644</v>
      </c>
      <c r="F217" s="4" t="s">
        <v>370</v>
      </c>
      <c r="G217" s="4">
        <v>1.32</v>
      </c>
      <c r="H217" s="4" t="s">
        <v>372</v>
      </c>
      <c r="I217" s="4" t="s">
        <v>373</v>
      </c>
      <c r="J217" s="4" t="s">
        <v>674</v>
      </c>
      <c r="K217" s="4" t="s">
        <v>5109</v>
      </c>
      <c r="L217" s="5">
        <v>43138.819121307868</v>
      </c>
      <c r="M217" s="4" t="s">
        <v>17</v>
      </c>
      <c r="N217" s="4" t="s">
        <v>18</v>
      </c>
      <c r="O217" t="e">
        <f>VLOOKUP(B217,抵质押品数据对比!C:C,1,FALSE)</f>
        <v>#N/A</v>
      </c>
    </row>
    <row r="218" spans="1:15" ht="42.75" hidden="1" x14ac:dyDescent="0.2">
      <c r="A218" s="4">
        <v>1000001876</v>
      </c>
      <c r="B218" s="4">
        <v>80011954</v>
      </c>
      <c r="C218" s="4">
        <v>17411973</v>
      </c>
      <c r="D218" s="4" t="s">
        <v>5108</v>
      </c>
      <c r="E218" s="10">
        <v>43644</v>
      </c>
      <c r="F218" s="4" t="s">
        <v>375</v>
      </c>
      <c r="G218" s="4">
        <v>39.2271</v>
      </c>
      <c r="H218" s="4" t="s">
        <v>372</v>
      </c>
      <c r="I218" s="4" t="s">
        <v>373</v>
      </c>
      <c r="J218" s="4" t="s">
        <v>674</v>
      </c>
      <c r="K218" s="4" t="s">
        <v>5110</v>
      </c>
      <c r="L218" s="5">
        <v>43138.819121307868</v>
      </c>
      <c r="M218" s="4" t="s">
        <v>17</v>
      </c>
      <c r="N218" s="4" t="s">
        <v>18</v>
      </c>
      <c r="O218" t="e">
        <f>VLOOKUP(B218,抵质押品数据对比!C:C,1,FALSE)</f>
        <v>#N/A</v>
      </c>
    </row>
    <row r="219" spans="1:15" ht="42.75" hidden="1" x14ac:dyDescent="0.2">
      <c r="A219" s="4">
        <v>1000002040</v>
      </c>
      <c r="B219" s="4">
        <v>80011954</v>
      </c>
      <c r="C219" s="4">
        <v>17565076</v>
      </c>
      <c r="D219" s="4" t="s">
        <v>5108</v>
      </c>
      <c r="E219" s="10">
        <v>43644</v>
      </c>
      <c r="F219" s="4" t="s">
        <v>370</v>
      </c>
      <c r="G219" s="4">
        <v>1.32</v>
      </c>
      <c r="H219" s="4" t="s">
        <v>372</v>
      </c>
      <c r="I219" s="4" t="s">
        <v>373</v>
      </c>
      <c r="J219" s="4" t="s">
        <v>674</v>
      </c>
      <c r="K219" s="4" t="s">
        <v>5109</v>
      </c>
      <c r="L219" s="5">
        <v>43138.819121307868</v>
      </c>
      <c r="M219" s="4" t="s">
        <v>20</v>
      </c>
      <c r="N219" s="4" t="s">
        <v>21</v>
      </c>
      <c r="O219" t="e">
        <f>VLOOKUP(B219,抵质押品数据对比!C:C,1,FALSE)</f>
        <v>#N/A</v>
      </c>
    </row>
    <row r="220" spans="1:15" ht="42.75" hidden="1" x14ac:dyDescent="0.2">
      <c r="A220" s="4">
        <v>1000002272</v>
      </c>
      <c r="B220" s="4">
        <v>80011954</v>
      </c>
      <c r="C220" s="4">
        <v>17565076</v>
      </c>
      <c r="D220" s="4" t="s">
        <v>5108</v>
      </c>
      <c r="E220" s="10">
        <v>43644</v>
      </c>
      <c r="F220" s="4" t="s">
        <v>375</v>
      </c>
      <c r="G220" s="4">
        <v>39.2271</v>
      </c>
      <c r="H220" s="4" t="s">
        <v>372</v>
      </c>
      <c r="I220" s="4" t="s">
        <v>373</v>
      </c>
      <c r="J220" s="4" t="s">
        <v>674</v>
      </c>
      <c r="K220" s="4" t="s">
        <v>5110</v>
      </c>
      <c r="L220" s="5">
        <v>43138.819121307868</v>
      </c>
      <c r="M220" s="4" t="s">
        <v>20</v>
      </c>
      <c r="N220" s="4" t="s">
        <v>21</v>
      </c>
      <c r="O220" t="e">
        <f>VLOOKUP(B220,抵质押品数据对比!C:C,1,FALSE)</f>
        <v>#N/A</v>
      </c>
    </row>
    <row r="221" spans="1:15" ht="42.75" hidden="1" x14ac:dyDescent="0.2">
      <c r="A221" s="4">
        <v>1000001603</v>
      </c>
      <c r="B221" s="4">
        <v>80012013</v>
      </c>
      <c r="C221" s="4">
        <v>17282505</v>
      </c>
      <c r="D221" s="4" t="s">
        <v>672</v>
      </c>
      <c r="E221" s="10">
        <v>44002</v>
      </c>
      <c r="F221" s="4" t="s">
        <v>370</v>
      </c>
      <c r="G221" s="4">
        <v>23.026499999999999</v>
      </c>
      <c r="H221" s="4" t="s">
        <v>673</v>
      </c>
      <c r="I221" s="4" t="s">
        <v>373</v>
      </c>
      <c r="J221" s="4" t="s">
        <v>674</v>
      </c>
      <c r="K221" s="4" t="s">
        <v>675</v>
      </c>
      <c r="L221" s="5">
        <v>43138.819121307868</v>
      </c>
      <c r="M221" s="4" t="s">
        <v>17</v>
      </c>
      <c r="N221" s="4" t="s">
        <v>18</v>
      </c>
      <c r="O221" t="e">
        <f>VLOOKUP(B221,抵质押品数据对比!C:C,1,FALSE)</f>
        <v>#N/A</v>
      </c>
    </row>
    <row r="222" spans="1:15" ht="42.75" hidden="1" x14ac:dyDescent="0.2">
      <c r="A222" s="4">
        <v>1000001731</v>
      </c>
      <c r="B222" s="4">
        <v>80012013</v>
      </c>
      <c r="C222" s="4">
        <v>17585077</v>
      </c>
      <c r="D222" s="4" t="s">
        <v>672</v>
      </c>
      <c r="E222" s="10">
        <v>44002</v>
      </c>
      <c r="F222" s="4" t="s">
        <v>370</v>
      </c>
      <c r="G222" s="4">
        <v>23.026499999999999</v>
      </c>
      <c r="H222" s="4" t="s">
        <v>673</v>
      </c>
      <c r="I222" s="4" t="s">
        <v>373</v>
      </c>
      <c r="J222" s="4" t="s">
        <v>674</v>
      </c>
      <c r="K222" s="4" t="s">
        <v>675</v>
      </c>
      <c r="L222" s="5">
        <v>43138.819121307868</v>
      </c>
      <c r="M222" s="4" t="s">
        <v>20</v>
      </c>
      <c r="N222" s="4" t="s">
        <v>21</v>
      </c>
      <c r="O222" t="e">
        <f>VLOOKUP(B222,抵质押品数据对比!C:C,1,FALSE)</f>
        <v>#N/A</v>
      </c>
    </row>
    <row r="223" spans="1:15" ht="28.5" hidden="1" x14ac:dyDescent="0.2">
      <c r="A223" s="4">
        <v>1000001585</v>
      </c>
      <c r="B223" s="4">
        <v>80012284</v>
      </c>
      <c r="C223" s="4">
        <v>17425073</v>
      </c>
      <c r="D223" s="4" t="s">
        <v>5111</v>
      </c>
      <c r="E223" s="10">
        <v>44007</v>
      </c>
      <c r="F223" s="4" t="s">
        <v>558</v>
      </c>
      <c r="G223" s="4">
        <v>19.420000000000002</v>
      </c>
      <c r="H223" s="4" t="s">
        <v>372</v>
      </c>
      <c r="I223" s="4" t="s">
        <v>495</v>
      </c>
      <c r="J223" s="4" t="s">
        <v>383</v>
      </c>
      <c r="K223" s="4" t="s">
        <v>5112</v>
      </c>
      <c r="L223" s="5">
        <v>43138.819121307868</v>
      </c>
      <c r="M223" s="4" t="s">
        <v>20</v>
      </c>
      <c r="N223" s="4" t="s">
        <v>21</v>
      </c>
      <c r="O223" t="e">
        <f>VLOOKUP(B223,抵质押品数据对比!C:C,1,FALSE)</f>
        <v>#N/A</v>
      </c>
    </row>
    <row r="224" spans="1:15" ht="42.75" hidden="1" x14ac:dyDescent="0.2">
      <c r="A224" s="4">
        <v>1000001634</v>
      </c>
      <c r="B224" s="4">
        <v>80012284</v>
      </c>
      <c r="C224" s="4">
        <v>17425073</v>
      </c>
      <c r="D224" s="4" t="s">
        <v>5111</v>
      </c>
      <c r="E224" s="10">
        <v>44007</v>
      </c>
      <c r="F224" s="4" t="s">
        <v>375</v>
      </c>
      <c r="G224" s="4">
        <v>5.23</v>
      </c>
      <c r="H224" s="4" t="s">
        <v>372</v>
      </c>
      <c r="I224" s="4" t="s">
        <v>373</v>
      </c>
      <c r="J224" s="4" t="s">
        <v>383</v>
      </c>
      <c r="K224" s="4" t="s">
        <v>852</v>
      </c>
      <c r="L224" s="5">
        <v>43138.819121307868</v>
      </c>
      <c r="M224" s="4" t="s">
        <v>20</v>
      </c>
      <c r="N224" s="4" t="s">
        <v>21</v>
      </c>
      <c r="O224" t="e">
        <f>VLOOKUP(B224,抵质押品数据对比!C:C,1,FALSE)</f>
        <v>#N/A</v>
      </c>
    </row>
    <row r="225" spans="1:15" ht="28.5" hidden="1" x14ac:dyDescent="0.2">
      <c r="A225" s="4">
        <v>1000001979</v>
      </c>
      <c r="B225" s="4">
        <v>80012284</v>
      </c>
      <c r="C225" s="4">
        <v>17790800</v>
      </c>
      <c r="D225" s="4" t="s">
        <v>5111</v>
      </c>
      <c r="E225" s="10">
        <v>44007</v>
      </c>
      <c r="F225" s="4" t="s">
        <v>558</v>
      </c>
      <c r="G225" s="4">
        <v>19.420000000000002</v>
      </c>
      <c r="H225" s="4" t="s">
        <v>372</v>
      </c>
      <c r="I225" s="4" t="s">
        <v>495</v>
      </c>
      <c r="J225" s="4" t="s">
        <v>383</v>
      </c>
      <c r="K225" s="4" t="s">
        <v>5112</v>
      </c>
      <c r="L225" s="5">
        <v>43138.819121307868</v>
      </c>
      <c r="M225" s="4" t="s">
        <v>17</v>
      </c>
      <c r="N225" s="4" t="s">
        <v>18</v>
      </c>
      <c r="O225" t="e">
        <f>VLOOKUP(B225,抵质押品数据对比!C:C,1,FALSE)</f>
        <v>#N/A</v>
      </c>
    </row>
    <row r="226" spans="1:15" ht="42.75" hidden="1" x14ac:dyDescent="0.2">
      <c r="A226" s="4">
        <v>1000001841</v>
      </c>
      <c r="B226" s="4">
        <v>80012284</v>
      </c>
      <c r="C226" s="4">
        <v>17790800</v>
      </c>
      <c r="D226" s="4" t="s">
        <v>5111</v>
      </c>
      <c r="E226" s="10">
        <v>44007</v>
      </c>
      <c r="F226" s="4" t="s">
        <v>375</v>
      </c>
      <c r="G226" s="4">
        <v>5.23</v>
      </c>
      <c r="H226" s="4" t="s">
        <v>372</v>
      </c>
      <c r="I226" s="4" t="s">
        <v>373</v>
      </c>
      <c r="J226" s="4" t="s">
        <v>383</v>
      </c>
      <c r="K226" s="4" t="s">
        <v>852</v>
      </c>
      <c r="L226" s="5">
        <v>43138.819121307868</v>
      </c>
      <c r="M226" s="4" t="s">
        <v>17</v>
      </c>
      <c r="N226" s="4" t="s">
        <v>18</v>
      </c>
      <c r="O226" t="e">
        <f>VLOOKUP(B226,抵质押品数据对比!C:C,1,FALSE)</f>
        <v>#N/A</v>
      </c>
    </row>
    <row r="227" spans="1:15" ht="42.75" hidden="1" x14ac:dyDescent="0.2">
      <c r="A227" s="4">
        <v>1000002247</v>
      </c>
      <c r="B227" s="4">
        <v>80012435</v>
      </c>
      <c r="C227" s="4">
        <v>17394828</v>
      </c>
      <c r="D227" s="4" t="s">
        <v>676</v>
      </c>
      <c r="E227" s="10">
        <v>44049</v>
      </c>
      <c r="F227" s="4" t="s">
        <v>375</v>
      </c>
      <c r="G227" s="4">
        <v>37.090499999999999</v>
      </c>
      <c r="H227" s="4" t="s">
        <v>372</v>
      </c>
      <c r="I227" s="4" t="s">
        <v>373</v>
      </c>
      <c r="J227" s="4" t="s">
        <v>529</v>
      </c>
      <c r="K227" s="4" t="s">
        <v>677</v>
      </c>
      <c r="L227" s="5">
        <v>43138.819121307868</v>
      </c>
      <c r="M227" s="4" t="s">
        <v>20</v>
      </c>
      <c r="N227" s="4" t="s">
        <v>21</v>
      </c>
      <c r="O227" t="e">
        <f>VLOOKUP(B227,抵质押品数据对比!C:C,1,FALSE)</f>
        <v>#N/A</v>
      </c>
    </row>
    <row r="228" spans="1:15" ht="42.75" hidden="1" x14ac:dyDescent="0.2">
      <c r="A228" s="4">
        <v>1000001563</v>
      </c>
      <c r="B228" s="4">
        <v>80012435</v>
      </c>
      <c r="C228" s="4">
        <v>17720798</v>
      </c>
      <c r="D228" s="4" t="s">
        <v>676</v>
      </c>
      <c r="E228" s="10">
        <v>44049</v>
      </c>
      <c r="F228" s="4" t="s">
        <v>375</v>
      </c>
      <c r="G228" s="4">
        <v>37.090499999999999</v>
      </c>
      <c r="H228" s="4" t="s">
        <v>372</v>
      </c>
      <c r="I228" s="4" t="s">
        <v>373</v>
      </c>
      <c r="J228" s="4" t="s">
        <v>529</v>
      </c>
      <c r="K228" s="4" t="s">
        <v>677</v>
      </c>
      <c r="L228" s="5">
        <v>43138.819121307868</v>
      </c>
      <c r="M228" s="4" t="s">
        <v>17</v>
      </c>
      <c r="N228" s="4" t="s">
        <v>18</v>
      </c>
      <c r="O228" t="e">
        <f>VLOOKUP(B228,抵质押品数据对比!C:C,1,FALSE)</f>
        <v>#N/A</v>
      </c>
    </row>
    <row r="229" spans="1:15" ht="71.25" hidden="1" x14ac:dyDescent="0.2">
      <c r="A229" s="4">
        <v>1000002078</v>
      </c>
      <c r="B229" s="4">
        <v>80012521</v>
      </c>
      <c r="C229" s="4">
        <v>17587034</v>
      </c>
      <c r="D229" s="4" t="s">
        <v>678</v>
      </c>
      <c r="E229" s="10">
        <v>44077</v>
      </c>
      <c r="F229" s="4" t="s">
        <v>375</v>
      </c>
      <c r="G229" s="4">
        <v>18.464099999999998</v>
      </c>
      <c r="H229" s="4" t="s">
        <v>372</v>
      </c>
      <c r="I229" s="4" t="s">
        <v>373</v>
      </c>
      <c r="J229" s="4" t="s">
        <v>406</v>
      </c>
      <c r="K229" s="4" t="s">
        <v>679</v>
      </c>
      <c r="L229" s="5">
        <v>43138.819121307868</v>
      </c>
      <c r="M229" s="4" t="s">
        <v>17</v>
      </c>
      <c r="N229" s="4" t="s">
        <v>18</v>
      </c>
      <c r="O229" t="e">
        <f>VLOOKUP(B229,抵质押品数据对比!C:C,1,FALSE)</f>
        <v>#N/A</v>
      </c>
    </row>
    <row r="230" spans="1:15" ht="71.25" hidden="1" x14ac:dyDescent="0.2">
      <c r="A230" s="4">
        <v>1000001867</v>
      </c>
      <c r="B230" s="4">
        <v>80012521</v>
      </c>
      <c r="C230" s="4">
        <v>17712860</v>
      </c>
      <c r="D230" s="4" t="s">
        <v>678</v>
      </c>
      <c r="E230" s="10">
        <v>44077</v>
      </c>
      <c r="F230" s="4" t="s">
        <v>375</v>
      </c>
      <c r="G230" s="4">
        <v>18.464099999999998</v>
      </c>
      <c r="H230" s="4" t="s">
        <v>372</v>
      </c>
      <c r="I230" s="4" t="s">
        <v>373</v>
      </c>
      <c r="J230" s="4" t="s">
        <v>406</v>
      </c>
      <c r="K230" s="4" t="s">
        <v>679</v>
      </c>
      <c r="L230" s="5">
        <v>43138.819121307868</v>
      </c>
      <c r="M230" s="4" t="s">
        <v>20</v>
      </c>
      <c r="N230" s="4" t="s">
        <v>21</v>
      </c>
      <c r="O230" t="e">
        <f>VLOOKUP(B230,抵质押品数据对比!C:C,1,FALSE)</f>
        <v>#N/A</v>
      </c>
    </row>
    <row r="231" spans="1:15" ht="42.75" hidden="1" x14ac:dyDescent="0.2">
      <c r="A231" s="4">
        <v>1000001743</v>
      </c>
      <c r="B231" s="4">
        <v>80012546</v>
      </c>
      <c r="C231" s="4">
        <v>17380635</v>
      </c>
      <c r="D231" s="4" t="s">
        <v>680</v>
      </c>
      <c r="E231" s="10">
        <v>44101</v>
      </c>
      <c r="F231" s="4" t="s">
        <v>375</v>
      </c>
      <c r="G231" s="4">
        <v>20.69</v>
      </c>
      <c r="H231" s="4" t="s">
        <v>372</v>
      </c>
      <c r="I231" s="4" t="s">
        <v>373</v>
      </c>
      <c r="J231" s="4" t="s">
        <v>519</v>
      </c>
      <c r="K231" s="4" t="s">
        <v>681</v>
      </c>
      <c r="L231" s="5">
        <v>43138.819121307868</v>
      </c>
      <c r="M231" s="4" t="s">
        <v>17</v>
      </c>
      <c r="N231" s="4" t="s">
        <v>18</v>
      </c>
      <c r="O231" t="e">
        <f>VLOOKUP(B231,抵质押品数据对比!C:C,1,FALSE)</f>
        <v>#N/A</v>
      </c>
    </row>
    <row r="232" spans="1:15" ht="42.75" hidden="1" x14ac:dyDescent="0.2">
      <c r="A232" s="4">
        <v>1000002108</v>
      </c>
      <c r="B232" s="4">
        <v>80012546</v>
      </c>
      <c r="C232" s="4">
        <v>17506361</v>
      </c>
      <c r="D232" s="4" t="s">
        <v>680</v>
      </c>
      <c r="E232" s="10">
        <v>44101</v>
      </c>
      <c r="F232" s="4" t="s">
        <v>375</v>
      </c>
      <c r="G232" s="4">
        <v>20.69</v>
      </c>
      <c r="H232" s="4" t="s">
        <v>372</v>
      </c>
      <c r="I232" s="4" t="s">
        <v>373</v>
      </c>
      <c r="J232" s="4" t="s">
        <v>519</v>
      </c>
      <c r="K232" s="4" t="s">
        <v>681</v>
      </c>
      <c r="L232" s="5">
        <v>43138.819121307868</v>
      </c>
      <c r="M232" s="4" t="s">
        <v>20</v>
      </c>
      <c r="N232" s="4" t="s">
        <v>21</v>
      </c>
      <c r="O232" t="e">
        <f>VLOOKUP(B232,抵质押品数据对比!C:C,1,FALSE)</f>
        <v>#N/A</v>
      </c>
    </row>
    <row r="233" spans="1:15" ht="42.75" hidden="1" x14ac:dyDescent="0.2">
      <c r="A233" s="4">
        <v>1000002211</v>
      </c>
      <c r="B233" s="4">
        <v>80012649</v>
      </c>
      <c r="C233" s="4">
        <v>17161986</v>
      </c>
      <c r="D233" s="4" t="s">
        <v>682</v>
      </c>
      <c r="E233" s="10">
        <v>44086</v>
      </c>
      <c r="F233" s="4" t="s">
        <v>375</v>
      </c>
      <c r="G233" s="4">
        <v>16.168199999999999</v>
      </c>
      <c r="H233" s="4" t="s">
        <v>372</v>
      </c>
      <c r="I233" s="4" t="s">
        <v>373</v>
      </c>
      <c r="J233" s="4" t="s">
        <v>523</v>
      </c>
      <c r="K233" s="4" t="s">
        <v>683</v>
      </c>
      <c r="L233" s="5">
        <v>43138.819121307868</v>
      </c>
      <c r="M233" s="4" t="s">
        <v>17</v>
      </c>
      <c r="N233" s="4" t="s">
        <v>18</v>
      </c>
      <c r="O233" t="e">
        <f>VLOOKUP(B233,抵质押品数据对比!C:C,1,FALSE)</f>
        <v>#N/A</v>
      </c>
    </row>
    <row r="234" spans="1:15" ht="42.75" hidden="1" x14ac:dyDescent="0.2">
      <c r="A234" s="4">
        <v>1000002194</v>
      </c>
      <c r="B234" s="4">
        <v>80012649</v>
      </c>
      <c r="C234" s="4">
        <v>17398699</v>
      </c>
      <c r="D234" s="4" t="s">
        <v>682</v>
      </c>
      <c r="E234" s="10">
        <v>44086</v>
      </c>
      <c r="F234" s="4" t="s">
        <v>375</v>
      </c>
      <c r="G234" s="4">
        <v>16.168199999999999</v>
      </c>
      <c r="H234" s="4" t="s">
        <v>372</v>
      </c>
      <c r="I234" s="4" t="s">
        <v>373</v>
      </c>
      <c r="J234" s="4" t="s">
        <v>523</v>
      </c>
      <c r="K234" s="4" t="s">
        <v>683</v>
      </c>
      <c r="L234" s="5">
        <v>43138.819121307868</v>
      </c>
      <c r="M234" s="4" t="s">
        <v>20</v>
      </c>
      <c r="N234" s="4" t="s">
        <v>21</v>
      </c>
      <c r="O234" t="e">
        <f>VLOOKUP(B234,抵质押品数据对比!C:C,1,FALSE)</f>
        <v>#N/A</v>
      </c>
    </row>
    <row r="235" spans="1:15" ht="42.75" hidden="1" x14ac:dyDescent="0.2">
      <c r="A235" s="4">
        <v>1000001689</v>
      </c>
      <c r="B235" s="4">
        <v>80012830</v>
      </c>
      <c r="C235" s="4">
        <v>17082045</v>
      </c>
      <c r="D235" s="4" t="s">
        <v>684</v>
      </c>
      <c r="E235" s="10">
        <v>44090</v>
      </c>
      <c r="F235" s="4" t="s">
        <v>375</v>
      </c>
      <c r="G235" s="4">
        <v>23.7759</v>
      </c>
      <c r="H235" s="4" t="s">
        <v>372</v>
      </c>
      <c r="I235" s="4" t="s">
        <v>373</v>
      </c>
      <c r="J235" s="4" t="s">
        <v>393</v>
      </c>
      <c r="K235" s="4" t="s">
        <v>685</v>
      </c>
      <c r="L235" s="5">
        <v>43138.819121307868</v>
      </c>
      <c r="M235" s="4" t="s">
        <v>17</v>
      </c>
      <c r="N235" s="4" t="s">
        <v>18</v>
      </c>
      <c r="O235" t="e">
        <f>VLOOKUP(B235,抵质押品数据对比!C:C,1,FALSE)</f>
        <v>#N/A</v>
      </c>
    </row>
    <row r="236" spans="1:15" ht="42.75" hidden="1" x14ac:dyDescent="0.2">
      <c r="A236" s="4">
        <v>1000001870</v>
      </c>
      <c r="B236" s="4">
        <v>80012830</v>
      </c>
      <c r="C236" s="4">
        <v>17168996</v>
      </c>
      <c r="D236" s="4" t="s">
        <v>684</v>
      </c>
      <c r="E236" s="10">
        <v>44090</v>
      </c>
      <c r="F236" s="4" t="s">
        <v>375</v>
      </c>
      <c r="G236" s="4">
        <v>23.7759</v>
      </c>
      <c r="H236" s="4" t="s">
        <v>372</v>
      </c>
      <c r="I236" s="4" t="s">
        <v>373</v>
      </c>
      <c r="J236" s="4" t="s">
        <v>393</v>
      </c>
      <c r="K236" s="4" t="s">
        <v>685</v>
      </c>
      <c r="L236" s="5">
        <v>43138.819121307868</v>
      </c>
      <c r="M236" s="4" t="s">
        <v>20</v>
      </c>
      <c r="N236" s="4" t="s">
        <v>21</v>
      </c>
      <c r="O236" t="e">
        <f>VLOOKUP(B236,抵质押品数据对比!C:C,1,FALSE)</f>
        <v>#N/A</v>
      </c>
    </row>
    <row r="237" spans="1:15" ht="42.75" hidden="1" x14ac:dyDescent="0.2">
      <c r="A237" s="4">
        <v>1000002025</v>
      </c>
      <c r="B237" s="4">
        <v>80012854</v>
      </c>
      <c r="C237" s="4">
        <v>17405915</v>
      </c>
      <c r="D237" s="4" t="s">
        <v>686</v>
      </c>
      <c r="E237" s="10">
        <v>44051</v>
      </c>
      <c r="F237" s="4" t="s">
        <v>375</v>
      </c>
      <c r="G237" s="4">
        <v>31.397400000000001</v>
      </c>
      <c r="H237" s="4" t="s">
        <v>372</v>
      </c>
      <c r="I237" s="4" t="s">
        <v>373</v>
      </c>
      <c r="J237" s="4" t="s">
        <v>406</v>
      </c>
      <c r="K237" s="4" t="s">
        <v>687</v>
      </c>
      <c r="L237" s="5">
        <v>43138.819121307868</v>
      </c>
      <c r="M237" s="4" t="s">
        <v>17</v>
      </c>
      <c r="N237" s="4" t="s">
        <v>18</v>
      </c>
      <c r="O237" t="e">
        <f>VLOOKUP(B237,抵质押品数据对比!C:C,1,FALSE)</f>
        <v>#N/A</v>
      </c>
    </row>
    <row r="238" spans="1:15" ht="42.75" hidden="1" x14ac:dyDescent="0.2">
      <c r="A238" s="4">
        <v>1000001961</v>
      </c>
      <c r="B238" s="4">
        <v>80012854</v>
      </c>
      <c r="C238" s="4">
        <v>17486587</v>
      </c>
      <c r="D238" s="4" t="s">
        <v>686</v>
      </c>
      <c r="E238" s="10">
        <v>44051</v>
      </c>
      <c r="F238" s="4" t="s">
        <v>375</v>
      </c>
      <c r="G238" s="4">
        <v>31.397400000000001</v>
      </c>
      <c r="H238" s="4" t="s">
        <v>372</v>
      </c>
      <c r="I238" s="4" t="s">
        <v>373</v>
      </c>
      <c r="J238" s="4" t="s">
        <v>406</v>
      </c>
      <c r="K238" s="4" t="s">
        <v>687</v>
      </c>
      <c r="L238" s="5">
        <v>43138.819121307868</v>
      </c>
      <c r="M238" s="4" t="s">
        <v>20</v>
      </c>
      <c r="N238" s="4" t="s">
        <v>21</v>
      </c>
      <c r="O238" t="e">
        <f>VLOOKUP(B238,抵质押品数据对比!C:C,1,FALSE)</f>
        <v>#N/A</v>
      </c>
    </row>
    <row r="239" spans="1:15" ht="42.75" hidden="1" x14ac:dyDescent="0.2">
      <c r="A239" s="4">
        <v>1000001881</v>
      </c>
      <c r="B239" s="4">
        <v>80012875</v>
      </c>
      <c r="C239" s="4">
        <v>17097007</v>
      </c>
      <c r="D239" s="4" t="s">
        <v>688</v>
      </c>
      <c r="E239" s="10">
        <v>44078</v>
      </c>
      <c r="F239" s="4" t="s">
        <v>375</v>
      </c>
      <c r="G239" s="4">
        <v>31.628799999999998</v>
      </c>
      <c r="H239" s="4" t="s">
        <v>372</v>
      </c>
      <c r="I239" s="4" t="s">
        <v>373</v>
      </c>
      <c r="J239" s="4" t="s">
        <v>571</v>
      </c>
      <c r="K239" s="4" t="s">
        <v>689</v>
      </c>
      <c r="L239" s="5">
        <v>43138.819121307868</v>
      </c>
      <c r="M239" s="4" t="s">
        <v>17</v>
      </c>
      <c r="N239" s="4" t="s">
        <v>18</v>
      </c>
      <c r="O239" t="e">
        <f>VLOOKUP(B239,抵质押品数据对比!C:C,1,FALSE)</f>
        <v>#N/A</v>
      </c>
    </row>
    <row r="240" spans="1:15" ht="42.75" hidden="1" x14ac:dyDescent="0.2">
      <c r="A240" s="4">
        <v>1000001615</v>
      </c>
      <c r="B240" s="4">
        <v>80012875</v>
      </c>
      <c r="C240" s="4">
        <v>17542140</v>
      </c>
      <c r="D240" s="4" t="s">
        <v>688</v>
      </c>
      <c r="E240" s="10">
        <v>44078</v>
      </c>
      <c r="F240" s="4" t="s">
        <v>375</v>
      </c>
      <c r="G240" s="4">
        <v>31.628799999999998</v>
      </c>
      <c r="H240" s="4" t="s">
        <v>372</v>
      </c>
      <c r="I240" s="4" t="s">
        <v>373</v>
      </c>
      <c r="J240" s="4" t="s">
        <v>571</v>
      </c>
      <c r="K240" s="4" t="s">
        <v>689</v>
      </c>
      <c r="L240" s="5">
        <v>43138.819121307868</v>
      </c>
      <c r="M240" s="4" t="s">
        <v>20</v>
      </c>
      <c r="N240" s="4" t="s">
        <v>21</v>
      </c>
      <c r="O240" t="e">
        <f>VLOOKUP(B240,抵质押品数据对比!C:C,1,FALSE)</f>
        <v>#N/A</v>
      </c>
    </row>
    <row r="241" spans="1:15" ht="42.75" hidden="1" x14ac:dyDescent="0.2">
      <c r="A241" s="4">
        <v>1000001910</v>
      </c>
      <c r="B241" s="4">
        <v>80012972</v>
      </c>
      <c r="C241" s="4">
        <v>17524445</v>
      </c>
      <c r="D241" s="4" t="s">
        <v>690</v>
      </c>
      <c r="E241" s="10">
        <v>44050</v>
      </c>
      <c r="F241" s="4" t="s">
        <v>375</v>
      </c>
      <c r="G241" s="4">
        <v>33.28</v>
      </c>
      <c r="H241" s="4" t="s">
        <v>372</v>
      </c>
      <c r="I241" s="4" t="s">
        <v>373</v>
      </c>
      <c r="J241" s="4" t="s">
        <v>508</v>
      </c>
      <c r="K241" s="4" t="s">
        <v>691</v>
      </c>
      <c r="L241" s="5">
        <v>43138.819121307868</v>
      </c>
      <c r="M241" s="4" t="s">
        <v>17</v>
      </c>
      <c r="N241" s="4" t="s">
        <v>18</v>
      </c>
      <c r="O241" t="e">
        <f>VLOOKUP(B241,抵质押品数据对比!C:C,1,FALSE)</f>
        <v>#N/A</v>
      </c>
    </row>
    <row r="242" spans="1:15" ht="42.75" hidden="1" x14ac:dyDescent="0.2">
      <c r="A242" s="4">
        <v>1000002086</v>
      </c>
      <c r="B242" s="4">
        <v>80012972</v>
      </c>
      <c r="C242" s="4">
        <v>17764451</v>
      </c>
      <c r="D242" s="4" t="s">
        <v>690</v>
      </c>
      <c r="E242" s="10">
        <v>44050</v>
      </c>
      <c r="F242" s="4" t="s">
        <v>375</v>
      </c>
      <c r="G242" s="4">
        <v>33.28</v>
      </c>
      <c r="H242" s="4" t="s">
        <v>372</v>
      </c>
      <c r="I242" s="4" t="s">
        <v>373</v>
      </c>
      <c r="J242" s="4" t="s">
        <v>508</v>
      </c>
      <c r="K242" s="4" t="s">
        <v>691</v>
      </c>
      <c r="L242" s="5">
        <v>43138.819121307868</v>
      </c>
      <c r="M242" s="4" t="s">
        <v>20</v>
      </c>
      <c r="N242" s="4" t="s">
        <v>21</v>
      </c>
      <c r="O242" t="e">
        <f>VLOOKUP(B242,抵质押品数据对比!C:C,1,FALSE)</f>
        <v>#N/A</v>
      </c>
    </row>
    <row r="243" spans="1:15" ht="42.75" hidden="1" x14ac:dyDescent="0.2">
      <c r="A243" s="4">
        <v>1000001572</v>
      </c>
      <c r="B243" s="4">
        <v>80013033</v>
      </c>
      <c r="C243" s="4">
        <v>17616492</v>
      </c>
      <c r="D243" s="4" t="s">
        <v>692</v>
      </c>
      <c r="E243" s="10">
        <v>44052</v>
      </c>
      <c r="F243" s="4" t="s">
        <v>375</v>
      </c>
      <c r="G243" s="4">
        <v>32.01</v>
      </c>
      <c r="H243" s="4" t="s">
        <v>372</v>
      </c>
      <c r="I243" s="4" t="s">
        <v>373</v>
      </c>
      <c r="J243" s="4" t="s">
        <v>393</v>
      </c>
      <c r="K243" s="4" t="s">
        <v>693</v>
      </c>
      <c r="L243" s="5">
        <v>43138.819121307868</v>
      </c>
      <c r="M243" s="4" t="s">
        <v>17</v>
      </c>
      <c r="N243" s="4" t="s">
        <v>18</v>
      </c>
      <c r="O243" t="e">
        <f>VLOOKUP(B243,抵质押品数据对比!C:C,1,FALSE)</f>
        <v>#N/A</v>
      </c>
    </row>
    <row r="244" spans="1:15" ht="42.75" hidden="1" x14ac:dyDescent="0.2">
      <c r="A244" s="4">
        <v>1000001714</v>
      </c>
      <c r="B244" s="4">
        <v>80013033</v>
      </c>
      <c r="C244" s="4">
        <v>17731466</v>
      </c>
      <c r="D244" s="4" t="s">
        <v>692</v>
      </c>
      <c r="E244" s="10">
        <v>44052</v>
      </c>
      <c r="F244" s="4" t="s">
        <v>375</v>
      </c>
      <c r="G244" s="4">
        <v>32.01</v>
      </c>
      <c r="H244" s="4" t="s">
        <v>372</v>
      </c>
      <c r="I244" s="4" t="s">
        <v>373</v>
      </c>
      <c r="J244" s="4" t="s">
        <v>393</v>
      </c>
      <c r="K244" s="4" t="s">
        <v>693</v>
      </c>
      <c r="L244" s="5">
        <v>43138.819121307868</v>
      </c>
      <c r="M244" s="4" t="s">
        <v>20</v>
      </c>
      <c r="N244" s="4" t="s">
        <v>21</v>
      </c>
      <c r="O244" t="e">
        <f>VLOOKUP(B244,抵质押品数据对比!C:C,1,FALSE)</f>
        <v>#N/A</v>
      </c>
    </row>
    <row r="245" spans="1:15" ht="42.75" hidden="1" x14ac:dyDescent="0.2">
      <c r="A245" s="4">
        <v>1000001591</v>
      </c>
      <c r="B245" s="4">
        <v>80013036</v>
      </c>
      <c r="C245" s="4">
        <v>17509290</v>
      </c>
      <c r="D245" s="4" t="s">
        <v>694</v>
      </c>
      <c r="E245" s="10">
        <v>44070</v>
      </c>
      <c r="F245" s="4" t="s">
        <v>375</v>
      </c>
      <c r="G245" s="4">
        <v>15.4459</v>
      </c>
      <c r="H245" s="4" t="s">
        <v>372</v>
      </c>
      <c r="I245" s="4" t="s">
        <v>373</v>
      </c>
      <c r="J245" s="4" t="s">
        <v>381</v>
      </c>
      <c r="K245" s="4" t="s">
        <v>695</v>
      </c>
      <c r="L245" s="5">
        <v>43138.819121307868</v>
      </c>
      <c r="M245" s="4" t="s">
        <v>17</v>
      </c>
      <c r="N245" s="4" t="s">
        <v>18</v>
      </c>
      <c r="O245" t="e">
        <f>VLOOKUP(B245,抵质押品数据对比!C:C,1,FALSE)</f>
        <v>#N/A</v>
      </c>
    </row>
    <row r="246" spans="1:15" ht="42.75" hidden="1" x14ac:dyDescent="0.2">
      <c r="A246" s="4">
        <v>1000001612</v>
      </c>
      <c r="B246" s="4">
        <v>80013036</v>
      </c>
      <c r="C246" s="4">
        <v>17648300</v>
      </c>
      <c r="D246" s="4" t="s">
        <v>694</v>
      </c>
      <c r="E246" s="10">
        <v>44070</v>
      </c>
      <c r="F246" s="4" t="s">
        <v>375</v>
      </c>
      <c r="G246" s="4">
        <v>15.4459</v>
      </c>
      <c r="H246" s="4" t="s">
        <v>372</v>
      </c>
      <c r="I246" s="4" t="s">
        <v>373</v>
      </c>
      <c r="J246" s="4" t="s">
        <v>381</v>
      </c>
      <c r="K246" s="4" t="s">
        <v>695</v>
      </c>
      <c r="L246" s="5">
        <v>43138.819121307868</v>
      </c>
      <c r="M246" s="4" t="s">
        <v>20</v>
      </c>
      <c r="N246" s="4" t="s">
        <v>21</v>
      </c>
      <c r="O246" t="e">
        <f>VLOOKUP(B246,抵质押品数据对比!C:C,1,FALSE)</f>
        <v>#N/A</v>
      </c>
    </row>
    <row r="247" spans="1:15" ht="42.75" hidden="1" x14ac:dyDescent="0.2">
      <c r="A247" s="4">
        <v>1000001842</v>
      </c>
      <c r="B247" s="4">
        <v>80014301</v>
      </c>
      <c r="C247" s="4">
        <v>17162005</v>
      </c>
      <c r="D247" s="4" t="s">
        <v>696</v>
      </c>
      <c r="E247" s="10">
        <v>44122</v>
      </c>
      <c r="F247" s="4" t="s">
        <v>370</v>
      </c>
      <c r="G247" s="4">
        <v>33.078400000000002</v>
      </c>
      <c r="H247" s="4" t="s">
        <v>372</v>
      </c>
      <c r="I247" s="4" t="s">
        <v>373</v>
      </c>
      <c r="J247" s="4" t="s">
        <v>374</v>
      </c>
      <c r="K247" s="4" t="s">
        <v>697</v>
      </c>
      <c r="L247" s="5">
        <v>43138.819121307868</v>
      </c>
      <c r="M247" s="4" t="s">
        <v>20</v>
      </c>
      <c r="N247" s="4" t="s">
        <v>21</v>
      </c>
      <c r="O247" t="e">
        <f>VLOOKUP(B247,抵质押品数据对比!C:C,1,FALSE)</f>
        <v>#N/A</v>
      </c>
    </row>
    <row r="248" spans="1:15" ht="42.75" hidden="1" x14ac:dyDescent="0.2">
      <c r="A248" s="4">
        <v>1000001754</v>
      </c>
      <c r="B248" s="4">
        <v>80014301</v>
      </c>
      <c r="C248" s="4">
        <v>17327884</v>
      </c>
      <c r="D248" s="4" t="s">
        <v>696</v>
      </c>
      <c r="E248" s="10">
        <v>44122</v>
      </c>
      <c r="F248" s="4" t="s">
        <v>370</v>
      </c>
      <c r="G248" s="4">
        <v>33.078400000000002</v>
      </c>
      <c r="H248" s="4" t="s">
        <v>372</v>
      </c>
      <c r="I248" s="4" t="s">
        <v>373</v>
      </c>
      <c r="J248" s="4" t="s">
        <v>374</v>
      </c>
      <c r="K248" s="4" t="s">
        <v>697</v>
      </c>
      <c r="L248" s="5">
        <v>43138.819121307868</v>
      </c>
      <c r="M248" s="4" t="s">
        <v>17</v>
      </c>
      <c r="N248" s="4" t="s">
        <v>18</v>
      </c>
      <c r="O248" t="e">
        <f>VLOOKUP(B248,抵质押品数据对比!C:C,1,FALSE)</f>
        <v>#N/A</v>
      </c>
    </row>
    <row r="249" spans="1:15" ht="42.75" hidden="1" x14ac:dyDescent="0.2">
      <c r="A249" s="4">
        <v>1000001569</v>
      </c>
      <c r="B249" s="4">
        <v>80014910</v>
      </c>
      <c r="C249" s="4">
        <v>17276191</v>
      </c>
      <c r="D249" s="4" t="s">
        <v>698</v>
      </c>
      <c r="E249" s="10">
        <v>44127</v>
      </c>
      <c r="F249" s="4" t="s">
        <v>375</v>
      </c>
      <c r="G249" s="4">
        <v>15.525</v>
      </c>
      <c r="H249" s="4" t="s">
        <v>372</v>
      </c>
      <c r="I249" s="4" t="s">
        <v>373</v>
      </c>
      <c r="J249" s="4" t="s">
        <v>496</v>
      </c>
      <c r="K249" s="4" t="s">
        <v>699</v>
      </c>
      <c r="L249" s="5">
        <v>43138.819121307868</v>
      </c>
      <c r="M249" s="4" t="s">
        <v>17</v>
      </c>
      <c r="N249" s="4" t="s">
        <v>18</v>
      </c>
      <c r="O249" t="e">
        <f>VLOOKUP(B249,抵质押品数据对比!C:C,1,FALSE)</f>
        <v>#N/A</v>
      </c>
    </row>
    <row r="250" spans="1:15" ht="42.75" hidden="1" x14ac:dyDescent="0.2">
      <c r="A250" s="4">
        <v>1000002042</v>
      </c>
      <c r="B250" s="4">
        <v>80014910</v>
      </c>
      <c r="C250" s="4">
        <v>17425228</v>
      </c>
      <c r="D250" s="4" t="s">
        <v>698</v>
      </c>
      <c r="E250" s="10">
        <v>44127</v>
      </c>
      <c r="F250" s="4" t="s">
        <v>375</v>
      </c>
      <c r="G250" s="4">
        <v>15.525</v>
      </c>
      <c r="H250" s="4" t="s">
        <v>372</v>
      </c>
      <c r="I250" s="4" t="s">
        <v>373</v>
      </c>
      <c r="J250" s="4" t="s">
        <v>496</v>
      </c>
      <c r="K250" s="4" t="s">
        <v>699</v>
      </c>
      <c r="L250" s="5">
        <v>43138.819121307868</v>
      </c>
      <c r="M250" s="4" t="s">
        <v>20</v>
      </c>
      <c r="N250" s="4" t="s">
        <v>21</v>
      </c>
      <c r="O250" t="e">
        <f>VLOOKUP(B250,抵质押品数据对比!C:C,1,FALSE)</f>
        <v>#N/A</v>
      </c>
    </row>
    <row r="251" spans="1:15" ht="42.75" hidden="1" x14ac:dyDescent="0.2">
      <c r="A251" s="4">
        <v>1000001705</v>
      </c>
      <c r="B251" s="4">
        <v>80020704</v>
      </c>
      <c r="C251" s="4">
        <v>17632724</v>
      </c>
      <c r="D251" s="4" t="s">
        <v>700</v>
      </c>
      <c r="E251" s="10">
        <v>44160</v>
      </c>
      <c r="F251" s="4" t="s">
        <v>375</v>
      </c>
      <c r="G251" s="4">
        <v>60.571399999999997</v>
      </c>
      <c r="H251" s="4" t="s">
        <v>372</v>
      </c>
      <c r="I251" s="4" t="s">
        <v>373</v>
      </c>
      <c r="J251" s="4" t="s">
        <v>612</v>
      </c>
      <c r="K251" s="4" t="s">
        <v>701</v>
      </c>
      <c r="L251" s="5">
        <v>43138.819121307868</v>
      </c>
      <c r="M251" s="4" t="s">
        <v>20</v>
      </c>
      <c r="N251" s="4" t="s">
        <v>21</v>
      </c>
      <c r="O251" t="e">
        <f>VLOOKUP(B251,抵质押品数据对比!C:C,1,FALSE)</f>
        <v>#N/A</v>
      </c>
    </row>
    <row r="252" spans="1:15" ht="42.75" hidden="1" x14ac:dyDescent="0.2">
      <c r="A252" s="4">
        <v>1000001645</v>
      </c>
      <c r="B252" s="4">
        <v>80020704</v>
      </c>
      <c r="C252" s="4">
        <v>17678936</v>
      </c>
      <c r="D252" s="4" t="s">
        <v>700</v>
      </c>
      <c r="E252" s="10">
        <v>44160</v>
      </c>
      <c r="F252" s="4" t="s">
        <v>375</v>
      </c>
      <c r="G252" s="4">
        <v>60.571399999999997</v>
      </c>
      <c r="H252" s="4" t="s">
        <v>372</v>
      </c>
      <c r="I252" s="4" t="s">
        <v>373</v>
      </c>
      <c r="J252" s="4" t="s">
        <v>612</v>
      </c>
      <c r="K252" s="4" t="s">
        <v>701</v>
      </c>
      <c r="L252" s="5">
        <v>43138.819121307868</v>
      </c>
      <c r="M252" s="4" t="s">
        <v>17</v>
      </c>
      <c r="N252" s="4" t="s">
        <v>18</v>
      </c>
      <c r="O252" t="e">
        <f>VLOOKUP(B252,抵质押品数据对比!C:C,1,FALSE)</f>
        <v>#N/A</v>
      </c>
    </row>
    <row r="253" spans="1:15" ht="42.75" hidden="1" x14ac:dyDescent="0.2">
      <c r="A253" s="4">
        <v>1000002076</v>
      </c>
      <c r="B253" s="4">
        <v>80023101</v>
      </c>
      <c r="C253" s="4">
        <v>17229938</v>
      </c>
      <c r="D253" s="4" t="s">
        <v>702</v>
      </c>
      <c r="E253" s="10">
        <v>44177</v>
      </c>
      <c r="F253" s="4" t="s">
        <v>375</v>
      </c>
      <c r="G253" s="4">
        <v>14.3657</v>
      </c>
      <c r="H253" s="4" t="s">
        <v>372</v>
      </c>
      <c r="I253" s="4" t="s">
        <v>373</v>
      </c>
      <c r="J253" s="4" t="s">
        <v>571</v>
      </c>
      <c r="K253" s="4" t="s">
        <v>703</v>
      </c>
      <c r="L253" s="5">
        <v>43138.819121307868</v>
      </c>
      <c r="M253" s="4" t="s">
        <v>20</v>
      </c>
      <c r="N253" s="4" t="s">
        <v>21</v>
      </c>
      <c r="O253" t="e">
        <f>VLOOKUP(B253,抵质押品数据对比!C:C,1,FALSE)</f>
        <v>#N/A</v>
      </c>
    </row>
    <row r="254" spans="1:15" ht="42.75" hidden="1" x14ac:dyDescent="0.2">
      <c r="A254" s="4">
        <v>1000002036</v>
      </c>
      <c r="B254" s="4">
        <v>80023101</v>
      </c>
      <c r="C254" s="4">
        <v>17257070</v>
      </c>
      <c r="D254" s="4" t="s">
        <v>702</v>
      </c>
      <c r="E254" s="10">
        <v>44177</v>
      </c>
      <c r="F254" s="4" t="s">
        <v>375</v>
      </c>
      <c r="G254" s="4">
        <v>14.3657</v>
      </c>
      <c r="H254" s="4" t="s">
        <v>372</v>
      </c>
      <c r="I254" s="4" t="s">
        <v>373</v>
      </c>
      <c r="J254" s="4" t="s">
        <v>571</v>
      </c>
      <c r="K254" s="4" t="s">
        <v>703</v>
      </c>
      <c r="L254" s="5">
        <v>43138.819121307868</v>
      </c>
      <c r="M254" s="4" t="s">
        <v>17</v>
      </c>
      <c r="N254" s="4" t="s">
        <v>18</v>
      </c>
      <c r="O254" t="e">
        <f>VLOOKUP(B254,抵质押品数据对比!C:C,1,FALSE)</f>
        <v>#N/A</v>
      </c>
    </row>
    <row r="255" spans="1:15" ht="42.75" hidden="1" x14ac:dyDescent="0.2">
      <c r="A255" s="4">
        <v>1000002251</v>
      </c>
      <c r="B255" s="4">
        <v>80023804</v>
      </c>
      <c r="C255" s="4">
        <v>17188869</v>
      </c>
      <c r="D255" s="4" t="s">
        <v>5113</v>
      </c>
      <c r="E255" s="10">
        <v>44185</v>
      </c>
      <c r="F255" s="4" t="s">
        <v>370</v>
      </c>
      <c r="G255" s="4">
        <v>0.13880000000000001</v>
      </c>
      <c r="H255" s="4" t="s">
        <v>372</v>
      </c>
      <c r="I255" s="4" t="s">
        <v>373</v>
      </c>
      <c r="J255" s="4" t="s">
        <v>390</v>
      </c>
      <c r="K255" s="4" t="s">
        <v>5114</v>
      </c>
      <c r="L255" s="5">
        <v>43138.819121307868</v>
      </c>
      <c r="M255" s="4" t="s">
        <v>17</v>
      </c>
      <c r="N255" s="4" t="s">
        <v>18</v>
      </c>
      <c r="O255" t="e">
        <f>VLOOKUP(B255,抵质押品数据对比!C:C,1,FALSE)</f>
        <v>#N/A</v>
      </c>
    </row>
    <row r="256" spans="1:15" ht="42.75" hidden="1" x14ac:dyDescent="0.2">
      <c r="A256" s="4">
        <v>1000001713</v>
      </c>
      <c r="B256" s="4">
        <v>80023804</v>
      </c>
      <c r="C256" s="4">
        <v>17188869</v>
      </c>
      <c r="D256" s="4" t="s">
        <v>5113</v>
      </c>
      <c r="E256" s="10">
        <v>44185</v>
      </c>
      <c r="F256" s="4" t="s">
        <v>375</v>
      </c>
      <c r="G256" s="4">
        <v>5.2150999999999996</v>
      </c>
      <c r="H256" s="4" t="s">
        <v>372</v>
      </c>
      <c r="I256" s="4" t="s">
        <v>373</v>
      </c>
      <c r="J256" s="4" t="s">
        <v>390</v>
      </c>
      <c r="K256" s="4" t="s">
        <v>5115</v>
      </c>
      <c r="L256" s="5">
        <v>43138.819121307868</v>
      </c>
      <c r="M256" s="4" t="s">
        <v>17</v>
      </c>
      <c r="N256" s="4" t="s">
        <v>18</v>
      </c>
      <c r="O256" t="e">
        <f>VLOOKUP(B256,抵质押品数据对比!C:C,1,FALSE)</f>
        <v>#N/A</v>
      </c>
    </row>
    <row r="257" spans="1:15" ht="42.75" hidden="1" x14ac:dyDescent="0.2">
      <c r="A257" s="4">
        <v>1000002059</v>
      </c>
      <c r="B257" s="4">
        <v>80023804</v>
      </c>
      <c r="C257" s="4">
        <v>17491998</v>
      </c>
      <c r="D257" s="4" t="s">
        <v>5113</v>
      </c>
      <c r="E257" s="10">
        <v>44185</v>
      </c>
      <c r="F257" s="4" t="s">
        <v>375</v>
      </c>
      <c r="G257" s="4">
        <v>5.2150999999999996</v>
      </c>
      <c r="H257" s="4" t="s">
        <v>372</v>
      </c>
      <c r="I257" s="4" t="s">
        <v>373</v>
      </c>
      <c r="J257" s="4" t="s">
        <v>390</v>
      </c>
      <c r="K257" s="4" t="s">
        <v>5115</v>
      </c>
      <c r="L257" s="5">
        <v>43138.819121307868</v>
      </c>
      <c r="M257" s="4" t="s">
        <v>20</v>
      </c>
      <c r="N257" s="4" t="s">
        <v>21</v>
      </c>
      <c r="O257" t="e">
        <f>VLOOKUP(B257,抵质押品数据对比!C:C,1,FALSE)</f>
        <v>#N/A</v>
      </c>
    </row>
    <row r="258" spans="1:15" ht="42.75" hidden="1" x14ac:dyDescent="0.2">
      <c r="A258" s="4">
        <v>1000001986</v>
      </c>
      <c r="B258" s="4">
        <v>80023804</v>
      </c>
      <c r="C258" s="4">
        <v>17491998</v>
      </c>
      <c r="D258" s="4" t="s">
        <v>5113</v>
      </c>
      <c r="E258" s="10">
        <v>44185</v>
      </c>
      <c r="F258" s="4" t="s">
        <v>370</v>
      </c>
      <c r="G258" s="4">
        <v>0.13880000000000001</v>
      </c>
      <c r="H258" s="4" t="s">
        <v>372</v>
      </c>
      <c r="I258" s="4" t="s">
        <v>373</v>
      </c>
      <c r="J258" s="4" t="s">
        <v>390</v>
      </c>
      <c r="K258" s="4" t="s">
        <v>5114</v>
      </c>
      <c r="L258" s="5">
        <v>43138.819121307868</v>
      </c>
      <c r="M258" s="4" t="s">
        <v>20</v>
      </c>
      <c r="N258" s="4" t="s">
        <v>21</v>
      </c>
      <c r="O258" t="e">
        <f>VLOOKUP(B258,抵质押品数据对比!C:C,1,FALSE)</f>
        <v>#N/A</v>
      </c>
    </row>
    <row r="259" spans="1:15" ht="42.75" hidden="1" x14ac:dyDescent="0.2">
      <c r="A259" s="4">
        <v>1000001925</v>
      </c>
      <c r="B259" s="4">
        <v>80025001</v>
      </c>
      <c r="C259" s="4">
        <v>17104309</v>
      </c>
      <c r="D259" s="4" t="s">
        <v>704</v>
      </c>
      <c r="E259" s="10">
        <v>43830</v>
      </c>
      <c r="F259" s="4" t="s">
        <v>375</v>
      </c>
      <c r="G259" s="4">
        <v>10.62</v>
      </c>
      <c r="H259" s="4" t="s">
        <v>372</v>
      </c>
      <c r="I259" s="4" t="s">
        <v>373</v>
      </c>
      <c r="J259" s="4" t="s">
        <v>383</v>
      </c>
      <c r="K259" s="4" t="s">
        <v>705</v>
      </c>
      <c r="L259" s="5">
        <v>43138.819121307868</v>
      </c>
      <c r="M259" s="4" t="s">
        <v>17</v>
      </c>
      <c r="N259" s="4" t="s">
        <v>18</v>
      </c>
      <c r="O259" t="e">
        <f>VLOOKUP(B259,抵质押品数据对比!C:C,1,FALSE)</f>
        <v>#N/A</v>
      </c>
    </row>
    <row r="260" spans="1:15" ht="42.75" hidden="1" x14ac:dyDescent="0.2">
      <c r="A260" s="4">
        <v>1000001588</v>
      </c>
      <c r="B260" s="4">
        <v>80025001</v>
      </c>
      <c r="C260" s="4">
        <v>17550765</v>
      </c>
      <c r="D260" s="4" t="s">
        <v>704</v>
      </c>
      <c r="E260" s="10">
        <v>43830</v>
      </c>
      <c r="F260" s="4" t="s">
        <v>375</v>
      </c>
      <c r="G260" s="4">
        <v>10.62</v>
      </c>
      <c r="H260" s="4" t="s">
        <v>372</v>
      </c>
      <c r="I260" s="4" t="s">
        <v>373</v>
      </c>
      <c r="J260" s="4" t="s">
        <v>383</v>
      </c>
      <c r="K260" s="4" t="s">
        <v>705</v>
      </c>
      <c r="L260" s="5">
        <v>43138.819121307868</v>
      </c>
      <c r="M260" s="4" t="s">
        <v>20</v>
      </c>
      <c r="N260" s="4" t="s">
        <v>21</v>
      </c>
      <c r="O260" t="e">
        <f>VLOOKUP(B260,抵质押品数据对比!C:C,1,FALSE)</f>
        <v>#N/A</v>
      </c>
    </row>
    <row r="261" spans="1:15" ht="42.75" hidden="1" x14ac:dyDescent="0.2">
      <c r="A261" s="4">
        <v>1000001578</v>
      </c>
      <c r="B261" s="4">
        <v>80026009</v>
      </c>
      <c r="C261" s="4">
        <v>17518145</v>
      </c>
      <c r="D261" s="4" t="s">
        <v>706</v>
      </c>
      <c r="E261" s="10">
        <v>44210</v>
      </c>
      <c r="F261" s="4" t="s">
        <v>375</v>
      </c>
      <c r="G261" s="4">
        <v>18.216999999999999</v>
      </c>
      <c r="H261" s="4" t="s">
        <v>372</v>
      </c>
      <c r="I261" s="4" t="s">
        <v>373</v>
      </c>
      <c r="J261" s="4" t="s">
        <v>383</v>
      </c>
      <c r="K261" s="4" t="s">
        <v>707</v>
      </c>
      <c r="L261" s="5">
        <v>43138.819121307868</v>
      </c>
      <c r="M261" s="4" t="s">
        <v>20</v>
      </c>
      <c r="N261" s="4" t="s">
        <v>21</v>
      </c>
      <c r="O261" t="e">
        <f>VLOOKUP(B261,抵质押品数据对比!C:C,1,FALSE)</f>
        <v>#N/A</v>
      </c>
    </row>
    <row r="262" spans="1:15" ht="42.75" hidden="1" x14ac:dyDescent="0.2">
      <c r="A262" s="4">
        <v>1000002128</v>
      </c>
      <c r="B262" s="4">
        <v>80026009</v>
      </c>
      <c r="C262" s="4">
        <v>17581967</v>
      </c>
      <c r="D262" s="4" t="s">
        <v>706</v>
      </c>
      <c r="E262" s="10">
        <v>44210</v>
      </c>
      <c r="F262" s="4" t="s">
        <v>375</v>
      </c>
      <c r="G262" s="4">
        <v>18.216999999999999</v>
      </c>
      <c r="H262" s="4" t="s">
        <v>372</v>
      </c>
      <c r="I262" s="4" t="s">
        <v>373</v>
      </c>
      <c r="J262" s="4" t="s">
        <v>383</v>
      </c>
      <c r="K262" s="4" t="s">
        <v>707</v>
      </c>
      <c r="L262" s="5">
        <v>43138.819121307868</v>
      </c>
      <c r="M262" s="4" t="s">
        <v>17</v>
      </c>
      <c r="N262" s="4" t="s">
        <v>18</v>
      </c>
      <c r="O262" t="e">
        <f>VLOOKUP(B262,抵质押品数据对比!C:C,1,FALSE)</f>
        <v>#N/A</v>
      </c>
    </row>
    <row r="263" spans="1:15" ht="42.75" hidden="1" x14ac:dyDescent="0.2">
      <c r="A263" s="4">
        <v>1000002249</v>
      </c>
      <c r="B263" s="4">
        <v>80026901</v>
      </c>
      <c r="C263" s="4">
        <v>17196564</v>
      </c>
      <c r="D263" s="4" t="s">
        <v>708</v>
      </c>
      <c r="E263" s="10">
        <v>44213</v>
      </c>
      <c r="F263" s="4" t="s">
        <v>375</v>
      </c>
      <c r="G263" s="4">
        <v>40.0715</v>
      </c>
      <c r="H263" s="4" t="s">
        <v>372</v>
      </c>
      <c r="I263" s="4" t="s">
        <v>373</v>
      </c>
      <c r="J263" s="4" t="s">
        <v>508</v>
      </c>
      <c r="K263" s="4" t="s">
        <v>709</v>
      </c>
      <c r="L263" s="5">
        <v>43138.819121307868</v>
      </c>
      <c r="M263" s="4" t="s">
        <v>17</v>
      </c>
      <c r="N263" s="4" t="s">
        <v>18</v>
      </c>
      <c r="O263" t="e">
        <f>VLOOKUP(B263,抵质押品数据对比!C:C,1,FALSE)</f>
        <v>#N/A</v>
      </c>
    </row>
    <row r="264" spans="1:15" ht="42.75" hidden="1" x14ac:dyDescent="0.2">
      <c r="A264" s="4">
        <v>1000001693</v>
      </c>
      <c r="B264" s="4">
        <v>80026901</v>
      </c>
      <c r="C264" s="4">
        <v>17276192</v>
      </c>
      <c r="D264" s="4" t="s">
        <v>708</v>
      </c>
      <c r="E264" s="10">
        <v>44213</v>
      </c>
      <c r="F264" s="4" t="s">
        <v>375</v>
      </c>
      <c r="G264" s="4">
        <v>40.0715</v>
      </c>
      <c r="H264" s="4" t="s">
        <v>372</v>
      </c>
      <c r="I264" s="4" t="s">
        <v>373</v>
      </c>
      <c r="J264" s="4" t="s">
        <v>508</v>
      </c>
      <c r="K264" s="4" t="s">
        <v>709</v>
      </c>
      <c r="L264" s="5">
        <v>43138.819121307868</v>
      </c>
      <c r="M264" s="4" t="s">
        <v>20</v>
      </c>
      <c r="N264" s="4" t="s">
        <v>21</v>
      </c>
      <c r="O264" t="e">
        <f>VLOOKUP(B264,抵质押品数据对比!C:C,1,FALSE)</f>
        <v>#N/A</v>
      </c>
    </row>
    <row r="265" spans="1:15" ht="28.5" hidden="1" x14ac:dyDescent="0.2">
      <c r="A265" s="4">
        <v>1000002173</v>
      </c>
      <c r="B265" s="4">
        <v>80027207</v>
      </c>
      <c r="C265" s="4">
        <v>17270138</v>
      </c>
      <c r="D265" s="4" t="s">
        <v>5116</v>
      </c>
      <c r="E265" s="10">
        <v>44217</v>
      </c>
      <c r="F265" s="4" t="s">
        <v>526</v>
      </c>
      <c r="G265" s="4">
        <v>12.7218</v>
      </c>
      <c r="H265" s="4" t="s">
        <v>372</v>
      </c>
      <c r="I265" s="4" t="s">
        <v>373</v>
      </c>
      <c r="J265" s="4" t="s">
        <v>537</v>
      </c>
      <c r="K265" s="4" t="s">
        <v>5117</v>
      </c>
      <c r="L265" s="5">
        <v>43138.819121307868</v>
      </c>
      <c r="M265" s="4" t="s">
        <v>20</v>
      </c>
      <c r="N265" s="4" t="s">
        <v>21</v>
      </c>
      <c r="O265" t="e">
        <f>VLOOKUP(B265,抵质押品数据对比!C:C,1,FALSE)</f>
        <v>#N/A</v>
      </c>
    </row>
    <row r="266" spans="1:15" ht="28.5" hidden="1" x14ac:dyDescent="0.2">
      <c r="A266" s="4">
        <v>1000002074</v>
      </c>
      <c r="B266" s="4">
        <v>80027207</v>
      </c>
      <c r="C266" s="4">
        <v>17270138</v>
      </c>
      <c r="D266" s="4" t="s">
        <v>5116</v>
      </c>
      <c r="E266" s="10">
        <v>44217</v>
      </c>
      <c r="F266" s="4" t="s">
        <v>558</v>
      </c>
      <c r="G266" s="4">
        <v>1.3923000000000001</v>
      </c>
      <c r="H266" s="4" t="s">
        <v>372</v>
      </c>
      <c r="I266" s="4" t="s">
        <v>373</v>
      </c>
      <c r="J266" s="4" t="s">
        <v>537</v>
      </c>
      <c r="K266" s="4" t="s">
        <v>5118</v>
      </c>
      <c r="L266" s="5">
        <v>43138.819121307868</v>
      </c>
      <c r="M266" s="4" t="s">
        <v>20</v>
      </c>
      <c r="N266" s="4" t="s">
        <v>21</v>
      </c>
      <c r="O266" t="e">
        <f>VLOOKUP(B266,抵质押品数据对比!C:C,1,FALSE)</f>
        <v>#N/A</v>
      </c>
    </row>
    <row r="267" spans="1:15" ht="42.75" hidden="1" x14ac:dyDescent="0.2">
      <c r="A267" s="4">
        <v>1000001590</v>
      </c>
      <c r="B267" s="4">
        <v>80027207</v>
      </c>
      <c r="C267" s="4">
        <v>17270138</v>
      </c>
      <c r="D267" s="4" t="s">
        <v>5116</v>
      </c>
      <c r="E267" s="10">
        <v>44217</v>
      </c>
      <c r="F267" s="4" t="s">
        <v>375</v>
      </c>
      <c r="G267" s="4">
        <v>1.9899</v>
      </c>
      <c r="H267" s="4" t="s">
        <v>372</v>
      </c>
      <c r="I267" s="4" t="s">
        <v>373</v>
      </c>
      <c r="J267" s="4" t="s">
        <v>537</v>
      </c>
      <c r="K267" s="4" t="s">
        <v>5119</v>
      </c>
      <c r="L267" s="5">
        <v>43138.819121307868</v>
      </c>
      <c r="M267" s="4" t="s">
        <v>20</v>
      </c>
      <c r="N267" s="4" t="s">
        <v>21</v>
      </c>
      <c r="O267" t="e">
        <f>VLOOKUP(B267,抵质押品数据对比!C:C,1,FALSE)</f>
        <v>#N/A</v>
      </c>
    </row>
    <row r="268" spans="1:15" ht="42.75" hidden="1" x14ac:dyDescent="0.2">
      <c r="A268" s="4">
        <v>1000002080</v>
      </c>
      <c r="B268" s="4">
        <v>80027207</v>
      </c>
      <c r="C268" s="4">
        <v>17633981</v>
      </c>
      <c r="D268" s="4" t="s">
        <v>5116</v>
      </c>
      <c r="E268" s="10">
        <v>44217</v>
      </c>
      <c r="F268" s="4" t="s">
        <v>375</v>
      </c>
      <c r="G268" s="4">
        <v>1.9899</v>
      </c>
      <c r="H268" s="4" t="s">
        <v>372</v>
      </c>
      <c r="I268" s="4" t="s">
        <v>373</v>
      </c>
      <c r="J268" s="4" t="s">
        <v>537</v>
      </c>
      <c r="K268" s="4" t="s">
        <v>5119</v>
      </c>
      <c r="L268" s="5">
        <v>43138.819121307868</v>
      </c>
      <c r="M268" s="4" t="s">
        <v>17</v>
      </c>
      <c r="N268" s="4" t="s">
        <v>18</v>
      </c>
      <c r="O268" t="e">
        <f>VLOOKUP(B268,抵质押品数据对比!C:C,1,FALSE)</f>
        <v>#N/A</v>
      </c>
    </row>
    <row r="269" spans="1:15" ht="28.5" hidden="1" x14ac:dyDescent="0.2">
      <c r="A269" s="4">
        <v>1000001951</v>
      </c>
      <c r="B269" s="4">
        <v>80027207</v>
      </c>
      <c r="C269" s="4">
        <v>17633981</v>
      </c>
      <c r="D269" s="4" t="s">
        <v>5116</v>
      </c>
      <c r="E269" s="10">
        <v>44217</v>
      </c>
      <c r="F269" s="4" t="s">
        <v>526</v>
      </c>
      <c r="G269" s="4">
        <v>12.7218</v>
      </c>
      <c r="H269" s="4" t="s">
        <v>372</v>
      </c>
      <c r="I269" s="4" t="s">
        <v>373</v>
      </c>
      <c r="J269" s="4" t="s">
        <v>537</v>
      </c>
      <c r="K269" s="4" t="s">
        <v>5117</v>
      </c>
      <c r="L269" s="5">
        <v>43138.819121307868</v>
      </c>
      <c r="M269" s="4" t="s">
        <v>17</v>
      </c>
      <c r="N269" s="4" t="s">
        <v>18</v>
      </c>
      <c r="O269" t="e">
        <f>VLOOKUP(B269,抵质押品数据对比!C:C,1,FALSE)</f>
        <v>#N/A</v>
      </c>
    </row>
    <row r="270" spans="1:15" ht="28.5" hidden="1" x14ac:dyDescent="0.2">
      <c r="A270" s="4">
        <v>1000001726</v>
      </c>
      <c r="B270" s="4">
        <v>80027207</v>
      </c>
      <c r="C270" s="4">
        <v>17633981</v>
      </c>
      <c r="D270" s="4" t="s">
        <v>5116</v>
      </c>
      <c r="E270" s="10">
        <v>44217</v>
      </c>
      <c r="F270" s="4" t="s">
        <v>558</v>
      </c>
      <c r="G270" s="4">
        <v>1.3923000000000001</v>
      </c>
      <c r="H270" s="4" t="s">
        <v>372</v>
      </c>
      <c r="I270" s="4" t="s">
        <v>373</v>
      </c>
      <c r="J270" s="4" t="s">
        <v>537</v>
      </c>
      <c r="K270" s="4" t="s">
        <v>5118</v>
      </c>
      <c r="L270" s="5">
        <v>43138.819121307868</v>
      </c>
      <c r="M270" s="4" t="s">
        <v>17</v>
      </c>
      <c r="N270" s="4" t="s">
        <v>18</v>
      </c>
      <c r="O270" t="e">
        <f>VLOOKUP(B270,抵质押品数据对比!C:C,1,FALSE)</f>
        <v>#N/A</v>
      </c>
    </row>
    <row r="271" spans="1:15" ht="42.75" hidden="1" x14ac:dyDescent="0.2">
      <c r="A271" s="4">
        <v>1000001737</v>
      </c>
      <c r="B271" s="4">
        <v>80029718</v>
      </c>
      <c r="C271" s="4">
        <v>17168828</v>
      </c>
      <c r="D271" s="4" t="s">
        <v>710</v>
      </c>
      <c r="E271" s="10">
        <v>44246</v>
      </c>
      <c r="F271" s="4" t="s">
        <v>375</v>
      </c>
      <c r="G271" s="4">
        <v>16.28</v>
      </c>
      <c r="H271" s="4" t="s">
        <v>372</v>
      </c>
      <c r="I271" s="4" t="s">
        <v>373</v>
      </c>
      <c r="J271" s="4" t="s">
        <v>383</v>
      </c>
      <c r="K271" s="4" t="s">
        <v>711</v>
      </c>
      <c r="L271" s="5">
        <v>43138.819121307868</v>
      </c>
      <c r="M271" s="4" t="s">
        <v>17</v>
      </c>
      <c r="N271" s="4" t="s">
        <v>18</v>
      </c>
      <c r="O271" t="e">
        <f>VLOOKUP(B271,抵质押品数据对比!C:C,1,FALSE)</f>
        <v>#N/A</v>
      </c>
    </row>
    <row r="272" spans="1:15" ht="42.75" hidden="1" x14ac:dyDescent="0.2">
      <c r="A272" s="4">
        <v>1000002220</v>
      </c>
      <c r="B272" s="4">
        <v>80029718</v>
      </c>
      <c r="C272" s="4">
        <v>17633709</v>
      </c>
      <c r="D272" s="4" t="s">
        <v>710</v>
      </c>
      <c r="E272" s="10">
        <v>44246</v>
      </c>
      <c r="F272" s="4" t="s">
        <v>375</v>
      </c>
      <c r="G272" s="4">
        <v>16.28</v>
      </c>
      <c r="H272" s="4" t="s">
        <v>372</v>
      </c>
      <c r="I272" s="4" t="s">
        <v>373</v>
      </c>
      <c r="J272" s="4" t="s">
        <v>383</v>
      </c>
      <c r="K272" s="4" t="s">
        <v>711</v>
      </c>
      <c r="L272" s="5">
        <v>43138.819121307868</v>
      </c>
      <c r="M272" s="4" t="s">
        <v>20</v>
      </c>
      <c r="N272" s="4" t="s">
        <v>21</v>
      </c>
      <c r="O272" t="e">
        <f>VLOOKUP(B272,抵质押品数据对比!C:C,1,FALSE)</f>
        <v>#N/A</v>
      </c>
    </row>
    <row r="273" spans="1:15" ht="42.75" hidden="1" x14ac:dyDescent="0.2">
      <c r="A273" s="4">
        <v>1000002038</v>
      </c>
      <c r="B273" s="4">
        <v>80029719</v>
      </c>
      <c r="C273" s="4">
        <v>17603086</v>
      </c>
      <c r="D273" s="4" t="s">
        <v>712</v>
      </c>
      <c r="E273" s="10">
        <v>43880</v>
      </c>
      <c r="F273" s="4" t="s">
        <v>375</v>
      </c>
      <c r="G273" s="4">
        <v>7.83</v>
      </c>
      <c r="H273" s="4" t="s">
        <v>372</v>
      </c>
      <c r="I273" s="4" t="s">
        <v>373</v>
      </c>
      <c r="J273" s="4" t="s">
        <v>383</v>
      </c>
      <c r="K273" s="4" t="s">
        <v>713</v>
      </c>
      <c r="L273" s="5">
        <v>43138.819121307868</v>
      </c>
      <c r="M273" s="4" t="s">
        <v>17</v>
      </c>
      <c r="N273" s="4" t="s">
        <v>18</v>
      </c>
      <c r="O273" t="e">
        <f>VLOOKUP(B273,抵质押品数据对比!C:C,1,FALSE)</f>
        <v>#N/A</v>
      </c>
    </row>
    <row r="274" spans="1:15" ht="42.75" hidden="1" x14ac:dyDescent="0.2">
      <c r="A274" s="4">
        <v>1000001787</v>
      </c>
      <c r="B274" s="4">
        <v>80029719</v>
      </c>
      <c r="C274" s="4">
        <v>17777748</v>
      </c>
      <c r="D274" s="4" t="s">
        <v>712</v>
      </c>
      <c r="E274" s="10">
        <v>43880</v>
      </c>
      <c r="F274" s="4" t="s">
        <v>375</v>
      </c>
      <c r="G274" s="4">
        <v>7.83</v>
      </c>
      <c r="H274" s="4" t="s">
        <v>372</v>
      </c>
      <c r="I274" s="4" t="s">
        <v>373</v>
      </c>
      <c r="J274" s="4" t="s">
        <v>383</v>
      </c>
      <c r="K274" s="4" t="s">
        <v>713</v>
      </c>
      <c r="L274" s="5">
        <v>43138.819121307868</v>
      </c>
      <c r="M274" s="4" t="s">
        <v>20</v>
      </c>
      <c r="N274" s="4" t="s">
        <v>21</v>
      </c>
      <c r="O274" t="e">
        <f>VLOOKUP(B274,抵质押品数据对比!C:C,1,FALSE)</f>
        <v>#N/A</v>
      </c>
    </row>
    <row r="275" spans="1:15" ht="42.75" hidden="1" x14ac:dyDescent="0.2">
      <c r="A275" s="4">
        <v>1000001783</v>
      </c>
      <c r="B275" s="4">
        <v>80029901</v>
      </c>
      <c r="C275" s="4">
        <v>17181498</v>
      </c>
      <c r="D275" s="4" t="s">
        <v>714</v>
      </c>
      <c r="E275" s="10">
        <v>44247</v>
      </c>
      <c r="F275" s="4" t="s">
        <v>375</v>
      </c>
      <c r="G275" s="4">
        <v>17.017700000000001</v>
      </c>
      <c r="H275" s="4" t="s">
        <v>372</v>
      </c>
      <c r="I275" s="4" t="s">
        <v>373</v>
      </c>
      <c r="J275" s="4" t="s">
        <v>381</v>
      </c>
      <c r="K275" s="4" t="s">
        <v>715</v>
      </c>
      <c r="L275" s="5">
        <v>43138.819121307868</v>
      </c>
      <c r="M275" s="4" t="s">
        <v>20</v>
      </c>
      <c r="N275" s="4" t="s">
        <v>21</v>
      </c>
      <c r="O275" t="e">
        <f>VLOOKUP(B275,抵质押品数据对比!C:C,1,FALSE)</f>
        <v>#N/A</v>
      </c>
    </row>
    <row r="276" spans="1:15" ht="42.75" hidden="1" x14ac:dyDescent="0.2">
      <c r="A276" s="4">
        <v>1000001904</v>
      </c>
      <c r="B276" s="4">
        <v>80029901</v>
      </c>
      <c r="C276" s="4">
        <v>17278305</v>
      </c>
      <c r="D276" s="4" t="s">
        <v>714</v>
      </c>
      <c r="E276" s="10">
        <v>44247</v>
      </c>
      <c r="F276" s="4" t="s">
        <v>375</v>
      </c>
      <c r="G276" s="4">
        <v>17.017700000000001</v>
      </c>
      <c r="H276" s="4" t="s">
        <v>372</v>
      </c>
      <c r="I276" s="4" t="s">
        <v>373</v>
      </c>
      <c r="J276" s="4" t="s">
        <v>381</v>
      </c>
      <c r="K276" s="4" t="s">
        <v>715</v>
      </c>
      <c r="L276" s="5">
        <v>43138.819121307868</v>
      </c>
      <c r="M276" s="4" t="s">
        <v>17</v>
      </c>
      <c r="N276" s="4" t="s">
        <v>18</v>
      </c>
      <c r="O276" t="e">
        <f>VLOOKUP(B276,抵质押品数据对比!C:C,1,FALSE)</f>
        <v>#N/A</v>
      </c>
    </row>
    <row r="277" spans="1:15" ht="42.75" hidden="1" x14ac:dyDescent="0.2">
      <c r="A277" s="4">
        <v>1000002279</v>
      </c>
      <c r="B277" s="4">
        <v>80030018</v>
      </c>
      <c r="C277" s="4">
        <v>17160467</v>
      </c>
      <c r="D277" s="4" t="s">
        <v>716</v>
      </c>
      <c r="E277" s="10">
        <v>44248</v>
      </c>
      <c r="F277" s="4" t="s">
        <v>375</v>
      </c>
      <c r="G277" s="4">
        <v>28.852</v>
      </c>
      <c r="H277" s="4" t="s">
        <v>372</v>
      </c>
      <c r="I277" s="4" t="s">
        <v>373</v>
      </c>
      <c r="J277" s="4" t="s">
        <v>571</v>
      </c>
      <c r="K277" s="4" t="s">
        <v>717</v>
      </c>
      <c r="L277" s="5">
        <v>43138.819121307868</v>
      </c>
      <c r="M277" s="4" t="s">
        <v>20</v>
      </c>
      <c r="N277" s="4" t="s">
        <v>21</v>
      </c>
      <c r="O277" t="e">
        <f>VLOOKUP(B277,抵质押品数据对比!C:C,1,FALSE)</f>
        <v>#N/A</v>
      </c>
    </row>
    <row r="278" spans="1:15" ht="42.75" hidden="1" x14ac:dyDescent="0.2">
      <c r="A278" s="4">
        <v>1000002044</v>
      </c>
      <c r="B278" s="4">
        <v>80030018</v>
      </c>
      <c r="C278" s="4">
        <v>17500175</v>
      </c>
      <c r="D278" s="4" t="s">
        <v>716</v>
      </c>
      <c r="E278" s="10">
        <v>44248</v>
      </c>
      <c r="F278" s="4" t="s">
        <v>375</v>
      </c>
      <c r="G278" s="4">
        <v>28.852</v>
      </c>
      <c r="H278" s="4" t="s">
        <v>372</v>
      </c>
      <c r="I278" s="4" t="s">
        <v>373</v>
      </c>
      <c r="J278" s="4" t="s">
        <v>571</v>
      </c>
      <c r="K278" s="4" t="s">
        <v>717</v>
      </c>
      <c r="L278" s="5">
        <v>43138.819121307868</v>
      </c>
      <c r="M278" s="4" t="s">
        <v>17</v>
      </c>
      <c r="N278" s="4" t="s">
        <v>18</v>
      </c>
      <c r="O278" t="e">
        <f>VLOOKUP(B278,抵质押品数据对比!C:C,1,FALSE)</f>
        <v>#N/A</v>
      </c>
    </row>
    <row r="279" spans="1:15" ht="42.75" hidden="1" x14ac:dyDescent="0.2">
      <c r="A279" s="4">
        <v>1000001901</v>
      </c>
      <c r="B279" s="4">
        <v>80030024</v>
      </c>
      <c r="C279" s="4">
        <v>17561541</v>
      </c>
      <c r="D279" s="4" t="s">
        <v>718</v>
      </c>
      <c r="E279" s="10">
        <v>43882</v>
      </c>
      <c r="F279" s="4" t="s">
        <v>375</v>
      </c>
      <c r="G279" s="4">
        <v>3.5779000000000001</v>
      </c>
      <c r="H279" s="4" t="s">
        <v>372</v>
      </c>
      <c r="I279" s="4" t="s">
        <v>373</v>
      </c>
      <c r="J279" s="4" t="s">
        <v>406</v>
      </c>
      <c r="K279" s="4" t="s">
        <v>719</v>
      </c>
      <c r="L279" s="5">
        <v>43138.819121307868</v>
      </c>
      <c r="M279" s="4" t="s">
        <v>17</v>
      </c>
      <c r="N279" s="4" t="s">
        <v>18</v>
      </c>
      <c r="O279" t="e">
        <f>VLOOKUP(B279,抵质押品数据对比!C:C,1,FALSE)</f>
        <v>#N/A</v>
      </c>
    </row>
    <row r="280" spans="1:15" ht="42.75" hidden="1" x14ac:dyDescent="0.2">
      <c r="A280" s="4">
        <v>1000002033</v>
      </c>
      <c r="B280" s="4">
        <v>80030024</v>
      </c>
      <c r="C280" s="4">
        <v>17773617</v>
      </c>
      <c r="D280" s="4" t="s">
        <v>718</v>
      </c>
      <c r="E280" s="10">
        <v>43882</v>
      </c>
      <c r="F280" s="4" t="s">
        <v>375</v>
      </c>
      <c r="G280" s="4">
        <v>3.5779000000000001</v>
      </c>
      <c r="H280" s="4" t="s">
        <v>372</v>
      </c>
      <c r="I280" s="4" t="s">
        <v>373</v>
      </c>
      <c r="J280" s="4" t="s">
        <v>406</v>
      </c>
      <c r="K280" s="4" t="s">
        <v>719</v>
      </c>
      <c r="L280" s="5">
        <v>43138.819121307868</v>
      </c>
      <c r="M280" s="4" t="s">
        <v>20</v>
      </c>
      <c r="N280" s="4" t="s">
        <v>21</v>
      </c>
      <c r="O280" t="e">
        <f>VLOOKUP(B280,抵质押品数据对比!C:C,1,FALSE)</f>
        <v>#N/A</v>
      </c>
    </row>
    <row r="281" spans="1:15" ht="42.75" hidden="1" x14ac:dyDescent="0.2">
      <c r="A281" s="4">
        <v>1000001832</v>
      </c>
      <c r="B281" s="4">
        <v>80030115</v>
      </c>
      <c r="C281" s="4">
        <v>17281714</v>
      </c>
      <c r="D281" s="4" t="s">
        <v>720</v>
      </c>
      <c r="E281" s="10">
        <v>44253</v>
      </c>
      <c r="F281" s="4" t="s">
        <v>375</v>
      </c>
      <c r="G281" s="4">
        <v>32.757599999999996</v>
      </c>
      <c r="H281" s="4" t="s">
        <v>372</v>
      </c>
      <c r="I281" s="4" t="s">
        <v>373</v>
      </c>
      <c r="J281" s="4" t="s">
        <v>661</v>
      </c>
      <c r="K281" s="4" t="s">
        <v>721</v>
      </c>
      <c r="L281" s="5">
        <v>43138.819121307868</v>
      </c>
      <c r="M281" s="4" t="s">
        <v>20</v>
      </c>
      <c r="N281" s="4" t="s">
        <v>21</v>
      </c>
      <c r="O281" t="e">
        <f>VLOOKUP(B281,抵质押品数据对比!C:C,1,FALSE)</f>
        <v>#N/A</v>
      </c>
    </row>
    <row r="282" spans="1:15" ht="42.75" hidden="1" x14ac:dyDescent="0.2">
      <c r="A282" s="4">
        <v>1000001781</v>
      </c>
      <c r="B282" s="4">
        <v>80030115</v>
      </c>
      <c r="C282" s="4">
        <v>17584726</v>
      </c>
      <c r="D282" s="4" t="s">
        <v>720</v>
      </c>
      <c r="E282" s="10">
        <v>44253</v>
      </c>
      <c r="F282" s="4" t="s">
        <v>375</v>
      </c>
      <c r="G282" s="4">
        <v>32.757599999999996</v>
      </c>
      <c r="H282" s="4" t="s">
        <v>372</v>
      </c>
      <c r="I282" s="4" t="s">
        <v>373</v>
      </c>
      <c r="J282" s="4" t="s">
        <v>661</v>
      </c>
      <c r="K282" s="4" t="s">
        <v>721</v>
      </c>
      <c r="L282" s="5">
        <v>43138.819121307868</v>
      </c>
      <c r="M282" s="4" t="s">
        <v>17</v>
      </c>
      <c r="N282" s="4" t="s">
        <v>18</v>
      </c>
      <c r="O282" t="e">
        <f>VLOOKUP(B282,抵质押品数据对比!C:C,1,FALSE)</f>
        <v>#N/A</v>
      </c>
    </row>
    <row r="283" spans="1:15" ht="42.75" hidden="1" x14ac:dyDescent="0.2">
      <c r="A283" s="4">
        <v>1000001855</v>
      </c>
      <c r="B283" s="4">
        <v>80030354</v>
      </c>
      <c r="C283" s="4">
        <v>17349132</v>
      </c>
      <c r="D283" s="4" t="s">
        <v>722</v>
      </c>
      <c r="E283" s="10">
        <v>44254</v>
      </c>
      <c r="F283" s="4" t="s">
        <v>375</v>
      </c>
      <c r="G283" s="4">
        <v>32.034100000000002</v>
      </c>
      <c r="H283" s="4" t="s">
        <v>372</v>
      </c>
      <c r="I283" s="4" t="s">
        <v>373</v>
      </c>
      <c r="J283" s="4" t="s">
        <v>390</v>
      </c>
      <c r="K283" s="4" t="s">
        <v>723</v>
      </c>
      <c r="L283" s="5">
        <v>43138.819121307868</v>
      </c>
      <c r="M283" s="4" t="s">
        <v>17</v>
      </c>
      <c r="N283" s="4" t="s">
        <v>18</v>
      </c>
      <c r="O283" t="e">
        <f>VLOOKUP(B283,抵质押品数据对比!C:C,1,FALSE)</f>
        <v>#N/A</v>
      </c>
    </row>
    <row r="284" spans="1:15" ht="42.75" hidden="1" x14ac:dyDescent="0.2">
      <c r="A284" s="4">
        <v>1000001707</v>
      </c>
      <c r="B284" s="4">
        <v>80030354</v>
      </c>
      <c r="C284" s="4">
        <v>17416622</v>
      </c>
      <c r="D284" s="4" t="s">
        <v>722</v>
      </c>
      <c r="E284" s="10">
        <v>44254</v>
      </c>
      <c r="F284" s="4" t="s">
        <v>375</v>
      </c>
      <c r="G284" s="4">
        <v>32.034100000000002</v>
      </c>
      <c r="H284" s="4" t="s">
        <v>372</v>
      </c>
      <c r="I284" s="4" t="s">
        <v>373</v>
      </c>
      <c r="J284" s="4" t="s">
        <v>390</v>
      </c>
      <c r="K284" s="4" t="s">
        <v>723</v>
      </c>
      <c r="L284" s="5">
        <v>43138.819121307868</v>
      </c>
      <c r="M284" s="4" t="s">
        <v>20</v>
      </c>
      <c r="N284" s="4" t="s">
        <v>21</v>
      </c>
      <c r="O284" t="e">
        <f>VLOOKUP(B284,抵质押品数据对比!C:C,1,FALSE)</f>
        <v>#N/A</v>
      </c>
    </row>
    <row r="285" spans="1:15" ht="42.75" hidden="1" x14ac:dyDescent="0.2">
      <c r="A285" s="4">
        <v>1000001944</v>
      </c>
      <c r="B285" s="4">
        <v>80030411</v>
      </c>
      <c r="C285" s="4">
        <v>17208004</v>
      </c>
      <c r="D285" s="4" t="s">
        <v>724</v>
      </c>
      <c r="E285" s="10">
        <v>44255</v>
      </c>
      <c r="F285" s="4" t="s">
        <v>375</v>
      </c>
      <c r="G285" s="4">
        <v>18.216999999999999</v>
      </c>
      <c r="H285" s="4" t="s">
        <v>372</v>
      </c>
      <c r="I285" s="4" t="s">
        <v>373</v>
      </c>
      <c r="J285" s="4" t="s">
        <v>383</v>
      </c>
      <c r="K285" s="4" t="s">
        <v>725</v>
      </c>
      <c r="L285" s="5">
        <v>43138.819121307868</v>
      </c>
      <c r="M285" s="4" t="s">
        <v>17</v>
      </c>
      <c r="N285" s="4" t="s">
        <v>18</v>
      </c>
      <c r="O285" t="e">
        <f>VLOOKUP(B285,抵质押品数据对比!C:C,1,FALSE)</f>
        <v>#N/A</v>
      </c>
    </row>
    <row r="286" spans="1:15" ht="42.75" hidden="1" x14ac:dyDescent="0.2">
      <c r="A286" s="4">
        <v>1000001758</v>
      </c>
      <c r="B286" s="4">
        <v>80030411</v>
      </c>
      <c r="C286" s="4">
        <v>17220449</v>
      </c>
      <c r="D286" s="4" t="s">
        <v>724</v>
      </c>
      <c r="E286" s="10">
        <v>44255</v>
      </c>
      <c r="F286" s="4" t="s">
        <v>375</v>
      </c>
      <c r="G286" s="4">
        <v>18.216999999999999</v>
      </c>
      <c r="H286" s="4" t="s">
        <v>372</v>
      </c>
      <c r="I286" s="4" t="s">
        <v>373</v>
      </c>
      <c r="J286" s="4" t="s">
        <v>383</v>
      </c>
      <c r="K286" s="4" t="s">
        <v>725</v>
      </c>
      <c r="L286" s="5">
        <v>43138.819121307868</v>
      </c>
      <c r="M286" s="4" t="s">
        <v>20</v>
      </c>
      <c r="N286" s="4" t="s">
        <v>21</v>
      </c>
      <c r="O286" t="e">
        <f>VLOOKUP(B286,抵质押品数据对比!C:C,1,FALSE)</f>
        <v>#N/A</v>
      </c>
    </row>
    <row r="287" spans="1:15" ht="42.75" hidden="1" x14ac:dyDescent="0.2">
      <c r="A287" s="4">
        <v>1000001891</v>
      </c>
      <c r="B287" s="4">
        <v>80031202</v>
      </c>
      <c r="C287" s="4">
        <v>17075163</v>
      </c>
      <c r="D287" s="4" t="s">
        <v>5120</v>
      </c>
      <c r="E287" s="10">
        <v>44307</v>
      </c>
      <c r="F287" s="4" t="s">
        <v>375</v>
      </c>
      <c r="G287" s="4">
        <v>20.426100000000002</v>
      </c>
      <c r="H287" s="4" t="s">
        <v>372</v>
      </c>
      <c r="I287" s="4" t="s">
        <v>373</v>
      </c>
      <c r="J287" s="4" t="s">
        <v>523</v>
      </c>
      <c r="K287" s="4" t="s">
        <v>5121</v>
      </c>
      <c r="L287" s="5">
        <v>43138.819121307868</v>
      </c>
      <c r="M287" s="4" t="s">
        <v>20</v>
      </c>
      <c r="N287" s="4" t="s">
        <v>21</v>
      </c>
      <c r="O287" t="e">
        <f>VLOOKUP(B287,抵质押品数据对比!C:C,1,FALSE)</f>
        <v>#N/A</v>
      </c>
    </row>
    <row r="288" spans="1:15" ht="42.75" hidden="1" x14ac:dyDescent="0.2">
      <c r="A288" s="4">
        <v>1000001725</v>
      </c>
      <c r="B288" s="4">
        <v>80031202</v>
      </c>
      <c r="C288" s="4">
        <v>17075163</v>
      </c>
      <c r="D288" s="4" t="s">
        <v>5120</v>
      </c>
      <c r="E288" s="10">
        <v>44307</v>
      </c>
      <c r="F288" s="4" t="s">
        <v>370</v>
      </c>
      <c r="G288" s="4">
        <v>0.62029999999999996</v>
      </c>
      <c r="H288" s="4" t="s">
        <v>372</v>
      </c>
      <c r="I288" s="4" t="s">
        <v>373</v>
      </c>
      <c r="J288" s="4" t="s">
        <v>523</v>
      </c>
      <c r="K288" s="4" t="s">
        <v>5122</v>
      </c>
      <c r="L288" s="5">
        <v>43138.819121307868</v>
      </c>
      <c r="M288" s="4" t="s">
        <v>20</v>
      </c>
      <c r="N288" s="4" t="s">
        <v>21</v>
      </c>
      <c r="O288" t="e">
        <f>VLOOKUP(B288,抵质押品数据对比!C:C,1,FALSE)</f>
        <v>#N/A</v>
      </c>
    </row>
    <row r="289" spans="1:15" ht="42.75" hidden="1" x14ac:dyDescent="0.2">
      <c r="A289" s="4">
        <v>1000002090</v>
      </c>
      <c r="B289" s="4">
        <v>80031202</v>
      </c>
      <c r="C289" s="4">
        <v>17568406</v>
      </c>
      <c r="D289" s="4" t="s">
        <v>5120</v>
      </c>
      <c r="E289" s="10">
        <v>44307</v>
      </c>
      <c r="F289" s="4" t="s">
        <v>375</v>
      </c>
      <c r="G289" s="4">
        <v>20.426100000000002</v>
      </c>
      <c r="H289" s="4" t="s">
        <v>372</v>
      </c>
      <c r="I289" s="4" t="s">
        <v>373</v>
      </c>
      <c r="J289" s="4" t="s">
        <v>523</v>
      </c>
      <c r="K289" s="4" t="s">
        <v>5121</v>
      </c>
      <c r="L289" s="5">
        <v>43138.819121307868</v>
      </c>
      <c r="M289" s="4" t="s">
        <v>17</v>
      </c>
      <c r="N289" s="4" t="s">
        <v>18</v>
      </c>
      <c r="O289" t="e">
        <f>VLOOKUP(B289,抵质押品数据对比!C:C,1,FALSE)</f>
        <v>#N/A</v>
      </c>
    </row>
    <row r="290" spans="1:15" ht="42.75" hidden="1" x14ac:dyDescent="0.2">
      <c r="A290" s="4">
        <v>1000001929</v>
      </c>
      <c r="B290" s="4">
        <v>80031202</v>
      </c>
      <c r="C290" s="4">
        <v>17568406</v>
      </c>
      <c r="D290" s="4" t="s">
        <v>5120</v>
      </c>
      <c r="E290" s="10">
        <v>44307</v>
      </c>
      <c r="F290" s="4" t="s">
        <v>370</v>
      </c>
      <c r="G290" s="4">
        <v>0.62029999999999996</v>
      </c>
      <c r="H290" s="4" t="s">
        <v>372</v>
      </c>
      <c r="I290" s="4" t="s">
        <v>373</v>
      </c>
      <c r="J290" s="4" t="s">
        <v>523</v>
      </c>
      <c r="K290" s="4" t="s">
        <v>5122</v>
      </c>
      <c r="L290" s="5">
        <v>43138.819121307868</v>
      </c>
      <c r="M290" s="4" t="s">
        <v>17</v>
      </c>
      <c r="N290" s="4" t="s">
        <v>18</v>
      </c>
      <c r="O290" t="e">
        <f>VLOOKUP(B290,抵质押品数据对比!C:C,1,FALSE)</f>
        <v>#N/A</v>
      </c>
    </row>
    <row r="291" spans="1:15" ht="42.75" hidden="1" x14ac:dyDescent="0.2">
      <c r="A291" s="4">
        <v>1000001909</v>
      </c>
      <c r="B291" s="4">
        <v>80031203</v>
      </c>
      <c r="C291" s="4">
        <v>17135463</v>
      </c>
      <c r="D291" s="4" t="s">
        <v>726</v>
      </c>
      <c r="E291" s="10">
        <v>44261</v>
      </c>
      <c r="F291" s="4" t="s">
        <v>375</v>
      </c>
      <c r="G291" s="4">
        <v>41.392899999999997</v>
      </c>
      <c r="H291" s="4" t="s">
        <v>372</v>
      </c>
      <c r="I291" s="4" t="s">
        <v>373</v>
      </c>
      <c r="J291" s="4" t="s">
        <v>553</v>
      </c>
      <c r="K291" s="4" t="s">
        <v>727</v>
      </c>
      <c r="L291" s="5">
        <v>43138.819121307868</v>
      </c>
      <c r="M291" s="4" t="s">
        <v>17</v>
      </c>
      <c r="N291" s="4" t="s">
        <v>18</v>
      </c>
      <c r="O291" t="e">
        <f>VLOOKUP(B291,抵质押品数据对比!C:C,1,FALSE)</f>
        <v>#N/A</v>
      </c>
    </row>
    <row r="292" spans="1:15" ht="42.75" hidden="1" x14ac:dyDescent="0.2">
      <c r="A292" s="4">
        <v>1000002240</v>
      </c>
      <c r="B292" s="4">
        <v>80031203</v>
      </c>
      <c r="C292" s="4">
        <v>17431123</v>
      </c>
      <c r="D292" s="4" t="s">
        <v>726</v>
      </c>
      <c r="E292" s="10">
        <v>44261</v>
      </c>
      <c r="F292" s="4" t="s">
        <v>375</v>
      </c>
      <c r="G292" s="4">
        <v>41.392899999999997</v>
      </c>
      <c r="H292" s="4" t="s">
        <v>372</v>
      </c>
      <c r="I292" s="4" t="s">
        <v>373</v>
      </c>
      <c r="J292" s="4" t="s">
        <v>553</v>
      </c>
      <c r="K292" s="4" t="s">
        <v>727</v>
      </c>
      <c r="L292" s="5">
        <v>43138.819121307868</v>
      </c>
      <c r="M292" s="4" t="s">
        <v>20</v>
      </c>
      <c r="N292" s="4" t="s">
        <v>21</v>
      </c>
      <c r="O292" t="e">
        <f>VLOOKUP(B292,抵质押品数据对比!C:C,1,FALSE)</f>
        <v>#N/A</v>
      </c>
    </row>
    <row r="293" spans="1:15" ht="42.75" hidden="1" x14ac:dyDescent="0.2">
      <c r="A293" s="4">
        <v>1000001683</v>
      </c>
      <c r="B293" s="4">
        <v>80032831</v>
      </c>
      <c r="C293" s="4">
        <v>17239588</v>
      </c>
      <c r="D293" s="4" t="s">
        <v>5123</v>
      </c>
      <c r="E293" s="10">
        <v>44276</v>
      </c>
      <c r="F293" s="4" t="s">
        <v>375</v>
      </c>
      <c r="G293" s="4">
        <v>15.7439</v>
      </c>
      <c r="H293" s="4" t="s">
        <v>372</v>
      </c>
      <c r="I293" s="4" t="s">
        <v>373</v>
      </c>
      <c r="J293" s="4" t="s">
        <v>406</v>
      </c>
      <c r="K293" s="4" t="s">
        <v>578</v>
      </c>
      <c r="L293" s="5">
        <v>43138.819121307868</v>
      </c>
      <c r="M293" s="4" t="s">
        <v>17</v>
      </c>
      <c r="N293" s="4" t="s">
        <v>18</v>
      </c>
      <c r="O293" t="e">
        <f>VLOOKUP(B293,抵质押品数据对比!C:C,1,FALSE)</f>
        <v>#N/A</v>
      </c>
    </row>
    <row r="294" spans="1:15" ht="42.75" hidden="1" x14ac:dyDescent="0.2">
      <c r="A294" s="4">
        <v>1000001846</v>
      </c>
      <c r="B294" s="4">
        <v>80032831</v>
      </c>
      <c r="C294" s="4">
        <v>17239588</v>
      </c>
      <c r="D294" s="4" t="s">
        <v>5123</v>
      </c>
      <c r="E294" s="10">
        <v>44276</v>
      </c>
      <c r="F294" s="4" t="s">
        <v>370</v>
      </c>
      <c r="G294" s="4">
        <v>15.368600000000001</v>
      </c>
      <c r="H294" s="4" t="s">
        <v>372</v>
      </c>
      <c r="I294" s="4" t="s">
        <v>373</v>
      </c>
      <c r="J294" s="4" t="s">
        <v>406</v>
      </c>
      <c r="K294" s="4" t="s">
        <v>5124</v>
      </c>
      <c r="L294" s="5">
        <v>43138.819121307868</v>
      </c>
      <c r="M294" s="4" t="s">
        <v>17</v>
      </c>
      <c r="N294" s="4" t="s">
        <v>18</v>
      </c>
      <c r="O294" t="e">
        <f>VLOOKUP(B294,抵质押品数据对比!C:C,1,FALSE)</f>
        <v>#N/A</v>
      </c>
    </row>
    <row r="295" spans="1:15" ht="42.75" hidden="1" x14ac:dyDescent="0.2">
      <c r="A295" s="4">
        <v>1000001598</v>
      </c>
      <c r="B295" s="4">
        <v>80032831</v>
      </c>
      <c r="C295" s="4">
        <v>17309512</v>
      </c>
      <c r="D295" s="4" t="s">
        <v>5123</v>
      </c>
      <c r="E295" s="10">
        <v>44276</v>
      </c>
      <c r="F295" s="4" t="s">
        <v>370</v>
      </c>
      <c r="G295" s="4">
        <v>15.368600000000001</v>
      </c>
      <c r="H295" s="4" t="s">
        <v>372</v>
      </c>
      <c r="I295" s="4" t="s">
        <v>373</v>
      </c>
      <c r="J295" s="4" t="s">
        <v>406</v>
      </c>
      <c r="K295" s="4" t="s">
        <v>5124</v>
      </c>
      <c r="L295" s="5">
        <v>43138.819121307868</v>
      </c>
      <c r="M295" s="4" t="s">
        <v>20</v>
      </c>
      <c r="N295" s="4" t="s">
        <v>21</v>
      </c>
      <c r="O295" t="e">
        <f>VLOOKUP(B295,抵质押品数据对比!C:C,1,FALSE)</f>
        <v>#N/A</v>
      </c>
    </row>
    <row r="296" spans="1:15" ht="42.75" hidden="1" x14ac:dyDescent="0.2">
      <c r="A296" s="4">
        <v>1000001568</v>
      </c>
      <c r="B296" s="4">
        <v>80032831</v>
      </c>
      <c r="C296" s="4">
        <v>17309512</v>
      </c>
      <c r="D296" s="4" t="s">
        <v>5123</v>
      </c>
      <c r="E296" s="10">
        <v>44276</v>
      </c>
      <c r="F296" s="4" t="s">
        <v>375</v>
      </c>
      <c r="G296" s="4">
        <v>15.7439</v>
      </c>
      <c r="H296" s="4" t="s">
        <v>372</v>
      </c>
      <c r="I296" s="4" t="s">
        <v>373</v>
      </c>
      <c r="J296" s="4" t="s">
        <v>406</v>
      </c>
      <c r="K296" s="4" t="s">
        <v>578</v>
      </c>
      <c r="L296" s="5">
        <v>43138.819121307868</v>
      </c>
      <c r="M296" s="4" t="s">
        <v>20</v>
      </c>
      <c r="N296" s="4" t="s">
        <v>21</v>
      </c>
      <c r="O296" t="e">
        <f>VLOOKUP(B296,抵质押品数据对比!C:C,1,FALSE)</f>
        <v>#N/A</v>
      </c>
    </row>
    <row r="297" spans="1:15" ht="42.75" hidden="1" x14ac:dyDescent="0.2">
      <c r="A297" s="4">
        <v>1000001784</v>
      </c>
      <c r="B297" s="4">
        <v>80034012</v>
      </c>
      <c r="C297" s="4">
        <v>17254628</v>
      </c>
      <c r="D297" s="4" t="s">
        <v>728</v>
      </c>
      <c r="E297" s="10">
        <v>44288</v>
      </c>
      <c r="F297" s="4" t="s">
        <v>375</v>
      </c>
      <c r="G297" s="4">
        <v>39.459299999999999</v>
      </c>
      <c r="H297" s="4" t="s">
        <v>372</v>
      </c>
      <c r="I297" s="4" t="s">
        <v>373</v>
      </c>
      <c r="J297" s="4" t="s">
        <v>508</v>
      </c>
      <c r="K297" s="4" t="s">
        <v>729</v>
      </c>
      <c r="L297" s="5">
        <v>43138.819121307868</v>
      </c>
      <c r="M297" s="4" t="s">
        <v>17</v>
      </c>
      <c r="N297" s="4" t="s">
        <v>18</v>
      </c>
      <c r="O297" t="e">
        <f>VLOOKUP(B297,抵质押品数据对比!C:C,1,FALSE)</f>
        <v>#N/A</v>
      </c>
    </row>
    <row r="298" spans="1:15" ht="42.75" hidden="1" x14ac:dyDescent="0.2">
      <c r="A298" s="4">
        <v>1000001642</v>
      </c>
      <c r="B298" s="4">
        <v>80034012</v>
      </c>
      <c r="C298" s="4">
        <v>17420799</v>
      </c>
      <c r="D298" s="4" t="s">
        <v>728</v>
      </c>
      <c r="E298" s="10">
        <v>44288</v>
      </c>
      <c r="F298" s="4" t="s">
        <v>375</v>
      </c>
      <c r="G298" s="4">
        <v>39.459299999999999</v>
      </c>
      <c r="H298" s="4" t="s">
        <v>372</v>
      </c>
      <c r="I298" s="4" t="s">
        <v>373</v>
      </c>
      <c r="J298" s="4" t="s">
        <v>508</v>
      </c>
      <c r="K298" s="4" t="s">
        <v>729</v>
      </c>
      <c r="L298" s="5">
        <v>43138.819121307868</v>
      </c>
      <c r="M298" s="4" t="s">
        <v>20</v>
      </c>
      <c r="N298" s="4" t="s">
        <v>21</v>
      </c>
      <c r="O298" t="e">
        <f>VLOOKUP(B298,抵质押品数据对比!C:C,1,FALSE)</f>
        <v>#N/A</v>
      </c>
    </row>
    <row r="299" spans="1:15" ht="42.75" hidden="1" x14ac:dyDescent="0.2">
      <c r="A299" s="4">
        <v>1000001850</v>
      </c>
      <c r="B299" s="4">
        <v>80034722</v>
      </c>
      <c r="C299" s="4">
        <v>17111209</v>
      </c>
      <c r="D299" s="4" t="s">
        <v>730</v>
      </c>
      <c r="E299" s="10">
        <v>44294</v>
      </c>
      <c r="F299" s="4" t="s">
        <v>370</v>
      </c>
      <c r="G299" s="4">
        <v>33.080599999999997</v>
      </c>
      <c r="H299" s="4" t="s">
        <v>372</v>
      </c>
      <c r="I299" s="4" t="s">
        <v>373</v>
      </c>
      <c r="J299" s="4" t="s">
        <v>406</v>
      </c>
      <c r="K299" s="4" t="s">
        <v>731</v>
      </c>
      <c r="L299" s="5">
        <v>43138.819121307868</v>
      </c>
      <c r="M299" s="4" t="s">
        <v>17</v>
      </c>
      <c r="N299" s="4" t="s">
        <v>18</v>
      </c>
      <c r="O299" t="e">
        <f>VLOOKUP(B299,抵质押品数据对比!C:C,1,FALSE)</f>
        <v>#N/A</v>
      </c>
    </row>
    <row r="300" spans="1:15" ht="42.75" hidden="1" x14ac:dyDescent="0.2">
      <c r="A300" s="4">
        <v>1000002149</v>
      </c>
      <c r="B300" s="4">
        <v>80034722</v>
      </c>
      <c r="C300" s="4">
        <v>17526749</v>
      </c>
      <c r="D300" s="4" t="s">
        <v>730</v>
      </c>
      <c r="E300" s="10">
        <v>44294</v>
      </c>
      <c r="F300" s="4" t="s">
        <v>370</v>
      </c>
      <c r="G300" s="4">
        <v>33.080599999999997</v>
      </c>
      <c r="H300" s="4" t="s">
        <v>372</v>
      </c>
      <c r="I300" s="4" t="s">
        <v>373</v>
      </c>
      <c r="J300" s="4" t="s">
        <v>406</v>
      </c>
      <c r="K300" s="4" t="s">
        <v>731</v>
      </c>
      <c r="L300" s="5">
        <v>43138.819121307868</v>
      </c>
      <c r="M300" s="4" t="s">
        <v>20</v>
      </c>
      <c r="N300" s="4" t="s">
        <v>21</v>
      </c>
      <c r="O300" t="e">
        <f>VLOOKUP(B300,抵质押品数据对比!C:C,1,FALSE)</f>
        <v>#N/A</v>
      </c>
    </row>
    <row r="301" spans="1:15" ht="42.75" hidden="1" x14ac:dyDescent="0.2">
      <c r="A301" s="4">
        <v>1000001856</v>
      </c>
      <c r="B301" s="4">
        <v>80034820</v>
      </c>
      <c r="C301" s="4">
        <v>17114170</v>
      </c>
      <c r="D301" s="4" t="s">
        <v>732</v>
      </c>
      <c r="E301" s="10">
        <v>44295</v>
      </c>
      <c r="F301" s="4" t="s">
        <v>375</v>
      </c>
      <c r="G301" s="4">
        <v>18.0397</v>
      </c>
      <c r="H301" s="4" t="s">
        <v>372</v>
      </c>
      <c r="I301" s="4" t="s">
        <v>373</v>
      </c>
      <c r="J301" s="4" t="s">
        <v>496</v>
      </c>
      <c r="K301" s="4" t="s">
        <v>733</v>
      </c>
      <c r="L301" s="5">
        <v>43138.819121307868</v>
      </c>
      <c r="M301" s="4" t="s">
        <v>20</v>
      </c>
      <c r="N301" s="4" t="s">
        <v>21</v>
      </c>
      <c r="O301" t="e">
        <f>VLOOKUP(B301,抵质押品数据对比!C:C,1,FALSE)</f>
        <v>#N/A</v>
      </c>
    </row>
    <row r="302" spans="1:15" ht="42.75" hidden="1" x14ac:dyDescent="0.2">
      <c r="A302" s="4">
        <v>1000001886</v>
      </c>
      <c r="B302" s="4">
        <v>80034820</v>
      </c>
      <c r="C302" s="4">
        <v>17388294</v>
      </c>
      <c r="D302" s="4" t="s">
        <v>732</v>
      </c>
      <c r="E302" s="10">
        <v>44295</v>
      </c>
      <c r="F302" s="4" t="s">
        <v>375</v>
      </c>
      <c r="G302" s="4">
        <v>18.0397</v>
      </c>
      <c r="H302" s="4" t="s">
        <v>372</v>
      </c>
      <c r="I302" s="4" t="s">
        <v>373</v>
      </c>
      <c r="J302" s="4" t="s">
        <v>496</v>
      </c>
      <c r="K302" s="4" t="s">
        <v>733</v>
      </c>
      <c r="L302" s="5">
        <v>43138.819121307868</v>
      </c>
      <c r="M302" s="4" t="s">
        <v>17</v>
      </c>
      <c r="N302" s="4" t="s">
        <v>18</v>
      </c>
      <c r="O302" t="e">
        <f>VLOOKUP(B302,抵质押品数据对比!C:C,1,FALSE)</f>
        <v>#N/A</v>
      </c>
    </row>
    <row r="303" spans="1:15" ht="42.75" hidden="1" x14ac:dyDescent="0.2">
      <c r="A303" s="4">
        <v>1000002146</v>
      </c>
      <c r="B303" s="4">
        <v>80035223</v>
      </c>
      <c r="C303" s="4">
        <v>17313517</v>
      </c>
      <c r="D303" s="4" t="s">
        <v>734</v>
      </c>
      <c r="E303" s="10">
        <v>44300</v>
      </c>
      <c r="F303" s="4" t="s">
        <v>375</v>
      </c>
      <c r="G303" s="4">
        <v>29.29</v>
      </c>
      <c r="H303" s="4" t="s">
        <v>372</v>
      </c>
      <c r="I303" s="4" t="s">
        <v>373</v>
      </c>
      <c r="J303" s="4" t="s">
        <v>406</v>
      </c>
      <c r="K303" s="4" t="s">
        <v>735</v>
      </c>
      <c r="L303" s="5">
        <v>43138.819121307868</v>
      </c>
      <c r="M303" s="4" t="s">
        <v>17</v>
      </c>
      <c r="N303" s="4" t="s">
        <v>18</v>
      </c>
      <c r="O303" t="e">
        <f>VLOOKUP(B303,抵质押品数据对比!C:C,1,FALSE)</f>
        <v>#N/A</v>
      </c>
    </row>
    <row r="304" spans="1:15" ht="42.75" hidden="1" x14ac:dyDescent="0.2">
      <c r="A304" s="4">
        <v>1000001806</v>
      </c>
      <c r="B304" s="4">
        <v>80035223</v>
      </c>
      <c r="C304" s="4">
        <v>17578637</v>
      </c>
      <c r="D304" s="4" t="s">
        <v>734</v>
      </c>
      <c r="E304" s="10">
        <v>44300</v>
      </c>
      <c r="F304" s="4" t="s">
        <v>375</v>
      </c>
      <c r="G304" s="4">
        <v>29.29</v>
      </c>
      <c r="H304" s="4" t="s">
        <v>372</v>
      </c>
      <c r="I304" s="4" t="s">
        <v>373</v>
      </c>
      <c r="J304" s="4" t="s">
        <v>406</v>
      </c>
      <c r="K304" s="4" t="s">
        <v>735</v>
      </c>
      <c r="L304" s="5">
        <v>43138.819121307868</v>
      </c>
      <c r="M304" s="4" t="s">
        <v>20</v>
      </c>
      <c r="N304" s="4" t="s">
        <v>21</v>
      </c>
      <c r="O304" t="e">
        <f>VLOOKUP(B304,抵质押品数据对比!C:C,1,FALSE)</f>
        <v>#N/A</v>
      </c>
    </row>
    <row r="305" spans="1:15" ht="28.5" hidden="1" x14ac:dyDescent="0.2">
      <c r="A305" s="4">
        <v>1000001605</v>
      </c>
      <c r="B305" s="4">
        <v>80035931</v>
      </c>
      <c r="C305" s="4">
        <v>17487164</v>
      </c>
      <c r="D305" s="4" t="s">
        <v>736</v>
      </c>
      <c r="E305" s="10">
        <v>43938</v>
      </c>
      <c r="F305" s="4" t="s">
        <v>558</v>
      </c>
      <c r="G305" s="4">
        <v>19.959399999999999</v>
      </c>
      <c r="H305" s="4" t="s">
        <v>372</v>
      </c>
      <c r="I305" s="4" t="s">
        <v>373</v>
      </c>
      <c r="J305" s="4" t="s">
        <v>529</v>
      </c>
      <c r="K305" s="4" t="s">
        <v>737</v>
      </c>
      <c r="L305" s="5">
        <v>43138.819121307868</v>
      </c>
      <c r="M305" s="4" t="s">
        <v>17</v>
      </c>
      <c r="N305" s="4" t="s">
        <v>18</v>
      </c>
      <c r="O305" t="e">
        <f>VLOOKUP(B305,抵质押品数据对比!C:C,1,FALSE)</f>
        <v>#N/A</v>
      </c>
    </row>
    <row r="306" spans="1:15" ht="28.5" hidden="1" x14ac:dyDescent="0.2">
      <c r="A306" s="4">
        <v>1000001618</v>
      </c>
      <c r="B306" s="4">
        <v>80035931</v>
      </c>
      <c r="C306" s="4">
        <v>17719238</v>
      </c>
      <c r="D306" s="4" t="s">
        <v>736</v>
      </c>
      <c r="E306" s="10">
        <v>43938</v>
      </c>
      <c r="F306" s="4" t="s">
        <v>558</v>
      </c>
      <c r="G306" s="4">
        <v>19.959399999999999</v>
      </c>
      <c r="H306" s="4" t="s">
        <v>372</v>
      </c>
      <c r="I306" s="4" t="s">
        <v>373</v>
      </c>
      <c r="J306" s="4" t="s">
        <v>529</v>
      </c>
      <c r="K306" s="4" t="s">
        <v>737</v>
      </c>
      <c r="L306" s="5">
        <v>43138.819121307868</v>
      </c>
      <c r="M306" s="4" t="s">
        <v>20</v>
      </c>
      <c r="N306" s="4" t="s">
        <v>21</v>
      </c>
      <c r="O306" t="e">
        <f>VLOOKUP(B306,抵质押品数据对比!C:C,1,FALSE)</f>
        <v>#N/A</v>
      </c>
    </row>
    <row r="307" spans="1:15" ht="42.75" hidden="1" x14ac:dyDescent="0.2">
      <c r="A307" s="4">
        <v>1000002226</v>
      </c>
      <c r="B307" s="4">
        <v>80036411</v>
      </c>
      <c r="C307" s="4">
        <v>17104580</v>
      </c>
      <c r="D307" s="4" t="s">
        <v>738</v>
      </c>
      <c r="E307" s="10">
        <v>44308</v>
      </c>
      <c r="F307" s="4" t="s">
        <v>375</v>
      </c>
      <c r="G307" s="4">
        <v>33.175899999999999</v>
      </c>
      <c r="H307" s="4" t="s">
        <v>372</v>
      </c>
      <c r="I307" s="4" t="s">
        <v>373</v>
      </c>
      <c r="J307" s="4" t="s">
        <v>390</v>
      </c>
      <c r="K307" s="4" t="s">
        <v>739</v>
      </c>
      <c r="L307" s="5">
        <v>43138.819121307868</v>
      </c>
      <c r="M307" s="4" t="s">
        <v>20</v>
      </c>
      <c r="N307" s="4" t="s">
        <v>21</v>
      </c>
      <c r="O307" t="e">
        <f>VLOOKUP(B307,抵质押品数据对比!C:C,1,FALSE)</f>
        <v>#N/A</v>
      </c>
    </row>
    <row r="308" spans="1:15" ht="42.75" hidden="1" x14ac:dyDescent="0.2">
      <c r="A308" s="4">
        <v>1000001849</v>
      </c>
      <c r="B308" s="4">
        <v>80036411</v>
      </c>
      <c r="C308" s="4">
        <v>17341519</v>
      </c>
      <c r="D308" s="4" t="s">
        <v>738</v>
      </c>
      <c r="E308" s="10">
        <v>44308</v>
      </c>
      <c r="F308" s="4" t="s">
        <v>375</v>
      </c>
      <c r="G308" s="4">
        <v>33.175899999999999</v>
      </c>
      <c r="H308" s="4" t="s">
        <v>372</v>
      </c>
      <c r="I308" s="4" t="s">
        <v>373</v>
      </c>
      <c r="J308" s="4" t="s">
        <v>390</v>
      </c>
      <c r="K308" s="4" t="s">
        <v>739</v>
      </c>
      <c r="L308" s="5">
        <v>43138.819121307868</v>
      </c>
      <c r="M308" s="4" t="s">
        <v>17</v>
      </c>
      <c r="N308" s="4" t="s">
        <v>18</v>
      </c>
      <c r="O308" t="e">
        <f>VLOOKUP(B308,抵质押品数据对比!C:C,1,FALSE)</f>
        <v>#N/A</v>
      </c>
    </row>
    <row r="309" spans="1:15" ht="42.75" hidden="1" x14ac:dyDescent="0.2">
      <c r="A309" s="4">
        <v>1000001741</v>
      </c>
      <c r="B309" s="4">
        <v>80036421</v>
      </c>
      <c r="C309" s="4">
        <v>17345908</v>
      </c>
      <c r="D309" s="4" t="s">
        <v>740</v>
      </c>
      <c r="E309" s="10">
        <v>44308</v>
      </c>
      <c r="F309" s="4" t="s">
        <v>375</v>
      </c>
      <c r="G309" s="4">
        <v>22.5045</v>
      </c>
      <c r="H309" s="4" t="s">
        <v>372</v>
      </c>
      <c r="I309" s="4" t="s">
        <v>373</v>
      </c>
      <c r="J309" s="4" t="s">
        <v>523</v>
      </c>
      <c r="K309" s="4" t="s">
        <v>741</v>
      </c>
      <c r="L309" s="5">
        <v>43138.819121307868</v>
      </c>
      <c r="M309" s="4" t="s">
        <v>17</v>
      </c>
      <c r="N309" s="4" t="s">
        <v>18</v>
      </c>
      <c r="O309" t="e">
        <f>VLOOKUP(B309,抵质押品数据对比!C:C,1,FALSE)</f>
        <v>#N/A</v>
      </c>
    </row>
    <row r="310" spans="1:15" ht="42.75" hidden="1" x14ac:dyDescent="0.2">
      <c r="A310" s="4">
        <v>1000001908</v>
      </c>
      <c r="B310" s="4">
        <v>80036421</v>
      </c>
      <c r="C310" s="4">
        <v>17380461</v>
      </c>
      <c r="D310" s="4" t="s">
        <v>740</v>
      </c>
      <c r="E310" s="10">
        <v>44308</v>
      </c>
      <c r="F310" s="4" t="s">
        <v>375</v>
      </c>
      <c r="G310" s="4">
        <v>22.5045</v>
      </c>
      <c r="H310" s="4" t="s">
        <v>372</v>
      </c>
      <c r="I310" s="4" t="s">
        <v>373</v>
      </c>
      <c r="J310" s="4" t="s">
        <v>523</v>
      </c>
      <c r="K310" s="4" t="s">
        <v>741</v>
      </c>
      <c r="L310" s="5">
        <v>43138.819121307868</v>
      </c>
      <c r="M310" s="4" t="s">
        <v>20</v>
      </c>
      <c r="N310" s="4" t="s">
        <v>21</v>
      </c>
      <c r="O310" t="e">
        <f>VLOOKUP(B310,抵质押品数据对比!C:C,1,FALSE)</f>
        <v>#N/A</v>
      </c>
    </row>
    <row r="311" spans="1:15" ht="42.75" hidden="1" x14ac:dyDescent="0.2">
      <c r="A311" s="4">
        <v>1000001660</v>
      </c>
      <c r="B311" s="4">
        <v>80036523</v>
      </c>
      <c r="C311" s="4">
        <v>17403564</v>
      </c>
      <c r="D311" s="4" t="s">
        <v>742</v>
      </c>
      <c r="E311" s="10">
        <v>43944</v>
      </c>
      <c r="F311" s="4" t="s">
        <v>375</v>
      </c>
      <c r="G311" s="4">
        <v>24.936599999999999</v>
      </c>
      <c r="H311" s="4" t="s">
        <v>372</v>
      </c>
      <c r="I311" s="4" t="s">
        <v>373</v>
      </c>
      <c r="J311" s="4" t="s">
        <v>406</v>
      </c>
      <c r="K311" s="4" t="s">
        <v>743</v>
      </c>
      <c r="L311" s="5">
        <v>43138.819121307868</v>
      </c>
      <c r="M311" s="4" t="s">
        <v>20</v>
      </c>
      <c r="N311" s="4" t="s">
        <v>21</v>
      </c>
      <c r="O311" t="e">
        <f>VLOOKUP(B311,抵质押品数据对比!C:C,1,FALSE)</f>
        <v>#N/A</v>
      </c>
    </row>
    <row r="312" spans="1:15" ht="42.75" hidden="1" x14ac:dyDescent="0.2">
      <c r="A312" s="4">
        <v>1000002257</v>
      </c>
      <c r="B312" s="4">
        <v>80036523</v>
      </c>
      <c r="C312" s="4">
        <v>17716495</v>
      </c>
      <c r="D312" s="4" t="s">
        <v>742</v>
      </c>
      <c r="E312" s="10">
        <v>43944</v>
      </c>
      <c r="F312" s="4" t="s">
        <v>375</v>
      </c>
      <c r="G312" s="4">
        <v>24.936599999999999</v>
      </c>
      <c r="H312" s="4" t="s">
        <v>372</v>
      </c>
      <c r="I312" s="4" t="s">
        <v>373</v>
      </c>
      <c r="J312" s="4" t="s">
        <v>406</v>
      </c>
      <c r="K312" s="4" t="s">
        <v>743</v>
      </c>
      <c r="L312" s="5">
        <v>43138.819121307868</v>
      </c>
      <c r="M312" s="4" t="s">
        <v>17</v>
      </c>
      <c r="N312" s="4" t="s">
        <v>18</v>
      </c>
      <c r="O312" t="e">
        <f>VLOOKUP(B312,抵质押品数据对比!C:C,1,FALSE)</f>
        <v>#N/A</v>
      </c>
    </row>
    <row r="313" spans="1:15" ht="42.75" hidden="1" x14ac:dyDescent="0.2">
      <c r="A313" s="4">
        <v>1000002057</v>
      </c>
      <c r="B313" s="4">
        <v>80036640</v>
      </c>
      <c r="C313" s="4">
        <v>17127933</v>
      </c>
      <c r="D313" s="4" t="s">
        <v>744</v>
      </c>
      <c r="E313" s="10">
        <v>43946</v>
      </c>
      <c r="F313" s="4" t="s">
        <v>375</v>
      </c>
      <c r="G313" s="4">
        <v>25.279599999999999</v>
      </c>
      <c r="H313" s="4" t="s">
        <v>372</v>
      </c>
      <c r="I313" s="4" t="s">
        <v>373</v>
      </c>
      <c r="J313" s="4" t="s">
        <v>674</v>
      </c>
      <c r="K313" s="4" t="s">
        <v>745</v>
      </c>
      <c r="L313" s="5">
        <v>43138.819121307868</v>
      </c>
      <c r="M313" s="4" t="s">
        <v>20</v>
      </c>
      <c r="N313" s="4" t="s">
        <v>21</v>
      </c>
      <c r="O313" t="e">
        <f>VLOOKUP(B313,抵质押品数据对比!C:C,1,FALSE)</f>
        <v>#N/A</v>
      </c>
    </row>
    <row r="314" spans="1:15" ht="42.75" hidden="1" x14ac:dyDescent="0.2">
      <c r="A314" s="4">
        <v>1000002123</v>
      </c>
      <c r="B314" s="4">
        <v>80036640</v>
      </c>
      <c r="C314" s="4">
        <v>17495557</v>
      </c>
      <c r="D314" s="4" t="s">
        <v>744</v>
      </c>
      <c r="E314" s="10">
        <v>43946</v>
      </c>
      <c r="F314" s="4" t="s">
        <v>375</v>
      </c>
      <c r="G314" s="4">
        <v>25.279599999999999</v>
      </c>
      <c r="H314" s="4" t="s">
        <v>372</v>
      </c>
      <c r="I314" s="4" t="s">
        <v>373</v>
      </c>
      <c r="J314" s="4" t="s">
        <v>674</v>
      </c>
      <c r="K314" s="4" t="s">
        <v>745</v>
      </c>
      <c r="L314" s="5">
        <v>43138.819121307868</v>
      </c>
      <c r="M314" s="4" t="s">
        <v>17</v>
      </c>
      <c r="N314" s="4" t="s">
        <v>18</v>
      </c>
      <c r="O314" t="e">
        <f>VLOOKUP(B314,抵质押品数据对比!C:C,1,FALSE)</f>
        <v>#N/A</v>
      </c>
    </row>
    <row r="315" spans="1:15" ht="28.5" hidden="1" x14ac:dyDescent="0.2">
      <c r="A315" s="4">
        <v>1000002031</v>
      </c>
      <c r="B315" s="4">
        <v>80036672</v>
      </c>
      <c r="C315" s="4">
        <v>17195884</v>
      </c>
      <c r="D315" s="4" t="s">
        <v>5125</v>
      </c>
      <c r="E315" s="10">
        <v>44311</v>
      </c>
      <c r="F315" s="4" t="s">
        <v>558</v>
      </c>
      <c r="G315" s="4">
        <v>1.98</v>
      </c>
      <c r="H315" s="4" t="s">
        <v>372</v>
      </c>
      <c r="I315" s="4" t="s">
        <v>373</v>
      </c>
      <c r="J315" s="4" t="s">
        <v>523</v>
      </c>
      <c r="K315" s="4" t="s">
        <v>5126</v>
      </c>
      <c r="L315" s="5">
        <v>43138.819121307868</v>
      </c>
      <c r="M315" s="4" t="s">
        <v>20</v>
      </c>
      <c r="N315" s="4" t="s">
        <v>21</v>
      </c>
      <c r="O315" t="e">
        <f>VLOOKUP(B315,抵质押品数据对比!C:C,1,FALSE)</f>
        <v>#N/A</v>
      </c>
    </row>
    <row r="316" spans="1:15" ht="42.75" hidden="1" x14ac:dyDescent="0.2">
      <c r="A316" s="4">
        <v>1000001628</v>
      </c>
      <c r="B316" s="4">
        <v>80036672</v>
      </c>
      <c r="C316" s="4">
        <v>17195884</v>
      </c>
      <c r="D316" s="4" t="s">
        <v>5125</v>
      </c>
      <c r="E316" s="10">
        <v>44311</v>
      </c>
      <c r="F316" s="4" t="s">
        <v>375</v>
      </c>
      <c r="G316" s="4">
        <v>8.7538999999999998</v>
      </c>
      <c r="H316" s="4" t="s">
        <v>372</v>
      </c>
      <c r="I316" s="4" t="s">
        <v>373</v>
      </c>
      <c r="J316" s="4" t="s">
        <v>523</v>
      </c>
      <c r="K316" s="4" t="s">
        <v>5127</v>
      </c>
      <c r="L316" s="5">
        <v>43138.819121307868</v>
      </c>
      <c r="M316" s="4" t="s">
        <v>20</v>
      </c>
      <c r="N316" s="4" t="s">
        <v>21</v>
      </c>
      <c r="O316" t="e">
        <f>VLOOKUP(B316,抵质押品数据对比!C:C,1,FALSE)</f>
        <v>#N/A</v>
      </c>
    </row>
    <row r="317" spans="1:15" ht="28.5" hidden="1" x14ac:dyDescent="0.2">
      <c r="A317" s="4">
        <v>1000002034</v>
      </c>
      <c r="B317" s="4">
        <v>80036672</v>
      </c>
      <c r="C317" s="4">
        <v>17723035</v>
      </c>
      <c r="D317" s="4" t="s">
        <v>5125</v>
      </c>
      <c r="E317" s="10">
        <v>44311</v>
      </c>
      <c r="F317" s="4" t="s">
        <v>558</v>
      </c>
      <c r="G317" s="4">
        <v>1.98</v>
      </c>
      <c r="H317" s="4" t="s">
        <v>372</v>
      </c>
      <c r="I317" s="4" t="s">
        <v>373</v>
      </c>
      <c r="J317" s="4" t="s">
        <v>523</v>
      </c>
      <c r="K317" s="4" t="s">
        <v>5126</v>
      </c>
      <c r="L317" s="5">
        <v>43138.819121307868</v>
      </c>
      <c r="M317" s="4" t="s">
        <v>17</v>
      </c>
      <c r="N317" s="4" t="s">
        <v>18</v>
      </c>
      <c r="O317" t="e">
        <f>VLOOKUP(B317,抵质押品数据对比!C:C,1,FALSE)</f>
        <v>#N/A</v>
      </c>
    </row>
    <row r="318" spans="1:15" ht="42.75" hidden="1" x14ac:dyDescent="0.2">
      <c r="A318" s="4">
        <v>1000001717</v>
      </c>
      <c r="B318" s="4">
        <v>80036672</v>
      </c>
      <c r="C318" s="4">
        <v>17723035</v>
      </c>
      <c r="D318" s="4" t="s">
        <v>5125</v>
      </c>
      <c r="E318" s="10">
        <v>44311</v>
      </c>
      <c r="F318" s="4" t="s">
        <v>375</v>
      </c>
      <c r="G318" s="4">
        <v>8.7538999999999998</v>
      </c>
      <c r="H318" s="4" t="s">
        <v>372</v>
      </c>
      <c r="I318" s="4" t="s">
        <v>373</v>
      </c>
      <c r="J318" s="4" t="s">
        <v>523</v>
      </c>
      <c r="K318" s="4" t="s">
        <v>5127</v>
      </c>
      <c r="L318" s="5">
        <v>43138.819121307868</v>
      </c>
      <c r="M318" s="4" t="s">
        <v>17</v>
      </c>
      <c r="N318" s="4" t="s">
        <v>18</v>
      </c>
      <c r="O318" t="e">
        <f>VLOOKUP(B318,抵质押品数据对比!C:C,1,FALSE)</f>
        <v>#N/A</v>
      </c>
    </row>
    <row r="319" spans="1:15" ht="42.75" hidden="1" x14ac:dyDescent="0.2">
      <c r="A319" s="4">
        <v>1000001664</v>
      </c>
      <c r="B319" s="4">
        <v>80036686</v>
      </c>
      <c r="C319" s="4">
        <v>17670019</v>
      </c>
      <c r="D319" s="4" t="s">
        <v>746</v>
      </c>
      <c r="E319" s="10">
        <v>44311</v>
      </c>
      <c r="F319" s="4" t="s">
        <v>370</v>
      </c>
      <c r="G319" s="4">
        <v>29.8064</v>
      </c>
      <c r="H319" s="4" t="s">
        <v>372</v>
      </c>
      <c r="I319" s="4" t="s">
        <v>373</v>
      </c>
      <c r="J319" s="4" t="s">
        <v>393</v>
      </c>
      <c r="K319" s="4" t="s">
        <v>747</v>
      </c>
      <c r="L319" s="5">
        <v>43138.819121307868</v>
      </c>
      <c r="M319" s="4" t="s">
        <v>17</v>
      </c>
      <c r="N319" s="4" t="s">
        <v>18</v>
      </c>
      <c r="O319" t="e">
        <f>VLOOKUP(B319,抵质押品数据对比!C:C,1,FALSE)</f>
        <v>#N/A</v>
      </c>
    </row>
    <row r="320" spans="1:15" ht="42.75" hidden="1" x14ac:dyDescent="0.2">
      <c r="A320" s="4">
        <v>1000002206</v>
      </c>
      <c r="B320" s="4">
        <v>80036686</v>
      </c>
      <c r="C320" s="4">
        <v>17695056</v>
      </c>
      <c r="D320" s="4" t="s">
        <v>746</v>
      </c>
      <c r="E320" s="10">
        <v>44311</v>
      </c>
      <c r="F320" s="4" t="s">
        <v>370</v>
      </c>
      <c r="G320" s="4">
        <v>29.8064</v>
      </c>
      <c r="H320" s="4" t="s">
        <v>372</v>
      </c>
      <c r="I320" s="4" t="s">
        <v>373</v>
      </c>
      <c r="J320" s="4" t="s">
        <v>393</v>
      </c>
      <c r="K320" s="4" t="s">
        <v>747</v>
      </c>
      <c r="L320" s="5">
        <v>43138.819121307868</v>
      </c>
      <c r="M320" s="4" t="s">
        <v>20</v>
      </c>
      <c r="N320" s="4" t="s">
        <v>21</v>
      </c>
      <c r="O320" t="e">
        <f>VLOOKUP(B320,抵质押品数据对比!C:C,1,FALSE)</f>
        <v>#N/A</v>
      </c>
    </row>
    <row r="321" spans="1:15" ht="42.75" hidden="1" x14ac:dyDescent="0.2">
      <c r="A321" s="4">
        <v>1000002134</v>
      </c>
      <c r="B321" s="4">
        <v>80036815</v>
      </c>
      <c r="C321" s="4">
        <v>17324950</v>
      </c>
      <c r="D321" s="4" t="s">
        <v>748</v>
      </c>
      <c r="E321" s="10">
        <v>44314</v>
      </c>
      <c r="F321" s="4" t="s">
        <v>375</v>
      </c>
      <c r="G321" s="4">
        <v>35.8249</v>
      </c>
      <c r="H321" s="4" t="s">
        <v>372</v>
      </c>
      <c r="I321" s="4" t="s">
        <v>373</v>
      </c>
      <c r="J321" s="4" t="s">
        <v>496</v>
      </c>
      <c r="K321" s="4" t="s">
        <v>749</v>
      </c>
      <c r="L321" s="5">
        <v>43138.819121307868</v>
      </c>
      <c r="M321" s="4" t="s">
        <v>17</v>
      </c>
      <c r="N321" s="4" t="s">
        <v>18</v>
      </c>
      <c r="O321" t="e">
        <f>VLOOKUP(B321,抵质押品数据对比!C:C,1,FALSE)</f>
        <v>#N/A</v>
      </c>
    </row>
    <row r="322" spans="1:15" ht="42.75" hidden="1" x14ac:dyDescent="0.2">
      <c r="A322" s="4">
        <v>1000001604</v>
      </c>
      <c r="B322" s="4">
        <v>80036815</v>
      </c>
      <c r="C322" s="4">
        <v>17402784</v>
      </c>
      <c r="D322" s="4" t="s">
        <v>748</v>
      </c>
      <c r="E322" s="10">
        <v>44314</v>
      </c>
      <c r="F322" s="4" t="s">
        <v>375</v>
      </c>
      <c r="G322" s="4">
        <v>35.8249</v>
      </c>
      <c r="H322" s="4" t="s">
        <v>372</v>
      </c>
      <c r="I322" s="4" t="s">
        <v>373</v>
      </c>
      <c r="J322" s="4" t="s">
        <v>496</v>
      </c>
      <c r="K322" s="4" t="s">
        <v>749</v>
      </c>
      <c r="L322" s="5">
        <v>43138.819121307868</v>
      </c>
      <c r="M322" s="4" t="s">
        <v>20</v>
      </c>
      <c r="N322" s="4" t="s">
        <v>21</v>
      </c>
      <c r="O322" t="e">
        <f>VLOOKUP(B322,抵质押品数据对比!C:C,1,FALSE)</f>
        <v>#N/A</v>
      </c>
    </row>
    <row r="323" spans="1:15" ht="42.75" hidden="1" x14ac:dyDescent="0.2">
      <c r="A323" s="4">
        <v>1000001875</v>
      </c>
      <c r="B323" s="4">
        <v>80036916</v>
      </c>
      <c r="C323" s="4">
        <v>17345974</v>
      </c>
      <c r="D323" s="4" t="s">
        <v>5128</v>
      </c>
      <c r="E323" s="10">
        <v>44316</v>
      </c>
      <c r="F323" s="4" t="s">
        <v>370</v>
      </c>
      <c r="G323" s="4">
        <v>0.69399999999999995</v>
      </c>
      <c r="H323" s="4" t="s">
        <v>372</v>
      </c>
      <c r="I323" s="4" t="s">
        <v>373</v>
      </c>
      <c r="J323" s="4" t="s">
        <v>390</v>
      </c>
      <c r="K323" s="4" t="s">
        <v>5114</v>
      </c>
      <c r="L323" s="5">
        <v>43138.819121307868</v>
      </c>
      <c r="M323" s="4" t="s">
        <v>17</v>
      </c>
      <c r="N323" s="4" t="s">
        <v>18</v>
      </c>
      <c r="O323" t="e">
        <f>VLOOKUP(B323,抵质押品数据对比!C:C,1,FALSE)</f>
        <v>#N/A</v>
      </c>
    </row>
    <row r="324" spans="1:15" ht="42.75" hidden="1" x14ac:dyDescent="0.2">
      <c r="A324" s="4">
        <v>1000001871</v>
      </c>
      <c r="B324" s="4">
        <v>80036916</v>
      </c>
      <c r="C324" s="4">
        <v>17345974</v>
      </c>
      <c r="D324" s="4" t="s">
        <v>5128</v>
      </c>
      <c r="E324" s="10">
        <v>44316</v>
      </c>
      <c r="F324" s="4" t="s">
        <v>375</v>
      </c>
      <c r="G324" s="4">
        <v>26.075700000000001</v>
      </c>
      <c r="H324" s="4" t="s">
        <v>372</v>
      </c>
      <c r="I324" s="4" t="s">
        <v>373</v>
      </c>
      <c r="J324" s="4" t="s">
        <v>390</v>
      </c>
      <c r="K324" s="4" t="s">
        <v>5115</v>
      </c>
      <c r="L324" s="5">
        <v>43138.819121307868</v>
      </c>
      <c r="M324" s="4" t="s">
        <v>17</v>
      </c>
      <c r="N324" s="4" t="s">
        <v>18</v>
      </c>
      <c r="O324" t="e">
        <f>VLOOKUP(B324,抵质押品数据对比!C:C,1,FALSE)</f>
        <v>#N/A</v>
      </c>
    </row>
    <row r="325" spans="1:15" ht="42.75" hidden="1" x14ac:dyDescent="0.2">
      <c r="A325" s="4">
        <v>1000002143</v>
      </c>
      <c r="B325" s="4">
        <v>80036916</v>
      </c>
      <c r="C325" s="4">
        <v>17360244</v>
      </c>
      <c r="D325" s="4" t="s">
        <v>5128</v>
      </c>
      <c r="E325" s="10">
        <v>44316</v>
      </c>
      <c r="F325" s="4" t="s">
        <v>370</v>
      </c>
      <c r="G325" s="4">
        <v>0.69399999999999995</v>
      </c>
      <c r="H325" s="4" t="s">
        <v>372</v>
      </c>
      <c r="I325" s="4" t="s">
        <v>373</v>
      </c>
      <c r="J325" s="4" t="s">
        <v>390</v>
      </c>
      <c r="K325" s="4" t="s">
        <v>5114</v>
      </c>
      <c r="L325" s="5">
        <v>43138.819121307868</v>
      </c>
      <c r="M325" s="4" t="s">
        <v>20</v>
      </c>
      <c r="N325" s="4" t="s">
        <v>21</v>
      </c>
      <c r="O325" t="e">
        <f>VLOOKUP(B325,抵质押品数据对比!C:C,1,FALSE)</f>
        <v>#N/A</v>
      </c>
    </row>
    <row r="326" spans="1:15" ht="42.75" hidden="1" x14ac:dyDescent="0.2">
      <c r="A326" s="4">
        <v>1000002087</v>
      </c>
      <c r="B326" s="4">
        <v>80036916</v>
      </c>
      <c r="C326" s="4">
        <v>17360244</v>
      </c>
      <c r="D326" s="4" t="s">
        <v>5128</v>
      </c>
      <c r="E326" s="10">
        <v>44316</v>
      </c>
      <c r="F326" s="4" t="s">
        <v>375</v>
      </c>
      <c r="G326" s="4">
        <v>26.075700000000001</v>
      </c>
      <c r="H326" s="4" t="s">
        <v>372</v>
      </c>
      <c r="I326" s="4" t="s">
        <v>373</v>
      </c>
      <c r="J326" s="4" t="s">
        <v>390</v>
      </c>
      <c r="K326" s="4" t="s">
        <v>5115</v>
      </c>
      <c r="L326" s="5">
        <v>43138.819121307868</v>
      </c>
      <c r="M326" s="4" t="s">
        <v>20</v>
      </c>
      <c r="N326" s="4" t="s">
        <v>21</v>
      </c>
      <c r="O326" t="e">
        <f>VLOOKUP(B326,抵质押品数据对比!C:C,1,FALSE)</f>
        <v>#N/A</v>
      </c>
    </row>
    <row r="327" spans="1:15" ht="42.75" hidden="1" x14ac:dyDescent="0.2">
      <c r="A327" s="4">
        <v>1000001786</v>
      </c>
      <c r="B327" s="4">
        <v>80037625</v>
      </c>
      <c r="C327" s="4">
        <v>17267911</v>
      </c>
      <c r="D327" s="4" t="s">
        <v>750</v>
      </c>
      <c r="E327" s="10">
        <v>44331</v>
      </c>
      <c r="F327" s="4" t="s">
        <v>375</v>
      </c>
      <c r="G327" s="4">
        <v>28.0289</v>
      </c>
      <c r="H327" s="4" t="s">
        <v>372</v>
      </c>
      <c r="I327" s="4" t="s">
        <v>373</v>
      </c>
      <c r="J327" s="4" t="s">
        <v>383</v>
      </c>
      <c r="K327" s="4" t="s">
        <v>751</v>
      </c>
      <c r="L327" s="5">
        <v>43138.819121307868</v>
      </c>
      <c r="M327" s="4" t="s">
        <v>17</v>
      </c>
      <c r="N327" s="4" t="s">
        <v>18</v>
      </c>
      <c r="O327" t="e">
        <f>VLOOKUP(B327,抵质押品数据对比!C:C,1,FALSE)</f>
        <v>#N/A</v>
      </c>
    </row>
    <row r="328" spans="1:15" ht="42.75" hidden="1" x14ac:dyDescent="0.2">
      <c r="A328" s="4">
        <v>1000001989</v>
      </c>
      <c r="B328" s="4">
        <v>80037625</v>
      </c>
      <c r="C328" s="4">
        <v>17304295</v>
      </c>
      <c r="D328" s="4" t="s">
        <v>750</v>
      </c>
      <c r="E328" s="10">
        <v>44331</v>
      </c>
      <c r="F328" s="4" t="s">
        <v>375</v>
      </c>
      <c r="G328" s="4">
        <v>28.0289</v>
      </c>
      <c r="H328" s="4" t="s">
        <v>372</v>
      </c>
      <c r="I328" s="4" t="s">
        <v>373</v>
      </c>
      <c r="J328" s="4" t="s">
        <v>383</v>
      </c>
      <c r="K328" s="4" t="s">
        <v>751</v>
      </c>
      <c r="L328" s="5">
        <v>43138.819121307868</v>
      </c>
      <c r="M328" s="4" t="s">
        <v>20</v>
      </c>
      <c r="N328" s="4" t="s">
        <v>21</v>
      </c>
      <c r="O328" t="e">
        <f>VLOOKUP(B328,抵质押品数据对比!C:C,1,FALSE)</f>
        <v>#N/A</v>
      </c>
    </row>
    <row r="329" spans="1:15" ht="42.75" hidden="1" x14ac:dyDescent="0.2">
      <c r="A329" s="4">
        <v>1000001838</v>
      </c>
      <c r="B329" s="4">
        <v>80037716</v>
      </c>
      <c r="C329" s="4">
        <v>17287183</v>
      </c>
      <c r="D329" s="4" t="s">
        <v>752</v>
      </c>
      <c r="E329" s="10">
        <v>43236</v>
      </c>
      <c r="F329" s="4" t="s">
        <v>375</v>
      </c>
      <c r="G329" s="4">
        <v>29.05</v>
      </c>
      <c r="H329" s="4" t="s">
        <v>372</v>
      </c>
      <c r="I329" s="4" t="s">
        <v>373</v>
      </c>
      <c r="J329" s="4" t="s">
        <v>571</v>
      </c>
      <c r="K329" s="4" t="s">
        <v>753</v>
      </c>
      <c r="L329" s="5">
        <v>43138.819121307868</v>
      </c>
      <c r="M329" s="4" t="s">
        <v>20</v>
      </c>
      <c r="N329" s="4" t="s">
        <v>21</v>
      </c>
      <c r="O329" t="e">
        <f>VLOOKUP(B329,抵质押品数据对比!C:C,1,FALSE)</f>
        <v>#N/A</v>
      </c>
    </row>
    <row r="330" spans="1:15" ht="42.75" hidden="1" x14ac:dyDescent="0.2">
      <c r="A330" s="4">
        <v>1000001903</v>
      </c>
      <c r="B330" s="4">
        <v>80037716</v>
      </c>
      <c r="C330" s="4">
        <v>17560669</v>
      </c>
      <c r="D330" s="4" t="s">
        <v>752</v>
      </c>
      <c r="E330" s="10">
        <v>43236</v>
      </c>
      <c r="F330" s="4" t="s">
        <v>375</v>
      </c>
      <c r="G330" s="4">
        <v>29.05</v>
      </c>
      <c r="H330" s="4" t="s">
        <v>372</v>
      </c>
      <c r="I330" s="4" t="s">
        <v>373</v>
      </c>
      <c r="J330" s="4" t="s">
        <v>571</v>
      </c>
      <c r="K330" s="4" t="s">
        <v>753</v>
      </c>
      <c r="L330" s="5">
        <v>43138.819121307868</v>
      </c>
      <c r="M330" s="4" t="s">
        <v>17</v>
      </c>
      <c r="N330" s="4" t="s">
        <v>18</v>
      </c>
      <c r="O330" t="e">
        <f>VLOOKUP(B330,抵质押品数据对比!C:C,1,FALSE)</f>
        <v>#N/A</v>
      </c>
    </row>
    <row r="331" spans="1:15" ht="42.75" hidden="1" x14ac:dyDescent="0.2">
      <c r="A331" s="4">
        <v>1000002129</v>
      </c>
      <c r="B331" s="4">
        <v>80038109</v>
      </c>
      <c r="C331" s="4">
        <v>17150935</v>
      </c>
      <c r="D331" s="4" t="s">
        <v>754</v>
      </c>
      <c r="E331" s="10">
        <v>44338</v>
      </c>
      <c r="F331" s="4" t="s">
        <v>375</v>
      </c>
      <c r="G331" s="4">
        <v>16.953299999999999</v>
      </c>
      <c r="H331" s="4" t="s">
        <v>372</v>
      </c>
      <c r="I331" s="4" t="s">
        <v>373</v>
      </c>
      <c r="J331" s="4" t="s">
        <v>383</v>
      </c>
      <c r="K331" s="4" t="s">
        <v>755</v>
      </c>
      <c r="L331" s="5">
        <v>43138.819121307868</v>
      </c>
      <c r="M331" s="4" t="s">
        <v>20</v>
      </c>
      <c r="N331" s="4" t="s">
        <v>21</v>
      </c>
      <c r="O331" t="e">
        <f>VLOOKUP(B331,抵质押品数据对比!C:C,1,FALSE)</f>
        <v>#N/A</v>
      </c>
    </row>
    <row r="332" spans="1:15" ht="42.75" hidden="1" x14ac:dyDescent="0.2">
      <c r="A332" s="4">
        <v>1000001584</v>
      </c>
      <c r="B332" s="4">
        <v>80038109</v>
      </c>
      <c r="C332" s="4">
        <v>17527168</v>
      </c>
      <c r="D332" s="4" t="s">
        <v>754</v>
      </c>
      <c r="E332" s="10">
        <v>44338</v>
      </c>
      <c r="F332" s="4" t="s">
        <v>375</v>
      </c>
      <c r="G332" s="4">
        <v>16.953299999999999</v>
      </c>
      <c r="H332" s="4" t="s">
        <v>372</v>
      </c>
      <c r="I332" s="4" t="s">
        <v>373</v>
      </c>
      <c r="J332" s="4" t="s">
        <v>383</v>
      </c>
      <c r="K332" s="4" t="s">
        <v>755</v>
      </c>
      <c r="L332" s="5">
        <v>43138.819121307868</v>
      </c>
      <c r="M332" s="4" t="s">
        <v>17</v>
      </c>
      <c r="N332" s="4" t="s">
        <v>18</v>
      </c>
      <c r="O332" t="e">
        <f>VLOOKUP(B332,抵质押品数据对比!C:C,1,FALSE)</f>
        <v>#N/A</v>
      </c>
    </row>
    <row r="333" spans="1:15" ht="57" hidden="1" x14ac:dyDescent="0.2">
      <c r="A333" s="4">
        <v>1000001586</v>
      </c>
      <c r="B333" s="4">
        <v>80038114</v>
      </c>
      <c r="C333" s="4">
        <v>17279483</v>
      </c>
      <c r="D333" s="4" t="s">
        <v>756</v>
      </c>
      <c r="E333" s="10">
        <v>44339</v>
      </c>
      <c r="F333" s="4" t="s">
        <v>370</v>
      </c>
      <c r="G333" s="4">
        <v>28.75</v>
      </c>
      <c r="H333" s="4" t="s">
        <v>372</v>
      </c>
      <c r="I333" s="4" t="s">
        <v>373</v>
      </c>
      <c r="J333" s="4" t="s">
        <v>390</v>
      </c>
      <c r="K333" s="4" t="s">
        <v>757</v>
      </c>
      <c r="L333" s="5">
        <v>43138.819121307868</v>
      </c>
      <c r="M333" s="4" t="s">
        <v>20</v>
      </c>
      <c r="N333" s="4" t="s">
        <v>21</v>
      </c>
      <c r="O333" t="e">
        <f>VLOOKUP(B333,抵质押品数据对比!C:C,1,FALSE)</f>
        <v>#N/A</v>
      </c>
    </row>
    <row r="334" spans="1:15" ht="57" hidden="1" x14ac:dyDescent="0.2">
      <c r="A334" s="4">
        <v>1000002147</v>
      </c>
      <c r="B334" s="4">
        <v>80038114</v>
      </c>
      <c r="C334" s="4">
        <v>17573946</v>
      </c>
      <c r="D334" s="4" t="s">
        <v>756</v>
      </c>
      <c r="E334" s="10">
        <v>44339</v>
      </c>
      <c r="F334" s="4" t="s">
        <v>370</v>
      </c>
      <c r="G334" s="4">
        <v>28.75</v>
      </c>
      <c r="H334" s="4" t="s">
        <v>372</v>
      </c>
      <c r="I334" s="4" t="s">
        <v>373</v>
      </c>
      <c r="J334" s="4" t="s">
        <v>390</v>
      </c>
      <c r="K334" s="4" t="s">
        <v>757</v>
      </c>
      <c r="L334" s="5">
        <v>43138.819121307868</v>
      </c>
      <c r="M334" s="4" t="s">
        <v>17</v>
      </c>
      <c r="N334" s="4" t="s">
        <v>18</v>
      </c>
      <c r="O334" t="e">
        <f>VLOOKUP(B334,抵质押品数据对比!C:C,1,FALSE)</f>
        <v>#N/A</v>
      </c>
    </row>
    <row r="335" spans="1:15" ht="71.25" hidden="1" x14ac:dyDescent="0.2">
      <c r="A335" s="4">
        <v>1000002018</v>
      </c>
      <c r="B335" s="4">
        <v>80038116</v>
      </c>
      <c r="C335" s="4">
        <v>17643487</v>
      </c>
      <c r="D335" s="4" t="s">
        <v>758</v>
      </c>
      <c r="E335" s="10">
        <v>43974</v>
      </c>
      <c r="F335" s="4" t="s">
        <v>759</v>
      </c>
      <c r="G335" s="4">
        <v>36.14</v>
      </c>
      <c r="H335" s="4" t="s">
        <v>372</v>
      </c>
      <c r="I335" s="4" t="s">
        <v>373</v>
      </c>
      <c r="J335" s="4" t="s">
        <v>760</v>
      </c>
      <c r="K335" s="4" t="s">
        <v>761</v>
      </c>
      <c r="L335" s="5">
        <v>43138.819121307868</v>
      </c>
      <c r="M335" s="4" t="s">
        <v>20</v>
      </c>
      <c r="N335" s="4" t="s">
        <v>21</v>
      </c>
      <c r="O335" t="e">
        <f>VLOOKUP(B335,抵质押品数据对比!C:C,1,FALSE)</f>
        <v>#N/A</v>
      </c>
    </row>
    <row r="336" spans="1:15" ht="71.25" hidden="1" x14ac:dyDescent="0.2">
      <c r="A336" s="4">
        <v>1000002024</v>
      </c>
      <c r="B336" s="4">
        <v>80038116</v>
      </c>
      <c r="C336" s="4">
        <v>17688464</v>
      </c>
      <c r="D336" s="4" t="s">
        <v>758</v>
      </c>
      <c r="E336" s="10">
        <v>43974</v>
      </c>
      <c r="F336" s="4" t="s">
        <v>759</v>
      </c>
      <c r="G336" s="4">
        <v>36.14</v>
      </c>
      <c r="H336" s="4" t="s">
        <v>372</v>
      </c>
      <c r="I336" s="4" t="s">
        <v>373</v>
      </c>
      <c r="J336" s="4" t="s">
        <v>760</v>
      </c>
      <c r="K336" s="4" t="s">
        <v>761</v>
      </c>
      <c r="L336" s="5">
        <v>43138.819121307868</v>
      </c>
      <c r="M336" s="4" t="s">
        <v>17</v>
      </c>
      <c r="N336" s="4" t="s">
        <v>18</v>
      </c>
      <c r="O336" t="e">
        <f>VLOOKUP(B336,抵质押品数据对比!C:C,1,FALSE)</f>
        <v>#N/A</v>
      </c>
    </row>
    <row r="337" spans="1:15" ht="28.5" hidden="1" x14ac:dyDescent="0.2">
      <c r="A337" s="4">
        <v>1000002154</v>
      </c>
      <c r="B337" s="4">
        <v>80038201</v>
      </c>
      <c r="C337" s="4">
        <v>17259961</v>
      </c>
      <c r="D337" s="4" t="s">
        <v>5129</v>
      </c>
      <c r="E337" s="10">
        <v>44339</v>
      </c>
      <c r="F337" s="4" t="s">
        <v>385</v>
      </c>
      <c r="G337" s="4">
        <v>6.7175000000000002</v>
      </c>
      <c r="H337" s="4" t="s">
        <v>387</v>
      </c>
      <c r="I337" s="4" t="s">
        <v>373</v>
      </c>
      <c r="J337" s="4" t="s">
        <v>388</v>
      </c>
      <c r="K337" s="4" t="s">
        <v>5130</v>
      </c>
      <c r="L337" s="5">
        <v>43138.819121307868</v>
      </c>
      <c r="M337" s="4" t="s">
        <v>17</v>
      </c>
      <c r="N337" s="4" t="s">
        <v>18</v>
      </c>
      <c r="O337" t="e">
        <f>VLOOKUP(B337,抵质押品数据对比!C:C,1,FALSE)</f>
        <v>#N/A</v>
      </c>
    </row>
    <row r="338" spans="1:15" ht="42.75" hidden="1" x14ac:dyDescent="0.2">
      <c r="A338" s="4">
        <v>1000002077</v>
      </c>
      <c r="B338" s="4">
        <v>80038201</v>
      </c>
      <c r="C338" s="4">
        <v>17259961</v>
      </c>
      <c r="D338" s="4" t="s">
        <v>5129</v>
      </c>
      <c r="E338" s="10">
        <v>44339</v>
      </c>
      <c r="F338" s="4" t="s">
        <v>375</v>
      </c>
      <c r="G338" s="4">
        <v>18.134699999999999</v>
      </c>
      <c r="H338" s="4" t="s">
        <v>372</v>
      </c>
      <c r="I338" s="4" t="s">
        <v>373</v>
      </c>
      <c r="J338" s="4" t="s">
        <v>388</v>
      </c>
      <c r="K338" s="4" t="s">
        <v>5131</v>
      </c>
      <c r="L338" s="5">
        <v>43138.819121307868</v>
      </c>
      <c r="M338" s="4" t="s">
        <v>17</v>
      </c>
      <c r="N338" s="4" t="s">
        <v>18</v>
      </c>
      <c r="O338" t="e">
        <f>VLOOKUP(B338,抵质押品数据对比!C:C,1,FALSE)</f>
        <v>#N/A</v>
      </c>
    </row>
    <row r="339" spans="1:15" ht="42.75" hidden="1" x14ac:dyDescent="0.2">
      <c r="A339" s="4">
        <v>1000002221</v>
      </c>
      <c r="B339" s="4">
        <v>80038201</v>
      </c>
      <c r="C339" s="4">
        <v>17266299</v>
      </c>
      <c r="D339" s="4" t="s">
        <v>5129</v>
      </c>
      <c r="E339" s="10">
        <v>44339</v>
      </c>
      <c r="F339" s="4" t="s">
        <v>375</v>
      </c>
      <c r="G339" s="4">
        <v>18.134699999999999</v>
      </c>
      <c r="H339" s="4" t="s">
        <v>372</v>
      </c>
      <c r="I339" s="4" t="s">
        <v>373</v>
      </c>
      <c r="J339" s="4" t="s">
        <v>388</v>
      </c>
      <c r="K339" s="4" t="s">
        <v>5131</v>
      </c>
      <c r="L339" s="5">
        <v>43138.819121307868</v>
      </c>
      <c r="M339" s="4" t="s">
        <v>20</v>
      </c>
      <c r="N339" s="4" t="s">
        <v>21</v>
      </c>
      <c r="O339" t="e">
        <f>VLOOKUP(B339,抵质押品数据对比!C:C,1,FALSE)</f>
        <v>#N/A</v>
      </c>
    </row>
    <row r="340" spans="1:15" ht="28.5" hidden="1" x14ac:dyDescent="0.2">
      <c r="A340" s="4">
        <v>1000001819</v>
      </c>
      <c r="B340" s="4">
        <v>80038201</v>
      </c>
      <c r="C340" s="4">
        <v>17266299</v>
      </c>
      <c r="D340" s="4" t="s">
        <v>5129</v>
      </c>
      <c r="E340" s="10">
        <v>44339</v>
      </c>
      <c r="F340" s="4" t="s">
        <v>385</v>
      </c>
      <c r="G340" s="4">
        <v>6.7175000000000002</v>
      </c>
      <c r="H340" s="4" t="s">
        <v>387</v>
      </c>
      <c r="I340" s="4" t="s">
        <v>373</v>
      </c>
      <c r="J340" s="4" t="s">
        <v>388</v>
      </c>
      <c r="K340" s="4" t="s">
        <v>5130</v>
      </c>
      <c r="L340" s="5">
        <v>43138.819121307868</v>
      </c>
      <c r="M340" s="4" t="s">
        <v>20</v>
      </c>
      <c r="N340" s="4" t="s">
        <v>21</v>
      </c>
      <c r="O340" t="e">
        <f>VLOOKUP(B340,抵质押品数据对比!C:C,1,FALSE)</f>
        <v>#N/A</v>
      </c>
    </row>
    <row r="341" spans="1:15" ht="42.75" hidden="1" x14ac:dyDescent="0.2">
      <c r="A341" s="4">
        <v>1000001592</v>
      </c>
      <c r="B341" s="4">
        <v>80038656</v>
      </c>
      <c r="C341" s="4">
        <v>17207295</v>
      </c>
      <c r="D341" s="4" t="s">
        <v>762</v>
      </c>
      <c r="E341" s="10">
        <v>44346</v>
      </c>
      <c r="F341" s="4" t="s">
        <v>375</v>
      </c>
      <c r="G341" s="4">
        <v>33.630000000000003</v>
      </c>
      <c r="H341" s="4" t="s">
        <v>372</v>
      </c>
      <c r="I341" s="4" t="s">
        <v>373</v>
      </c>
      <c r="J341" s="4" t="s">
        <v>398</v>
      </c>
      <c r="K341" s="4" t="s">
        <v>763</v>
      </c>
      <c r="L341" s="5">
        <v>43138.819121307868</v>
      </c>
      <c r="M341" s="4" t="s">
        <v>20</v>
      </c>
      <c r="N341" s="4" t="s">
        <v>21</v>
      </c>
      <c r="O341" t="e">
        <f>VLOOKUP(B341,抵质押品数据对比!C:C,1,FALSE)</f>
        <v>#N/A</v>
      </c>
    </row>
    <row r="342" spans="1:15" ht="42.75" hidden="1" x14ac:dyDescent="0.2">
      <c r="A342" s="4">
        <v>1000001710</v>
      </c>
      <c r="B342" s="4">
        <v>80038656</v>
      </c>
      <c r="C342" s="4">
        <v>17456960</v>
      </c>
      <c r="D342" s="4" t="s">
        <v>762</v>
      </c>
      <c r="E342" s="10">
        <v>44346</v>
      </c>
      <c r="F342" s="4" t="s">
        <v>375</v>
      </c>
      <c r="G342" s="4">
        <v>33.630000000000003</v>
      </c>
      <c r="H342" s="4" t="s">
        <v>372</v>
      </c>
      <c r="I342" s="4" t="s">
        <v>373</v>
      </c>
      <c r="J342" s="4" t="s">
        <v>398</v>
      </c>
      <c r="K342" s="4" t="s">
        <v>763</v>
      </c>
      <c r="L342" s="5">
        <v>43138.819121307868</v>
      </c>
      <c r="M342" s="4" t="s">
        <v>17</v>
      </c>
      <c r="N342" s="4" t="s">
        <v>18</v>
      </c>
      <c r="O342" t="e">
        <f>VLOOKUP(B342,抵质押品数据对比!C:C,1,FALSE)</f>
        <v>#N/A</v>
      </c>
    </row>
    <row r="343" spans="1:15" ht="85.5" hidden="1" x14ac:dyDescent="0.2">
      <c r="A343" s="4">
        <v>1000001632</v>
      </c>
      <c r="B343" s="4">
        <v>80038719</v>
      </c>
      <c r="C343" s="4">
        <v>17143216</v>
      </c>
      <c r="D343" s="4" t="s">
        <v>764</v>
      </c>
      <c r="E343" s="10">
        <v>44350</v>
      </c>
      <c r="F343" s="4" t="s">
        <v>375</v>
      </c>
      <c r="G343" s="4">
        <v>11.68</v>
      </c>
      <c r="H343" s="4" t="s">
        <v>372</v>
      </c>
      <c r="I343" s="4" t="s">
        <v>373</v>
      </c>
      <c r="J343" s="4" t="s">
        <v>540</v>
      </c>
      <c r="K343" s="4" t="s">
        <v>765</v>
      </c>
      <c r="L343" s="5">
        <v>43138.819121307868</v>
      </c>
      <c r="M343" s="4" t="s">
        <v>17</v>
      </c>
      <c r="N343" s="4" t="s">
        <v>18</v>
      </c>
      <c r="O343" t="e">
        <f>VLOOKUP(B343,抵质押品数据对比!C:C,1,FALSE)</f>
        <v>#N/A</v>
      </c>
    </row>
    <row r="344" spans="1:15" ht="85.5" hidden="1" x14ac:dyDescent="0.2">
      <c r="A344" s="4">
        <v>1000002281</v>
      </c>
      <c r="B344" s="4">
        <v>80038719</v>
      </c>
      <c r="C344" s="4">
        <v>17209730</v>
      </c>
      <c r="D344" s="4" t="s">
        <v>764</v>
      </c>
      <c r="E344" s="10">
        <v>44350</v>
      </c>
      <c r="F344" s="4" t="s">
        <v>375</v>
      </c>
      <c r="G344" s="4">
        <v>11.68</v>
      </c>
      <c r="H344" s="4" t="s">
        <v>372</v>
      </c>
      <c r="I344" s="4" t="s">
        <v>373</v>
      </c>
      <c r="J344" s="4" t="s">
        <v>540</v>
      </c>
      <c r="K344" s="4" t="s">
        <v>765</v>
      </c>
      <c r="L344" s="5">
        <v>43138.819121307868</v>
      </c>
      <c r="M344" s="4" t="s">
        <v>20</v>
      </c>
      <c r="N344" s="4" t="s">
        <v>21</v>
      </c>
      <c r="O344" t="e">
        <f>VLOOKUP(B344,抵质押品数据对比!C:C,1,FALSE)</f>
        <v>#N/A</v>
      </c>
    </row>
    <row r="345" spans="1:15" ht="42.75" hidden="1" x14ac:dyDescent="0.2">
      <c r="A345" s="4">
        <v>1000002113</v>
      </c>
      <c r="B345" s="4">
        <v>80039038</v>
      </c>
      <c r="C345" s="4">
        <v>17403212</v>
      </c>
      <c r="D345" s="4" t="s">
        <v>5132</v>
      </c>
      <c r="E345" s="10">
        <v>44363</v>
      </c>
      <c r="F345" s="4" t="s">
        <v>375</v>
      </c>
      <c r="G345" s="4">
        <v>15.062900000000001</v>
      </c>
      <c r="H345" s="4" t="s">
        <v>372</v>
      </c>
      <c r="I345" s="4" t="s">
        <v>373</v>
      </c>
      <c r="J345" s="4" t="s">
        <v>496</v>
      </c>
      <c r="K345" s="4" t="s">
        <v>5133</v>
      </c>
      <c r="L345" s="5">
        <v>43138.819121307868</v>
      </c>
      <c r="M345" s="4" t="s">
        <v>20</v>
      </c>
      <c r="N345" s="4" t="s">
        <v>21</v>
      </c>
      <c r="O345" t="e">
        <f>VLOOKUP(B345,抵质押品数据对比!C:C,1,FALSE)</f>
        <v>#N/A</v>
      </c>
    </row>
    <row r="346" spans="1:15" ht="42.75" hidden="1" x14ac:dyDescent="0.2">
      <c r="A346" s="4">
        <v>1000001982</v>
      </c>
      <c r="B346" s="4">
        <v>80039038</v>
      </c>
      <c r="C346" s="4">
        <v>17403212</v>
      </c>
      <c r="D346" s="4" t="s">
        <v>5132</v>
      </c>
      <c r="E346" s="10">
        <v>44363</v>
      </c>
      <c r="F346" s="4" t="s">
        <v>370</v>
      </c>
      <c r="G346" s="4">
        <v>1.9681999999999999</v>
      </c>
      <c r="H346" s="4" t="s">
        <v>372</v>
      </c>
      <c r="I346" s="4" t="s">
        <v>373</v>
      </c>
      <c r="J346" s="4" t="s">
        <v>496</v>
      </c>
      <c r="K346" s="4" t="s">
        <v>5134</v>
      </c>
      <c r="L346" s="5">
        <v>43138.819121307868</v>
      </c>
      <c r="M346" s="4" t="s">
        <v>20</v>
      </c>
      <c r="N346" s="4" t="s">
        <v>21</v>
      </c>
      <c r="O346" t="e">
        <f>VLOOKUP(B346,抵质押品数据对比!C:C,1,FALSE)</f>
        <v>#N/A</v>
      </c>
    </row>
    <row r="347" spans="1:15" ht="42.75" hidden="1" x14ac:dyDescent="0.2">
      <c r="A347" s="4">
        <v>1000001883</v>
      </c>
      <c r="B347" s="4">
        <v>80039038</v>
      </c>
      <c r="C347" s="4">
        <v>17777979</v>
      </c>
      <c r="D347" s="4" t="s">
        <v>5132</v>
      </c>
      <c r="E347" s="10">
        <v>44363</v>
      </c>
      <c r="F347" s="4" t="s">
        <v>370</v>
      </c>
      <c r="G347" s="4">
        <v>1.9681999999999999</v>
      </c>
      <c r="H347" s="4" t="s">
        <v>372</v>
      </c>
      <c r="I347" s="4" t="s">
        <v>373</v>
      </c>
      <c r="J347" s="4" t="s">
        <v>496</v>
      </c>
      <c r="K347" s="4" t="s">
        <v>5134</v>
      </c>
      <c r="L347" s="5">
        <v>43138.819121307868</v>
      </c>
      <c r="M347" s="4" t="s">
        <v>17</v>
      </c>
      <c r="N347" s="4" t="s">
        <v>18</v>
      </c>
      <c r="O347" t="e">
        <f>VLOOKUP(B347,抵质押品数据对比!C:C,1,FALSE)</f>
        <v>#N/A</v>
      </c>
    </row>
    <row r="348" spans="1:15" ht="42.75" hidden="1" x14ac:dyDescent="0.2">
      <c r="A348" s="4">
        <v>1000001691</v>
      </c>
      <c r="B348" s="4">
        <v>80039038</v>
      </c>
      <c r="C348" s="4">
        <v>17777979</v>
      </c>
      <c r="D348" s="4" t="s">
        <v>5132</v>
      </c>
      <c r="E348" s="10">
        <v>44363</v>
      </c>
      <c r="F348" s="4" t="s">
        <v>375</v>
      </c>
      <c r="G348" s="4">
        <v>15.062900000000001</v>
      </c>
      <c r="H348" s="4" t="s">
        <v>372</v>
      </c>
      <c r="I348" s="4" t="s">
        <v>373</v>
      </c>
      <c r="J348" s="4" t="s">
        <v>496</v>
      </c>
      <c r="K348" s="4" t="s">
        <v>5133</v>
      </c>
      <c r="L348" s="5">
        <v>43138.819121307868</v>
      </c>
      <c r="M348" s="4" t="s">
        <v>17</v>
      </c>
      <c r="N348" s="4" t="s">
        <v>18</v>
      </c>
      <c r="O348" t="e">
        <f>VLOOKUP(B348,抵质押品数据对比!C:C,1,FALSE)</f>
        <v>#N/A</v>
      </c>
    </row>
    <row r="349" spans="1:15" ht="57" hidden="1" x14ac:dyDescent="0.2">
      <c r="A349" s="4">
        <v>1000002202</v>
      </c>
      <c r="B349" s="4">
        <v>80039255</v>
      </c>
      <c r="C349" s="4">
        <v>17558348</v>
      </c>
      <c r="D349" s="4" t="s">
        <v>766</v>
      </c>
      <c r="E349" s="10">
        <v>44366</v>
      </c>
      <c r="F349" s="4" t="s">
        <v>375</v>
      </c>
      <c r="G349" s="4">
        <v>10.5198</v>
      </c>
      <c r="H349" s="4" t="s">
        <v>372</v>
      </c>
      <c r="I349" s="4" t="s">
        <v>373</v>
      </c>
      <c r="J349" s="4" t="s">
        <v>406</v>
      </c>
      <c r="K349" s="4" t="s">
        <v>767</v>
      </c>
      <c r="L349" s="5">
        <v>43138.819121307868</v>
      </c>
      <c r="M349" s="4" t="s">
        <v>17</v>
      </c>
      <c r="N349" s="4" t="s">
        <v>18</v>
      </c>
      <c r="O349" t="e">
        <f>VLOOKUP(B349,抵质押品数据对比!C:C,1,FALSE)</f>
        <v>#N/A</v>
      </c>
    </row>
    <row r="350" spans="1:15" ht="57" hidden="1" x14ac:dyDescent="0.2">
      <c r="A350" s="4">
        <v>1000002252</v>
      </c>
      <c r="B350" s="4">
        <v>80039255</v>
      </c>
      <c r="C350" s="4">
        <v>17603462</v>
      </c>
      <c r="D350" s="4" t="s">
        <v>766</v>
      </c>
      <c r="E350" s="10">
        <v>44366</v>
      </c>
      <c r="F350" s="4" t="s">
        <v>375</v>
      </c>
      <c r="G350" s="4">
        <v>10.5198</v>
      </c>
      <c r="H350" s="4" t="s">
        <v>372</v>
      </c>
      <c r="I350" s="4" t="s">
        <v>373</v>
      </c>
      <c r="J350" s="4" t="s">
        <v>406</v>
      </c>
      <c r="K350" s="4" t="s">
        <v>767</v>
      </c>
      <c r="L350" s="5">
        <v>43138.819121307868</v>
      </c>
      <c r="M350" s="4" t="s">
        <v>20</v>
      </c>
      <c r="N350" s="4" t="s">
        <v>21</v>
      </c>
      <c r="O350" t="e">
        <f>VLOOKUP(B350,抵质押品数据对比!C:C,1,FALSE)</f>
        <v>#N/A</v>
      </c>
    </row>
    <row r="351" spans="1:15" ht="42.75" hidden="1" x14ac:dyDescent="0.2">
      <c r="A351" s="4">
        <v>1000002050</v>
      </c>
      <c r="B351" s="4">
        <v>80039513</v>
      </c>
      <c r="C351" s="4">
        <v>17469800</v>
      </c>
      <c r="D351" s="4" t="s">
        <v>768</v>
      </c>
      <c r="E351" s="10">
        <v>44372</v>
      </c>
      <c r="F351" s="4" t="s">
        <v>375</v>
      </c>
      <c r="G351" s="4">
        <v>26.603300000000001</v>
      </c>
      <c r="H351" s="4" t="s">
        <v>372</v>
      </c>
      <c r="I351" s="4" t="s">
        <v>373</v>
      </c>
      <c r="J351" s="4" t="s">
        <v>571</v>
      </c>
      <c r="K351" s="4" t="s">
        <v>769</v>
      </c>
      <c r="L351" s="5">
        <v>43138.819121307868</v>
      </c>
      <c r="M351" s="4" t="s">
        <v>17</v>
      </c>
      <c r="N351" s="4" t="s">
        <v>18</v>
      </c>
      <c r="O351" t="e">
        <f>VLOOKUP(B351,抵质押品数据对比!C:C,1,FALSE)</f>
        <v>#N/A</v>
      </c>
    </row>
    <row r="352" spans="1:15" ht="42.75" hidden="1" x14ac:dyDescent="0.2">
      <c r="A352" s="4">
        <v>1000002131</v>
      </c>
      <c r="B352" s="4">
        <v>80039513</v>
      </c>
      <c r="C352" s="4">
        <v>17780018</v>
      </c>
      <c r="D352" s="4" t="s">
        <v>768</v>
      </c>
      <c r="E352" s="10">
        <v>44372</v>
      </c>
      <c r="F352" s="4" t="s">
        <v>375</v>
      </c>
      <c r="G352" s="4">
        <v>26.603300000000001</v>
      </c>
      <c r="H352" s="4" t="s">
        <v>372</v>
      </c>
      <c r="I352" s="4" t="s">
        <v>373</v>
      </c>
      <c r="J352" s="4" t="s">
        <v>571</v>
      </c>
      <c r="K352" s="4" t="s">
        <v>769</v>
      </c>
      <c r="L352" s="5">
        <v>43138.819121307868</v>
      </c>
      <c r="M352" s="4" t="s">
        <v>20</v>
      </c>
      <c r="N352" s="4" t="s">
        <v>21</v>
      </c>
      <c r="O352" t="e">
        <f>VLOOKUP(B352,抵质押品数据对比!C:C,1,FALSE)</f>
        <v>#N/A</v>
      </c>
    </row>
    <row r="353" spans="1:15" ht="57" hidden="1" x14ac:dyDescent="0.2">
      <c r="A353" s="4">
        <v>1000001922</v>
      </c>
      <c r="B353" s="4">
        <v>80039514</v>
      </c>
      <c r="C353" s="4">
        <v>17281329</v>
      </c>
      <c r="D353" s="4" t="s">
        <v>770</v>
      </c>
      <c r="E353" s="10">
        <v>44372</v>
      </c>
      <c r="F353" s="4" t="s">
        <v>375</v>
      </c>
      <c r="G353" s="4">
        <v>25.736000000000001</v>
      </c>
      <c r="H353" s="4" t="s">
        <v>372</v>
      </c>
      <c r="I353" s="4" t="s">
        <v>373</v>
      </c>
      <c r="J353" s="4" t="s">
        <v>406</v>
      </c>
      <c r="K353" s="4" t="s">
        <v>771</v>
      </c>
      <c r="L353" s="5">
        <v>43138.819121307868</v>
      </c>
      <c r="M353" s="4" t="s">
        <v>20</v>
      </c>
      <c r="N353" s="4" t="s">
        <v>21</v>
      </c>
      <c r="O353" t="e">
        <f>VLOOKUP(B353,抵质押品数据对比!C:C,1,FALSE)</f>
        <v>#N/A</v>
      </c>
    </row>
    <row r="354" spans="1:15" ht="57" hidden="1" x14ac:dyDescent="0.2">
      <c r="A354" s="4">
        <v>1000002209</v>
      </c>
      <c r="B354" s="4">
        <v>80039514</v>
      </c>
      <c r="C354" s="4">
        <v>17752474</v>
      </c>
      <c r="D354" s="4" t="s">
        <v>770</v>
      </c>
      <c r="E354" s="10">
        <v>44372</v>
      </c>
      <c r="F354" s="4" t="s">
        <v>375</v>
      </c>
      <c r="G354" s="4">
        <v>25.736000000000001</v>
      </c>
      <c r="H354" s="4" t="s">
        <v>372</v>
      </c>
      <c r="I354" s="4" t="s">
        <v>373</v>
      </c>
      <c r="J354" s="4" t="s">
        <v>406</v>
      </c>
      <c r="K354" s="4" t="s">
        <v>771</v>
      </c>
      <c r="L354" s="5">
        <v>43138.819121307868</v>
      </c>
      <c r="M354" s="4" t="s">
        <v>17</v>
      </c>
      <c r="N354" s="4" t="s">
        <v>18</v>
      </c>
      <c r="O354" t="e">
        <f>VLOOKUP(B354,抵质押品数据对比!C:C,1,FALSE)</f>
        <v>#N/A</v>
      </c>
    </row>
    <row r="355" spans="1:15" ht="42.75" hidden="1" x14ac:dyDescent="0.2">
      <c r="A355" s="4">
        <v>1000001963</v>
      </c>
      <c r="B355" s="4">
        <v>80040011</v>
      </c>
      <c r="C355" s="4">
        <v>17123522</v>
      </c>
      <c r="D355" s="4" t="s">
        <v>772</v>
      </c>
      <c r="E355" s="10">
        <v>44384</v>
      </c>
      <c r="F355" s="4" t="s">
        <v>375</v>
      </c>
      <c r="G355" s="4">
        <v>18.131499999999999</v>
      </c>
      <c r="H355" s="4" t="s">
        <v>372</v>
      </c>
      <c r="I355" s="4" t="s">
        <v>373</v>
      </c>
      <c r="J355" s="4" t="s">
        <v>381</v>
      </c>
      <c r="K355" s="4" t="s">
        <v>773</v>
      </c>
      <c r="L355" s="5">
        <v>43138.819121307868</v>
      </c>
      <c r="M355" s="4" t="s">
        <v>17</v>
      </c>
      <c r="N355" s="4" t="s">
        <v>18</v>
      </c>
      <c r="O355" t="e">
        <f>VLOOKUP(B355,抵质押品数据对比!C:C,1,FALSE)</f>
        <v>#N/A</v>
      </c>
    </row>
    <row r="356" spans="1:15" ht="42.75" hidden="1" x14ac:dyDescent="0.2">
      <c r="A356" s="4">
        <v>1000001868</v>
      </c>
      <c r="B356" s="4">
        <v>80040011</v>
      </c>
      <c r="C356" s="4">
        <v>17612167</v>
      </c>
      <c r="D356" s="4" t="s">
        <v>772</v>
      </c>
      <c r="E356" s="10">
        <v>44384</v>
      </c>
      <c r="F356" s="4" t="s">
        <v>375</v>
      </c>
      <c r="G356" s="4">
        <v>18.131499999999999</v>
      </c>
      <c r="H356" s="4" t="s">
        <v>372</v>
      </c>
      <c r="I356" s="4" t="s">
        <v>373</v>
      </c>
      <c r="J356" s="4" t="s">
        <v>381</v>
      </c>
      <c r="K356" s="4" t="s">
        <v>773</v>
      </c>
      <c r="L356" s="5">
        <v>43138.819121307868</v>
      </c>
      <c r="M356" s="4" t="s">
        <v>20</v>
      </c>
      <c r="N356" s="4" t="s">
        <v>21</v>
      </c>
      <c r="O356" t="e">
        <f>VLOOKUP(B356,抵质押品数据对比!C:C,1,FALSE)</f>
        <v>#N/A</v>
      </c>
    </row>
    <row r="357" spans="1:15" ht="42.75" hidden="1" x14ac:dyDescent="0.2">
      <c r="A357" s="4">
        <v>1000002060</v>
      </c>
      <c r="B357" s="4">
        <v>80040405</v>
      </c>
      <c r="C357" s="4">
        <v>17542736</v>
      </c>
      <c r="D357" s="4" t="s">
        <v>774</v>
      </c>
      <c r="E357" s="10">
        <v>44391</v>
      </c>
      <c r="F357" s="4" t="s">
        <v>375</v>
      </c>
      <c r="G357" s="4">
        <v>30.386099999999999</v>
      </c>
      <c r="H357" s="4" t="s">
        <v>372</v>
      </c>
      <c r="I357" s="4" t="s">
        <v>373</v>
      </c>
      <c r="J357" s="4" t="s">
        <v>393</v>
      </c>
      <c r="K357" s="4" t="s">
        <v>775</v>
      </c>
      <c r="L357" s="5">
        <v>43138.819121307868</v>
      </c>
      <c r="M357" s="4" t="s">
        <v>17</v>
      </c>
      <c r="N357" s="4" t="s">
        <v>18</v>
      </c>
      <c r="O357" t="e">
        <f>VLOOKUP(B357,抵质押品数据对比!C:C,1,FALSE)</f>
        <v>#N/A</v>
      </c>
    </row>
    <row r="358" spans="1:15" ht="42.75" hidden="1" x14ac:dyDescent="0.2">
      <c r="A358" s="4">
        <v>1000001641</v>
      </c>
      <c r="B358" s="4">
        <v>80040405</v>
      </c>
      <c r="C358" s="4">
        <v>17623258</v>
      </c>
      <c r="D358" s="4" t="s">
        <v>774</v>
      </c>
      <c r="E358" s="10">
        <v>44391</v>
      </c>
      <c r="F358" s="4" t="s">
        <v>375</v>
      </c>
      <c r="G358" s="4">
        <v>30.386099999999999</v>
      </c>
      <c r="H358" s="4" t="s">
        <v>372</v>
      </c>
      <c r="I358" s="4" t="s">
        <v>373</v>
      </c>
      <c r="J358" s="4" t="s">
        <v>393</v>
      </c>
      <c r="K358" s="4" t="s">
        <v>775</v>
      </c>
      <c r="L358" s="5">
        <v>43138.819121307868</v>
      </c>
      <c r="M358" s="4" t="s">
        <v>20</v>
      </c>
      <c r="N358" s="4" t="s">
        <v>21</v>
      </c>
      <c r="O358" t="e">
        <f>VLOOKUP(B358,抵质押品数据对比!C:C,1,FALSE)</f>
        <v>#N/A</v>
      </c>
    </row>
    <row r="359" spans="1:15" ht="42.75" hidden="1" x14ac:dyDescent="0.2">
      <c r="A359" s="4">
        <v>1000001797</v>
      </c>
      <c r="B359" s="4">
        <v>80040950</v>
      </c>
      <c r="C359" s="4">
        <v>17291515</v>
      </c>
      <c r="D359" s="4" t="s">
        <v>776</v>
      </c>
      <c r="E359" s="10">
        <v>44398</v>
      </c>
      <c r="F359" s="4" t="s">
        <v>375</v>
      </c>
      <c r="G359" s="4">
        <v>45.55</v>
      </c>
      <c r="H359" s="4" t="s">
        <v>372</v>
      </c>
      <c r="I359" s="4" t="s">
        <v>373</v>
      </c>
      <c r="J359" s="4" t="s">
        <v>388</v>
      </c>
      <c r="K359" s="4" t="s">
        <v>777</v>
      </c>
      <c r="L359" s="5">
        <v>43138.819121307868</v>
      </c>
      <c r="M359" s="4" t="s">
        <v>20</v>
      </c>
      <c r="N359" s="4" t="s">
        <v>21</v>
      </c>
      <c r="O359" t="e">
        <f>VLOOKUP(B359,抵质押品数据对比!C:C,1,FALSE)</f>
        <v>#N/A</v>
      </c>
    </row>
    <row r="360" spans="1:15" ht="42.75" hidden="1" x14ac:dyDescent="0.2">
      <c r="A360" s="4">
        <v>1000001587</v>
      </c>
      <c r="B360" s="4">
        <v>80040950</v>
      </c>
      <c r="C360" s="4">
        <v>17454759</v>
      </c>
      <c r="D360" s="4" t="s">
        <v>776</v>
      </c>
      <c r="E360" s="10">
        <v>44398</v>
      </c>
      <c r="F360" s="4" t="s">
        <v>375</v>
      </c>
      <c r="G360" s="4">
        <v>45.55</v>
      </c>
      <c r="H360" s="4" t="s">
        <v>372</v>
      </c>
      <c r="I360" s="4" t="s">
        <v>373</v>
      </c>
      <c r="J360" s="4" t="s">
        <v>388</v>
      </c>
      <c r="K360" s="4" t="s">
        <v>777</v>
      </c>
      <c r="L360" s="5">
        <v>43138.819121307868</v>
      </c>
      <c r="M360" s="4" t="s">
        <v>17</v>
      </c>
      <c r="N360" s="4" t="s">
        <v>18</v>
      </c>
      <c r="O360" t="e">
        <f>VLOOKUP(B360,抵质押品数据对比!C:C,1,FALSE)</f>
        <v>#N/A</v>
      </c>
    </row>
    <row r="361" spans="1:15" ht="42.75" hidden="1" x14ac:dyDescent="0.2">
      <c r="A361" s="4">
        <v>1000002114</v>
      </c>
      <c r="B361" s="4">
        <v>80042389</v>
      </c>
      <c r="C361" s="4">
        <v>17179958</v>
      </c>
      <c r="D361" s="4" t="s">
        <v>5135</v>
      </c>
      <c r="E361" s="10">
        <v>44423</v>
      </c>
      <c r="F361" s="4" t="s">
        <v>375</v>
      </c>
      <c r="G361" s="4">
        <v>9.1578999999999997</v>
      </c>
      <c r="H361" s="4" t="s">
        <v>372</v>
      </c>
      <c r="I361" s="4" t="s">
        <v>373</v>
      </c>
      <c r="J361" s="4" t="s">
        <v>406</v>
      </c>
      <c r="K361" s="4" t="s">
        <v>5136</v>
      </c>
      <c r="L361" s="5">
        <v>43138.819121307868</v>
      </c>
      <c r="M361" s="4" t="s">
        <v>17</v>
      </c>
      <c r="N361" s="4" t="s">
        <v>18</v>
      </c>
      <c r="O361" t="e">
        <f>VLOOKUP(B361,抵质押品数据对比!C:C,1,FALSE)</f>
        <v>#N/A</v>
      </c>
    </row>
    <row r="362" spans="1:15" ht="28.5" hidden="1" x14ac:dyDescent="0.2">
      <c r="A362" s="4">
        <v>1000001721</v>
      </c>
      <c r="B362" s="4">
        <v>80042389</v>
      </c>
      <c r="C362" s="4">
        <v>17179958</v>
      </c>
      <c r="D362" s="4" t="s">
        <v>5135</v>
      </c>
      <c r="E362" s="10">
        <v>44423</v>
      </c>
      <c r="F362" s="4" t="s">
        <v>558</v>
      </c>
      <c r="G362" s="4">
        <v>6.1271000000000004</v>
      </c>
      <c r="H362" s="4" t="s">
        <v>372</v>
      </c>
      <c r="I362" s="4" t="s">
        <v>373</v>
      </c>
      <c r="J362" s="4" t="s">
        <v>406</v>
      </c>
      <c r="K362" s="4" t="s">
        <v>5137</v>
      </c>
      <c r="L362" s="5">
        <v>43138.819121307868</v>
      </c>
      <c r="M362" s="4" t="s">
        <v>17</v>
      </c>
      <c r="N362" s="4" t="s">
        <v>18</v>
      </c>
      <c r="O362" t="e">
        <f>VLOOKUP(B362,抵质押品数据对比!C:C,1,FALSE)</f>
        <v>#N/A</v>
      </c>
    </row>
    <row r="363" spans="1:15" ht="42.75" hidden="1" x14ac:dyDescent="0.2">
      <c r="A363" s="4">
        <v>1000002278</v>
      </c>
      <c r="B363" s="4">
        <v>80042389</v>
      </c>
      <c r="C363" s="4">
        <v>17229024</v>
      </c>
      <c r="D363" s="4" t="s">
        <v>5135</v>
      </c>
      <c r="E363" s="10">
        <v>44423</v>
      </c>
      <c r="F363" s="4" t="s">
        <v>375</v>
      </c>
      <c r="G363" s="4">
        <v>9.1578999999999997</v>
      </c>
      <c r="H363" s="4" t="s">
        <v>372</v>
      </c>
      <c r="I363" s="4" t="s">
        <v>373</v>
      </c>
      <c r="J363" s="4" t="s">
        <v>406</v>
      </c>
      <c r="K363" s="4" t="s">
        <v>5136</v>
      </c>
      <c r="L363" s="5">
        <v>43138.819121307868</v>
      </c>
      <c r="M363" s="4" t="s">
        <v>20</v>
      </c>
      <c r="N363" s="4" t="s">
        <v>21</v>
      </c>
      <c r="O363" t="e">
        <f>VLOOKUP(B363,抵质押品数据对比!C:C,1,FALSE)</f>
        <v>#N/A</v>
      </c>
    </row>
    <row r="364" spans="1:15" ht="28.5" hidden="1" x14ac:dyDescent="0.2">
      <c r="A364" s="4">
        <v>1000001824</v>
      </c>
      <c r="B364" s="4">
        <v>80042389</v>
      </c>
      <c r="C364" s="4">
        <v>17229024</v>
      </c>
      <c r="D364" s="4" t="s">
        <v>5135</v>
      </c>
      <c r="E364" s="10">
        <v>44423</v>
      </c>
      <c r="F364" s="4" t="s">
        <v>558</v>
      </c>
      <c r="G364" s="4">
        <v>6.1271000000000004</v>
      </c>
      <c r="H364" s="4" t="s">
        <v>372</v>
      </c>
      <c r="I364" s="4" t="s">
        <v>373</v>
      </c>
      <c r="J364" s="4" t="s">
        <v>406</v>
      </c>
      <c r="K364" s="4" t="s">
        <v>5137</v>
      </c>
      <c r="L364" s="5">
        <v>43138.819121307868</v>
      </c>
      <c r="M364" s="4" t="s">
        <v>20</v>
      </c>
      <c r="N364" s="4" t="s">
        <v>21</v>
      </c>
      <c r="O364" t="e">
        <f>VLOOKUP(B364,抵质押品数据对比!C:C,1,FALSE)</f>
        <v>#N/A</v>
      </c>
    </row>
    <row r="365" spans="1:15" ht="42.75" hidden="1" x14ac:dyDescent="0.2">
      <c r="A365" s="4">
        <v>1000002110</v>
      </c>
      <c r="B365" s="4">
        <v>80043003</v>
      </c>
      <c r="C365" s="4">
        <v>17248933</v>
      </c>
      <c r="D365" s="4" t="s">
        <v>778</v>
      </c>
      <c r="E365" s="10">
        <v>44429</v>
      </c>
      <c r="F365" s="4" t="s">
        <v>375</v>
      </c>
      <c r="G365" s="4">
        <v>32.818899999999999</v>
      </c>
      <c r="H365" s="4" t="s">
        <v>372</v>
      </c>
      <c r="I365" s="4" t="s">
        <v>373</v>
      </c>
      <c r="J365" s="4" t="s">
        <v>499</v>
      </c>
      <c r="K365" s="4" t="s">
        <v>779</v>
      </c>
      <c r="L365" s="5">
        <v>43138.819121307868</v>
      </c>
      <c r="M365" s="4" t="s">
        <v>20</v>
      </c>
      <c r="N365" s="4" t="s">
        <v>21</v>
      </c>
      <c r="O365" t="e">
        <f>VLOOKUP(B365,抵质押品数据对比!C:C,1,FALSE)</f>
        <v>#N/A</v>
      </c>
    </row>
    <row r="366" spans="1:15" ht="42.75" hidden="1" x14ac:dyDescent="0.2">
      <c r="A366" s="4">
        <v>1000001893</v>
      </c>
      <c r="B366" s="4">
        <v>80043003</v>
      </c>
      <c r="C366" s="4">
        <v>17564892</v>
      </c>
      <c r="D366" s="4" t="s">
        <v>778</v>
      </c>
      <c r="E366" s="10">
        <v>44429</v>
      </c>
      <c r="F366" s="4" t="s">
        <v>375</v>
      </c>
      <c r="G366" s="4">
        <v>32.818899999999999</v>
      </c>
      <c r="H366" s="4" t="s">
        <v>372</v>
      </c>
      <c r="I366" s="4" t="s">
        <v>373</v>
      </c>
      <c r="J366" s="4" t="s">
        <v>499</v>
      </c>
      <c r="K366" s="4" t="s">
        <v>779</v>
      </c>
      <c r="L366" s="5">
        <v>43138.819121307868</v>
      </c>
      <c r="M366" s="4" t="s">
        <v>17</v>
      </c>
      <c r="N366" s="4" t="s">
        <v>18</v>
      </c>
      <c r="O366" t="e">
        <f>VLOOKUP(B366,抵质押品数据对比!C:C,1,FALSE)</f>
        <v>#N/A</v>
      </c>
    </row>
    <row r="367" spans="1:15" ht="42.75" hidden="1" x14ac:dyDescent="0.2">
      <c r="A367" s="4">
        <v>1000001609</v>
      </c>
      <c r="B367" s="4">
        <v>80043319</v>
      </c>
      <c r="C367" s="4">
        <v>17113173</v>
      </c>
      <c r="D367" s="4" t="s">
        <v>780</v>
      </c>
      <c r="E367" s="10">
        <v>44434</v>
      </c>
      <c r="F367" s="4" t="s">
        <v>375</v>
      </c>
      <c r="G367" s="4">
        <v>16.952100000000002</v>
      </c>
      <c r="H367" s="4" t="s">
        <v>372</v>
      </c>
      <c r="I367" s="4" t="s">
        <v>373</v>
      </c>
      <c r="J367" s="4" t="s">
        <v>523</v>
      </c>
      <c r="K367" s="4" t="s">
        <v>781</v>
      </c>
      <c r="L367" s="5">
        <v>43138.819121307868</v>
      </c>
      <c r="M367" s="4" t="s">
        <v>20</v>
      </c>
      <c r="N367" s="4" t="s">
        <v>21</v>
      </c>
      <c r="O367" t="e">
        <f>VLOOKUP(B367,抵质押品数据对比!C:C,1,FALSE)</f>
        <v>#N/A</v>
      </c>
    </row>
    <row r="368" spans="1:15" ht="42.75" hidden="1" x14ac:dyDescent="0.2">
      <c r="A368" s="4">
        <v>1000002045</v>
      </c>
      <c r="B368" s="4">
        <v>80043319</v>
      </c>
      <c r="C368" s="4">
        <v>17514206</v>
      </c>
      <c r="D368" s="4" t="s">
        <v>780</v>
      </c>
      <c r="E368" s="10">
        <v>44434</v>
      </c>
      <c r="F368" s="4" t="s">
        <v>375</v>
      </c>
      <c r="G368" s="4">
        <v>16.952100000000002</v>
      </c>
      <c r="H368" s="4" t="s">
        <v>372</v>
      </c>
      <c r="I368" s="4" t="s">
        <v>373</v>
      </c>
      <c r="J368" s="4" t="s">
        <v>523</v>
      </c>
      <c r="K368" s="4" t="s">
        <v>781</v>
      </c>
      <c r="L368" s="5">
        <v>43138.819121307868</v>
      </c>
      <c r="M368" s="4" t="s">
        <v>17</v>
      </c>
      <c r="N368" s="4" t="s">
        <v>18</v>
      </c>
      <c r="O368" t="e">
        <f>VLOOKUP(B368,抵质押品数据对比!C:C,1,FALSE)</f>
        <v>#N/A</v>
      </c>
    </row>
    <row r="369" spans="1:15" ht="42.75" hidden="1" x14ac:dyDescent="0.2">
      <c r="A369" s="4">
        <v>1000002084</v>
      </c>
      <c r="B369" s="4">
        <v>80043420</v>
      </c>
      <c r="C369" s="4">
        <v>17375284</v>
      </c>
      <c r="D369" s="4" t="s">
        <v>782</v>
      </c>
      <c r="E369" s="10">
        <v>44436</v>
      </c>
      <c r="F369" s="4" t="s">
        <v>375</v>
      </c>
      <c r="G369" s="4">
        <v>44.271000000000001</v>
      </c>
      <c r="H369" s="4" t="s">
        <v>372</v>
      </c>
      <c r="I369" s="4" t="s">
        <v>373</v>
      </c>
      <c r="J369" s="4" t="s">
        <v>508</v>
      </c>
      <c r="K369" s="4" t="s">
        <v>783</v>
      </c>
      <c r="L369" s="5">
        <v>43138.819121307868</v>
      </c>
      <c r="M369" s="4" t="s">
        <v>20</v>
      </c>
      <c r="N369" s="4" t="s">
        <v>21</v>
      </c>
      <c r="O369" t="e">
        <f>VLOOKUP(B369,抵质押品数据对比!C:C,1,FALSE)</f>
        <v>#N/A</v>
      </c>
    </row>
    <row r="370" spans="1:15" ht="42.75" hidden="1" x14ac:dyDescent="0.2">
      <c r="A370" s="4">
        <v>1000002136</v>
      </c>
      <c r="B370" s="4">
        <v>80043420</v>
      </c>
      <c r="C370" s="4">
        <v>17448039</v>
      </c>
      <c r="D370" s="4" t="s">
        <v>782</v>
      </c>
      <c r="E370" s="10">
        <v>44436</v>
      </c>
      <c r="F370" s="4" t="s">
        <v>375</v>
      </c>
      <c r="G370" s="4">
        <v>44.271000000000001</v>
      </c>
      <c r="H370" s="4" t="s">
        <v>372</v>
      </c>
      <c r="I370" s="4" t="s">
        <v>373</v>
      </c>
      <c r="J370" s="4" t="s">
        <v>508</v>
      </c>
      <c r="K370" s="4" t="s">
        <v>783</v>
      </c>
      <c r="L370" s="5">
        <v>43138.819121307868</v>
      </c>
      <c r="M370" s="4" t="s">
        <v>17</v>
      </c>
      <c r="N370" s="4" t="s">
        <v>18</v>
      </c>
      <c r="O370" t="e">
        <f>VLOOKUP(B370,抵质押品数据对比!C:C,1,FALSE)</f>
        <v>#N/A</v>
      </c>
    </row>
    <row r="371" spans="1:15" ht="57" hidden="1" x14ac:dyDescent="0.2">
      <c r="A371" s="4">
        <v>1000002230</v>
      </c>
      <c r="B371" s="4">
        <v>80043605</v>
      </c>
      <c r="C371" s="4">
        <v>17600973</v>
      </c>
      <c r="D371" s="4" t="s">
        <v>784</v>
      </c>
      <c r="E371" s="10">
        <v>44436</v>
      </c>
      <c r="F371" s="4" t="s">
        <v>375</v>
      </c>
      <c r="G371" s="4">
        <v>33.564700000000002</v>
      </c>
      <c r="H371" s="4" t="s">
        <v>372</v>
      </c>
      <c r="I371" s="4" t="s">
        <v>373</v>
      </c>
      <c r="J371" s="4" t="s">
        <v>390</v>
      </c>
      <c r="K371" s="4" t="s">
        <v>785</v>
      </c>
      <c r="L371" s="5">
        <v>43138.819121307868</v>
      </c>
      <c r="M371" s="4" t="s">
        <v>20</v>
      </c>
      <c r="N371" s="4" t="s">
        <v>21</v>
      </c>
      <c r="O371" t="e">
        <f>VLOOKUP(B371,抵质押品数据对比!C:C,1,FALSE)</f>
        <v>#N/A</v>
      </c>
    </row>
    <row r="372" spans="1:15" ht="57" hidden="1" x14ac:dyDescent="0.2">
      <c r="A372" s="4">
        <v>1000001697</v>
      </c>
      <c r="B372" s="4">
        <v>80043605</v>
      </c>
      <c r="C372" s="4">
        <v>17768359</v>
      </c>
      <c r="D372" s="4" t="s">
        <v>784</v>
      </c>
      <c r="E372" s="10">
        <v>44436</v>
      </c>
      <c r="F372" s="4" t="s">
        <v>375</v>
      </c>
      <c r="G372" s="4">
        <v>33.564700000000002</v>
      </c>
      <c r="H372" s="4" t="s">
        <v>372</v>
      </c>
      <c r="I372" s="4" t="s">
        <v>373</v>
      </c>
      <c r="J372" s="4" t="s">
        <v>390</v>
      </c>
      <c r="K372" s="4" t="s">
        <v>785</v>
      </c>
      <c r="L372" s="5">
        <v>43138.819121307868</v>
      </c>
      <c r="M372" s="4" t="s">
        <v>17</v>
      </c>
      <c r="N372" s="4" t="s">
        <v>18</v>
      </c>
      <c r="O372" t="e">
        <f>VLOOKUP(B372,抵质押品数据对比!C:C,1,FALSE)</f>
        <v>#N/A</v>
      </c>
    </row>
    <row r="373" spans="1:15" ht="71.25" hidden="1" x14ac:dyDescent="0.2">
      <c r="A373" s="4">
        <v>1000002285</v>
      </c>
      <c r="B373" s="4">
        <v>80044434</v>
      </c>
      <c r="C373" s="4">
        <v>17596535</v>
      </c>
      <c r="D373" s="4" t="s">
        <v>786</v>
      </c>
      <c r="E373" s="10">
        <v>44444</v>
      </c>
      <c r="F373" s="4" t="s">
        <v>375</v>
      </c>
      <c r="G373" s="4">
        <v>24.546700000000001</v>
      </c>
      <c r="H373" s="4" t="s">
        <v>372</v>
      </c>
      <c r="I373" s="4" t="s">
        <v>373</v>
      </c>
      <c r="J373" s="4" t="s">
        <v>523</v>
      </c>
      <c r="K373" s="4" t="s">
        <v>787</v>
      </c>
      <c r="L373" s="5">
        <v>43138.819121307868</v>
      </c>
      <c r="M373" s="4" t="s">
        <v>17</v>
      </c>
      <c r="N373" s="4" t="s">
        <v>18</v>
      </c>
      <c r="O373" t="e">
        <f>VLOOKUP(B373,抵质押品数据对比!C:C,1,FALSE)</f>
        <v>#N/A</v>
      </c>
    </row>
    <row r="374" spans="1:15" ht="71.25" hidden="1" x14ac:dyDescent="0.2">
      <c r="A374" s="4">
        <v>1000001577</v>
      </c>
      <c r="B374" s="4">
        <v>80044434</v>
      </c>
      <c r="C374" s="4">
        <v>17691512</v>
      </c>
      <c r="D374" s="4" t="s">
        <v>786</v>
      </c>
      <c r="E374" s="10">
        <v>44444</v>
      </c>
      <c r="F374" s="4" t="s">
        <v>375</v>
      </c>
      <c r="G374" s="4">
        <v>24.546700000000001</v>
      </c>
      <c r="H374" s="4" t="s">
        <v>372</v>
      </c>
      <c r="I374" s="4" t="s">
        <v>373</v>
      </c>
      <c r="J374" s="4" t="s">
        <v>523</v>
      </c>
      <c r="K374" s="4" t="s">
        <v>787</v>
      </c>
      <c r="L374" s="5">
        <v>43138.819121307868</v>
      </c>
      <c r="M374" s="4" t="s">
        <v>20</v>
      </c>
      <c r="N374" s="4" t="s">
        <v>21</v>
      </c>
      <c r="O374" t="e">
        <f>VLOOKUP(B374,抵质押品数据对比!C:C,1,FALSE)</f>
        <v>#N/A</v>
      </c>
    </row>
    <row r="375" spans="1:15" ht="42.75" hidden="1" x14ac:dyDescent="0.2">
      <c r="A375" s="4">
        <v>1000001802</v>
      </c>
      <c r="B375" s="4">
        <v>80045136</v>
      </c>
      <c r="C375" s="4">
        <v>17409212</v>
      </c>
      <c r="D375" s="4" t="s">
        <v>788</v>
      </c>
      <c r="E375" s="10">
        <v>44456</v>
      </c>
      <c r="F375" s="4" t="s">
        <v>375</v>
      </c>
      <c r="G375" s="4">
        <v>29.3901</v>
      </c>
      <c r="H375" s="4" t="s">
        <v>372</v>
      </c>
      <c r="I375" s="4" t="s">
        <v>373</v>
      </c>
      <c r="J375" s="4" t="s">
        <v>632</v>
      </c>
      <c r="K375" s="4" t="s">
        <v>789</v>
      </c>
      <c r="L375" s="5">
        <v>43138.819121307868</v>
      </c>
      <c r="M375" s="4" t="s">
        <v>20</v>
      </c>
      <c r="N375" s="4" t="s">
        <v>21</v>
      </c>
      <c r="O375" t="e">
        <f>VLOOKUP(B375,抵质押品数据对比!C:C,1,FALSE)</f>
        <v>#N/A</v>
      </c>
    </row>
    <row r="376" spans="1:15" ht="42.75" hidden="1" x14ac:dyDescent="0.2">
      <c r="A376" s="4">
        <v>1000001636</v>
      </c>
      <c r="B376" s="4">
        <v>80045136</v>
      </c>
      <c r="C376" s="4">
        <v>17501251</v>
      </c>
      <c r="D376" s="4" t="s">
        <v>788</v>
      </c>
      <c r="E376" s="10">
        <v>44456</v>
      </c>
      <c r="F376" s="4" t="s">
        <v>375</v>
      </c>
      <c r="G376" s="4">
        <v>29.3901</v>
      </c>
      <c r="H376" s="4" t="s">
        <v>372</v>
      </c>
      <c r="I376" s="4" t="s">
        <v>373</v>
      </c>
      <c r="J376" s="4" t="s">
        <v>632</v>
      </c>
      <c r="K376" s="4" t="s">
        <v>789</v>
      </c>
      <c r="L376" s="5">
        <v>43138.819121307868</v>
      </c>
      <c r="M376" s="4" t="s">
        <v>17</v>
      </c>
      <c r="N376" s="4" t="s">
        <v>18</v>
      </c>
      <c r="O376" t="e">
        <f>VLOOKUP(B376,抵质押品数据对比!C:C,1,FALSE)</f>
        <v>#N/A</v>
      </c>
    </row>
    <row r="377" spans="1:15" ht="42.75" hidden="1" x14ac:dyDescent="0.2">
      <c r="A377" s="4">
        <v>1000002132</v>
      </c>
      <c r="B377" s="4">
        <v>80045171</v>
      </c>
      <c r="C377" s="4">
        <v>17318946</v>
      </c>
      <c r="D377" s="4" t="s">
        <v>790</v>
      </c>
      <c r="E377" s="10">
        <v>44457</v>
      </c>
      <c r="F377" s="4" t="s">
        <v>375</v>
      </c>
      <c r="G377" s="4">
        <v>25.99</v>
      </c>
      <c r="H377" s="4" t="s">
        <v>372</v>
      </c>
      <c r="I377" s="4" t="s">
        <v>373</v>
      </c>
      <c r="J377" s="4" t="s">
        <v>499</v>
      </c>
      <c r="K377" s="4" t="s">
        <v>791</v>
      </c>
      <c r="L377" s="5">
        <v>43138.819121307868</v>
      </c>
      <c r="M377" s="4" t="s">
        <v>17</v>
      </c>
      <c r="N377" s="4" t="s">
        <v>18</v>
      </c>
      <c r="O377" t="e">
        <f>VLOOKUP(B377,抵质押品数据对比!C:C,1,FALSE)</f>
        <v>#N/A</v>
      </c>
    </row>
    <row r="378" spans="1:15" ht="42.75" hidden="1" x14ac:dyDescent="0.2">
      <c r="A378" s="4">
        <v>1000002253</v>
      </c>
      <c r="B378" s="4">
        <v>80045171</v>
      </c>
      <c r="C378" s="4">
        <v>17584742</v>
      </c>
      <c r="D378" s="4" t="s">
        <v>790</v>
      </c>
      <c r="E378" s="10">
        <v>44457</v>
      </c>
      <c r="F378" s="4" t="s">
        <v>375</v>
      </c>
      <c r="G378" s="4">
        <v>25.99</v>
      </c>
      <c r="H378" s="4" t="s">
        <v>372</v>
      </c>
      <c r="I378" s="4" t="s">
        <v>373</v>
      </c>
      <c r="J378" s="4" t="s">
        <v>499</v>
      </c>
      <c r="K378" s="4" t="s">
        <v>791</v>
      </c>
      <c r="L378" s="5">
        <v>43138.819121307868</v>
      </c>
      <c r="M378" s="4" t="s">
        <v>20</v>
      </c>
      <c r="N378" s="4" t="s">
        <v>21</v>
      </c>
      <c r="O378" t="e">
        <f>VLOOKUP(B378,抵质押品数据对比!C:C,1,FALSE)</f>
        <v>#N/A</v>
      </c>
    </row>
    <row r="379" spans="1:15" ht="42.75" hidden="1" x14ac:dyDescent="0.2">
      <c r="A379" s="4">
        <v>1000002157</v>
      </c>
      <c r="B379" s="4">
        <v>80045329</v>
      </c>
      <c r="C379" s="4">
        <v>17137452</v>
      </c>
      <c r="D379" s="4" t="s">
        <v>792</v>
      </c>
      <c r="E379" s="10">
        <v>44461</v>
      </c>
      <c r="F379" s="4" t="s">
        <v>375</v>
      </c>
      <c r="G379" s="4">
        <v>24.093699999999998</v>
      </c>
      <c r="H379" s="4" t="s">
        <v>372</v>
      </c>
      <c r="I379" s="4" t="s">
        <v>373</v>
      </c>
      <c r="J379" s="4" t="s">
        <v>496</v>
      </c>
      <c r="K379" s="4" t="s">
        <v>793</v>
      </c>
      <c r="L379" s="5">
        <v>43138.819121307868</v>
      </c>
      <c r="M379" s="4" t="s">
        <v>17</v>
      </c>
      <c r="N379" s="4" t="s">
        <v>18</v>
      </c>
      <c r="O379" t="e">
        <f>VLOOKUP(B379,抵质押品数据对比!C:C,1,FALSE)</f>
        <v>#N/A</v>
      </c>
    </row>
    <row r="380" spans="1:15" ht="42.75" hidden="1" x14ac:dyDescent="0.2">
      <c r="A380" s="4">
        <v>1000001878</v>
      </c>
      <c r="B380" s="4">
        <v>80045329</v>
      </c>
      <c r="C380" s="4">
        <v>17438562</v>
      </c>
      <c r="D380" s="4" t="s">
        <v>792</v>
      </c>
      <c r="E380" s="10">
        <v>44461</v>
      </c>
      <c r="F380" s="4" t="s">
        <v>375</v>
      </c>
      <c r="G380" s="4">
        <v>24.093699999999998</v>
      </c>
      <c r="H380" s="4" t="s">
        <v>372</v>
      </c>
      <c r="I380" s="4" t="s">
        <v>373</v>
      </c>
      <c r="J380" s="4" t="s">
        <v>496</v>
      </c>
      <c r="K380" s="4" t="s">
        <v>793</v>
      </c>
      <c r="L380" s="5">
        <v>43138.819121307868</v>
      </c>
      <c r="M380" s="4" t="s">
        <v>20</v>
      </c>
      <c r="N380" s="4" t="s">
        <v>21</v>
      </c>
      <c r="O380" t="e">
        <f>VLOOKUP(B380,抵质押品数据对比!C:C,1,FALSE)</f>
        <v>#N/A</v>
      </c>
    </row>
    <row r="381" spans="1:15" ht="57" hidden="1" x14ac:dyDescent="0.2">
      <c r="A381" s="4">
        <v>1000002204</v>
      </c>
      <c r="B381" s="4">
        <v>80045351</v>
      </c>
      <c r="C381" s="4">
        <v>17275068</v>
      </c>
      <c r="D381" s="4" t="s">
        <v>5138</v>
      </c>
      <c r="E381" s="10">
        <v>44461</v>
      </c>
      <c r="F381" s="4" t="s">
        <v>375</v>
      </c>
      <c r="G381" s="4">
        <v>3.7915000000000001</v>
      </c>
      <c r="H381" s="4" t="s">
        <v>372</v>
      </c>
      <c r="I381" s="4" t="s">
        <v>373</v>
      </c>
      <c r="J381" s="4" t="s">
        <v>499</v>
      </c>
      <c r="K381" s="4" t="s">
        <v>5139</v>
      </c>
      <c r="L381" s="5">
        <v>43138.819121307868</v>
      </c>
      <c r="M381" s="4" t="s">
        <v>20</v>
      </c>
      <c r="N381" s="4" t="s">
        <v>21</v>
      </c>
      <c r="O381" t="e">
        <f>VLOOKUP(B381,抵质押品数据对比!C:C,1,FALSE)</f>
        <v>#N/A</v>
      </c>
    </row>
    <row r="382" spans="1:15" ht="28.5" hidden="1" x14ac:dyDescent="0.2">
      <c r="A382" s="4">
        <v>1000001654</v>
      </c>
      <c r="B382" s="4">
        <v>80045351</v>
      </c>
      <c r="C382" s="4">
        <v>17275068</v>
      </c>
      <c r="D382" s="4" t="s">
        <v>5138</v>
      </c>
      <c r="E382" s="10">
        <v>44461</v>
      </c>
      <c r="F382" s="4" t="s">
        <v>558</v>
      </c>
      <c r="G382" s="4">
        <v>2.7637999999999998</v>
      </c>
      <c r="H382" s="4" t="s">
        <v>372</v>
      </c>
      <c r="I382" s="4" t="s">
        <v>373</v>
      </c>
      <c r="J382" s="4" t="s">
        <v>499</v>
      </c>
      <c r="K382" s="4" t="s">
        <v>5140</v>
      </c>
      <c r="L382" s="5">
        <v>43138.819121307868</v>
      </c>
      <c r="M382" s="4" t="s">
        <v>20</v>
      </c>
      <c r="N382" s="4" t="s">
        <v>21</v>
      </c>
      <c r="O382" t="e">
        <f>VLOOKUP(B382,抵质押品数据对比!C:C,1,FALSE)</f>
        <v>#N/A</v>
      </c>
    </row>
    <row r="383" spans="1:15" ht="57" hidden="1" x14ac:dyDescent="0.2">
      <c r="A383" s="4">
        <v>1000001765</v>
      </c>
      <c r="B383" s="4">
        <v>80045351</v>
      </c>
      <c r="C383" s="4">
        <v>17529425</v>
      </c>
      <c r="D383" s="4" t="s">
        <v>5138</v>
      </c>
      <c r="E383" s="10">
        <v>44461</v>
      </c>
      <c r="F383" s="4" t="s">
        <v>375</v>
      </c>
      <c r="G383" s="4">
        <v>3.7915000000000001</v>
      </c>
      <c r="H383" s="4" t="s">
        <v>372</v>
      </c>
      <c r="I383" s="4" t="s">
        <v>373</v>
      </c>
      <c r="J383" s="4" t="s">
        <v>499</v>
      </c>
      <c r="K383" s="4" t="s">
        <v>5139</v>
      </c>
      <c r="L383" s="5">
        <v>43138.819121307868</v>
      </c>
      <c r="M383" s="4" t="s">
        <v>17</v>
      </c>
      <c r="N383" s="4" t="s">
        <v>18</v>
      </c>
      <c r="O383" t="e">
        <f>VLOOKUP(B383,抵质押品数据对比!C:C,1,FALSE)</f>
        <v>#N/A</v>
      </c>
    </row>
    <row r="384" spans="1:15" ht="28.5" hidden="1" x14ac:dyDescent="0.2">
      <c r="A384" s="4">
        <v>1000001930</v>
      </c>
      <c r="B384" s="4">
        <v>80045351</v>
      </c>
      <c r="C384" s="4">
        <v>17529425</v>
      </c>
      <c r="D384" s="4" t="s">
        <v>5138</v>
      </c>
      <c r="E384" s="10">
        <v>44461</v>
      </c>
      <c r="F384" s="4" t="s">
        <v>558</v>
      </c>
      <c r="G384" s="4">
        <v>2.7637999999999998</v>
      </c>
      <c r="H384" s="4" t="s">
        <v>372</v>
      </c>
      <c r="I384" s="4" t="s">
        <v>373</v>
      </c>
      <c r="J384" s="4" t="s">
        <v>499</v>
      </c>
      <c r="K384" s="4" t="s">
        <v>5140</v>
      </c>
      <c r="L384" s="5">
        <v>43138.819121307868</v>
      </c>
      <c r="M384" s="4" t="s">
        <v>17</v>
      </c>
      <c r="N384" s="4" t="s">
        <v>18</v>
      </c>
      <c r="O384" t="e">
        <f>VLOOKUP(B384,抵质押品数据对比!C:C,1,FALSE)</f>
        <v>#N/A</v>
      </c>
    </row>
    <row r="385" spans="1:15" ht="42.75" hidden="1" x14ac:dyDescent="0.2">
      <c r="A385" s="4">
        <v>1000001857</v>
      </c>
      <c r="B385" s="4">
        <v>80046629</v>
      </c>
      <c r="C385" s="4">
        <v>17159055</v>
      </c>
      <c r="D385" s="4" t="s">
        <v>5141</v>
      </c>
      <c r="E385" s="10">
        <v>44856</v>
      </c>
      <c r="F385" s="4" t="s">
        <v>370</v>
      </c>
      <c r="G385" s="4">
        <v>5.5444000000000004</v>
      </c>
      <c r="H385" s="4" t="s">
        <v>372</v>
      </c>
      <c r="I385" s="4" t="s">
        <v>373</v>
      </c>
      <c r="J385" s="4" t="s">
        <v>559</v>
      </c>
      <c r="K385" s="4" t="s">
        <v>5142</v>
      </c>
      <c r="L385" s="5">
        <v>43138.819121307868</v>
      </c>
      <c r="M385" s="4" t="s">
        <v>17</v>
      </c>
      <c r="N385" s="4" t="s">
        <v>18</v>
      </c>
      <c r="O385" t="e">
        <f>VLOOKUP(B385,抵质押品数据对比!C:C,1,FALSE)</f>
        <v>#N/A</v>
      </c>
    </row>
    <row r="386" spans="1:15" ht="42.75" hidden="1" x14ac:dyDescent="0.2">
      <c r="A386" s="4">
        <v>1000001823</v>
      </c>
      <c r="B386" s="4">
        <v>80046629</v>
      </c>
      <c r="C386" s="4">
        <v>17159055</v>
      </c>
      <c r="D386" s="4" t="s">
        <v>5141</v>
      </c>
      <c r="E386" s="10">
        <v>44856</v>
      </c>
      <c r="F386" s="4" t="s">
        <v>375</v>
      </c>
      <c r="G386" s="4">
        <v>10.976900000000001</v>
      </c>
      <c r="H386" s="4" t="s">
        <v>372</v>
      </c>
      <c r="I386" s="4" t="s">
        <v>373</v>
      </c>
      <c r="J386" s="4" t="s">
        <v>559</v>
      </c>
      <c r="K386" s="4" t="s">
        <v>5143</v>
      </c>
      <c r="L386" s="5">
        <v>43138.819121307868</v>
      </c>
      <c r="M386" s="4" t="s">
        <v>17</v>
      </c>
      <c r="N386" s="4" t="s">
        <v>18</v>
      </c>
      <c r="O386" t="e">
        <f>VLOOKUP(B386,抵质押品数据对比!C:C,1,FALSE)</f>
        <v>#N/A</v>
      </c>
    </row>
    <row r="387" spans="1:15" ht="28.5" hidden="1" x14ac:dyDescent="0.2">
      <c r="A387" s="4">
        <v>1000001835</v>
      </c>
      <c r="B387" s="4">
        <v>80046629</v>
      </c>
      <c r="C387" s="4">
        <v>17159055</v>
      </c>
      <c r="D387" s="4" t="s">
        <v>5141</v>
      </c>
      <c r="E387" s="10">
        <v>44856</v>
      </c>
      <c r="F387" s="4" t="s">
        <v>558</v>
      </c>
      <c r="G387" s="4">
        <v>1.7916000000000001</v>
      </c>
      <c r="H387" s="4" t="s">
        <v>372</v>
      </c>
      <c r="I387" s="4" t="s">
        <v>373</v>
      </c>
      <c r="J387" s="4" t="s">
        <v>559</v>
      </c>
      <c r="K387" s="4" t="s">
        <v>5144</v>
      </c>
      <c r="L387" s="5">
        <v>43138.819121307868</v>
      </c>
      <c r="M387" s="4" t="s">
        <v>17</v>
      </c>
      <c r="N387" s="4" t="s">
        <v>18</v>
      </c>
      <c r="O387" t="e">
        <f>VLOOKUP(B387,抵质押品数据对比!C:C,1,FALSE)</f>
        <v>#N/A</v>
      </c>
    </row>
    <row r="388" spans="1:15" ht="42.75" hidden="1" x14ac:dyDescent="0.2">
      <c r="A388" s="4">
        <v>1000001724</v>
      </c>
      <c r="B388" s="4">
        <v>80046629</v>
      </c>
      <c r="C388" s="4">
        <v>17338225</v>
      </c>
      <c r="D388" s="4" t="s">
        <v>5141</v>
      </c>
      <c r="E388" s="10">
        <v>44856</v>
      </c>
      <c r="F388" s="4" t="s">
        <v>370</v>
      </c>
      <c r="G388" s="4">
        <v>5.5444000000000004</v>
      </c>
      <c r="H388" s="4" t="s">
        <v>372</v>
      </c>
      <c r="I388" s="4" t="s">
        <v>373</v>
      </c>
      <c r="J388" s="4" t="s">
        <v>559</v>
      </c>
      <c r="K388" s="4" t="s">
        <v>5142</v>
      </c>
      <c r="L388" s="5">
        <v>43138.819121307868</v>
      </c>
      <c r="M388" s="4" t="s">
        <v>20</v>
      </c>
      <c r="N388" s="4" t="s">
        <v>21</v>
      </c>
      <c r="O388" t="e">
        <f>VLOOKUP(B388,抵质押品数据对比!C:C,1,FALSE)</f>
        <v>#N/A</v>
      </c>
    </row>
    <row r="389" spans="1:15" ht="42.75" hidden="1" x14ac:dyDescent="0.2">
      <c r="A389" s="4">
        <v>1000002094</v>
      </c>
      <c r="B389" s="4">
        <v>80046629</v>
      </c>
      <c r="C389" s="4">
        <v>17338225</v>
      </c>
      <c r="D389" s="4" t="s">
        <v>5141</v>
      </c>
      <c r="E389" s="10">
        <v>44856</v>
      </c>
      <c r="F389" s="4" t="s">
        <v>375</v>
      </c>
      <c r="G389" s="4">
        <v>10.976900000000001</v>
      </c>
      <c r="H389" s="4" t="s">
        <v>372</v>
      </c>
      <c r="I389" s="4" t="s">
        <v>373</v>
      </c>
      <c r="J389" s="4" t="s">
        <v>559</v>
      </c>
      <c r="K389" s="4" t="s">
        <v>5143</v>
      </c>
      <c r="L389" s="5">
        <v>43138.819121307868</v>
      </c>
      <c r="M389" s="4" t="s">
        <v>20</v>
      </c>
      <c r="N389" s="4" t="s">
        <v>21</v>
      </c>
      <c r="O389" t="e">
        <f>VLOOKUP(B389,抵质押品数据对比!C:C,1,FALSE)</f>
        <v>#N/A</v>
      </c>
    </row>
    <row r="390" spans="1:15" ht="28.5" hidden="1" x14ac:dyDescent="0.2">
      <c r="A390" s="4">
        <v>1000001911</v>
      </c>
      <c r="B390" s="4">
        <v>80046629</v>
      </c>
      <c r="C390" s="4">
        <v>17338225</v>
      </c>
      <c r="D390" s="4" t="s">
        <v>5141</v>
      </c>
      <c r="E390" s="10">
        <v>44856</v>
      </c>
      <c r="F390" s="4" t="s">
        <v>558</v>
      </c>
      <c r="G390" s="4">
        <v>1.7916000000000001</v>
      </c>
      <c r="H390" s="4" t="s">
        <v>372</v>
      </c>
      <c r="I390" s="4" t="s">
        <v>373</v>
      </c>
      <c r="J390" s="4" t="s">
        <v>559</v>
      </c>
      <c r="K390" s="4" t="s">
        <v>5144</v>
      </c>
      <c r="L390" s="5">
        <v>43138.819121307868</v>
      </c>
      <c r="M390" s="4" t="s">
        <v>20</v>
      </c>
      <c r="N390" s="4" t="s">
        <v>21</v>
      </c>
      <c r="O390" t="e">
        <f>VLOOKUP(B390,抵质押品数据对比!C:C,1,FALSE)</f>
        <v>#N/A</v>
      </c>
    </row>
    <row r="391" spans="1:15" ht="57" hidden="1" x14ac:dyDescent="0.2">
      <c r="A391" s="4">
        <v>1000001789</v>
      </c>
      <c r="B391" s="4">
        <v>80046964</v>
      </c>
      <c r="C391" s="4">
        <v>17134712</v>
      </c>
      <c r="D391" s="4" t="s">
        <v>794</v>
      </c>
      <c r="E391" s="10">
        <v>44498</v>
      </c>
      <c r="F391" s="4" t="s">
        <v>375</v>
      </c>
      <c r="G391" s="4">
        <v>14.633100000000001</v>
      </c>
      <c r="H391" s="4" t="s">
        <v>372</v>
      </c>
      <c r="I391" s="4" t="s">
        <v>373</v>
      </c>
      <c r="J391" s="4" t="s">
        <v>559</v>
      </c>
      <c r="K391" s="4" t="s">
        <v>795</v>
      </c>
      <c r="L391" s="5">
        <v>43138.819121307868</v>
      </c>
      <c r="M391" s="4" t="s">
        <v>20</v>
      </c>
      <c r="N391" s="4" t="s">
        <v>21</v>
      </c>
      <c r="O391" t="e">
        <f>VLOOKUP(B391,抵质押品数据对比!C:C,1,FALSE)</f>
        <v>#N/A</v>
      </c>
    </row>
    <row r="392" spans="1:15" ht="57" hidden="1" x14ac:dyDescent="0.2">
      <c r="A392" s="4">
        <v>1000002256</v>
      </c>
      <c r="B392" s="4">
        <v>80046964</v>
      </c>
      <c r="C392" s="4">
        <v>17193799</v>
      </c>
      <c r="D392" s="4" t="s">
        <v>794</v>
      </c>
      <c r="E392" s="10">
        <v>44498</v>
      </c>
      <c r="F392" s="4" t="s">
        <v>375</v>
      </c>
      <c r="G392" s="4">
        <v>14.633100000000001</v>
      </c>
      <c r="H392" s="4" t="s">
        <v>372</v>
      </c>
      <c r="I392" s="4" t="s">
        <v>373</v>
      </c>
      <c r="J392" s="4" t="s">
        <v>559</v>
      </c>
      <c r="K392" s="4" t="s">
        <v>795</v>
      </c>
      <c r="L392" s="5">
        <v>43138.819121307868</v>
      </c>
      <c r="M392" s="4" t="s">
        <v>17</v>
      </c>
      <c r="N392" s="4" t="s">
        <v>18</v>
      </c>
      <c r="O392" t="e">
        <f>VLOOKUP(B392,抵质押品数据对比!C:C,1,FALSE)</f>
        <v>#N/A</v>
      </c>
    </row>
    <row r="393" spans="1:15" ht="42.75" hidden="1" x14ac:dyDescent="0.2">
      <c r="A393" s="4">
        <v>1000002282</v>
      </c>
      <c r="B393" s="4">
        <v>80047203</v>
      </c>
      <c r="C393" s="4">
        <v>17436498</v>
      </c>
      <c r="D393" s="4" t="s">
        <v>796</v>
      </c>
      <c r="E393" s="10">
        <v>44503</v>
      </c>
      <c r="F393" s="4" t="s">
        <v>375</v>
      </c>
      <c r="G393" s="4">
        <v>32.108800000000002</v>
      </c>
      <c r="H393" s="4" t="s">
        <v>372</v>
      </c>
      <c r="I393" s="4" t="s">
        <v>373</v>
      </c>
      <c r="J393" s="4" t="s">
        <v>508</v>
      </c>
      <c r="K393" s="4" t="s">
        <v>797</v>
      </c>
      <c r="L393" s="5">
        <v>43138.819121307868</v>
      </c>
      <c r="M393" s="4" t="s">
        <v>20</v>
      </c>
      <c r="N393" s="4" t="s">
        <v>21</v>
      </c>
      <c r="O393" t="e">
        <f>VLOOKUP(B393,抵质押品数据对比!C:C,1,FALSE)</f>
        <v>#N/A</v>
      </c>
    </row>
    <row r="394" spans="1:15" ht="42.75" hidden="1" x14ac:dyDescent="0.2">
      <c r="A394" s="4">
        <v>1000001570</v>
      </c>
      <c r="B394" s="4">
        <v>80047203</v>
      </c>
      <c r="C394" s="4">
        <v>17469722</v>
      </c>
      <c r="D394" s="4" t="s">
        <v>796</v>
      </c>
      <c r="E394" s="10">
        <v>44503</v>
      </c>
      <c r="F394" s="4" t="s">
        <v>375</v>
      </c>
      <c r="G394" s="4">
        <v>32.108800000000002</v>
      </c>
      <c r="H394" s="4" t="s">
        <v>372</v>
      </c>
      <c r="I394" s="4" t="s">
        <v>373</v>
      </c>
      <c r="J394" s="4" t="s">
        <v>508</v>
      </c>
      <c r="K394" s="4" t="s">
        <v>797</v>
      </c>
      <c r="L394" s="5">
        <v>43138.819121307868</v>
      </c>
      <c r="M394" s="4" t="s">
        <v>17</v>
      </c>
      <c r="N394" s="4" t="s">
        <v>18</v>
      </c>
      <c r="O394" t="e">
        <f>VLOOKUP(B394,抵质押品数据对比!C:C,1,FALSE)</f>
        <v>#N/A</v>
      </c>
    </row>
    <row r="395" spans="1:15" ht="42.75" hidden="1" x14ac:dyDescent="0.2">
      <c r="A395" s="4">
        <v>1000002222</v>
      </c>
      <c r="B395" s="4">
        <v>80047426</v>
      </c>
      <c r="C395" s="4">
        <v>17313896</v>
      </c>
      <c r="D395" s="4" t="s">
        <v>798</v>
      </c>
      <c r="E395" s="10">
        <v>44504</v>
      </c>
      <c r="F395" s="4" t="s">
        <v>375</v>
      </c>
      <c r="G395" s="4">
        <v>50.25</v>
      </c>
      <c r="H395" s="4" t="s">
        <v>372</v>
      </c>
      <c r="I395" s="4" t="s">
        <v>373</v>
      </c>
      <c r="J395" s="4" t="s">
        <v>553</v>
      </c>
      <c r="K395" s="4" t="s">
        <v>799</v>
      </c>
      <c r="L395" s="5">
        <v>43138.819121307868</v>
      </c>
      <c r="M395" s="4" t="s">
        <v>17</v>
      </c>
      <c r="N395" s="4" t="s">
        <v>18</v>
      </c>
      <c r="O395" t="e">
        <f>VLOOKUP(B395,抵质押品数据对比!C:C,1,FALSE)</f>
        <v>#N/A</v>
      </c>
    </row>
    <row r="396" spans="1:15" ht="42.75" hidden="1" x14ac:dyDescent="0.2">
      <c r="A396" s="4">
        <v>1000001935</v>
      </c>
      <c r="B396" s="4">
        <v>80047426</v>
      </c>
      <c r="C396" s="4">
        <v>17596549</v>
      </c>
      <c r="D396" s="4" t="s">
        <v>798</v>
      </c>
      <c r="E396" s="10">
        <v>44504</v>
      </c>
      <c r="F396" s="4" t="s">
        <v>375</v>
      </c>
      <c r="G396" s="4">
        <v>50.25</v>
      </c>
      <c r="H396" s="4" t="s">
        <v>372</v>
      </c>
      <c r="I396" s="4" t="s">
        <v>373</v>
      </c>
      <c r="J396" s="4" t="s">
        <v>553</v>
      </c>
      <c r="K396" s="4" t="s">
        <v>799</v>
      </c>
      <c r="L396" s="5">
        <v>43138.819121307868</v>
      </c>
      <c r="M396" s="4" t="s">
        <v>20</v>
      </c>
      <c r="N396" s="4" t="s">
        <v>21</v>
      </c>
      <c r="O396" t="e">
        <f>VLOOKUP(B396,抵质押品数据对比!C:C,1,FALSE)</f>
        <v>#N/A</v>
      </c>
    </row>
    <row r="397" spans="1:15" ht="99.75" hidden="1" x14ac:dyDescent="0.2">
      <c r="A397" s="4">
        <v>1000001865</v>
      </c>
      <c r="B397" s="4">
        <v>80047427</v>
      </c>
      <c r="C397" s="4">
        <v>17170344</v>
      </c>
      <c r="D397" s="4" t="s">
        <v>800</v>
      </c>
      <c r="E397" s="10">
        <v>43238</v>
      </c>
      <c r="F397" s="4" t="s">
        <v>375</v>
      </c>
      <c r="G397" s="4">
        <v>19.486499999999999</v>
      </c>
      <c r="H397" s="4" t="s">
        <v>372</v>
      </c>
      <c r="I397" s="4" t="s">
        <v>373</v>
      </c>
      <c r="J397" s="4" t="s">
        <v>529</v>
      </c>
      <c r="K397" s="4" t="s">
        <v>801</v>
      </c>
      <c r="L397" s="5">
        <v>43138.819121307868</v>
      </c>
      <c r="M397" s="4" t="s">
        <v>20</v>
      </c>
      <c r="N397" s="4" t="s">
        <v>21</v>
      </c>
      <c r="O397" t="e">
        <f>VLOOKUP(B397,抵质押品数据对比!C:C,1,FALSE)</f>
        <v>#N/A</v>
      </c>
    </row>
    <row r="398" spans="1:15" ht="99.75" hidden="1" x14ac:dyDescent="0.2">
      <c r="A398" s="4">
        <v>1000001947</v>
      </c>
      <c r="B398" s="4">
        <v>80047427</v>
      </c>
      <c r="C398" s="4">
        <v>17647748</v>
      </c>
      <c r="D398" s="4" t="s">
        <v>800</v>
      </c>
      <c r="E398" s="10">
        <v>43238</v>
      </c>
      <c r="F398" s="4" t="s">
        <v>375</v>
      </c>
      <c r="G398" s="4">
        <v>19.486499999999999</v>
      </c>
      <c r="H398" s="4" t="s">
        <v>372</v>
      </c>
      <c r="I398" s="4" t="s">
        <v>373</v>
      </c>
      <c r="J398" s="4" t="s">
        <v>529</v>
      </c>
      <c r="K398" s="4" t="s">
        <v>801</v>
      </c>
      <c r="L398" s="5">
        <v>43138.819121307868</v>
      </c>
      <c r="M398" s="4" t="s">
        <v>17</v>
      </c>
      <c r="N398" s="4" t="s">
        <v>18</v>
      </c>
      <c r="O398" t="e">
        <f>VLOOKUP(B398,抵质押品数据对比!C:C,1,FALSE)</f>
        <v>#N/A</v>
      </c>
    </row>
    <row r="399" spans="1:15" ht="42.75" hidden="1" x14ac:dyDescent="0.2">
      <c r="A399" s="4">
        <v>1000002271</v>
      </c>
      <c r="B399" s="4">
        <v>80047745</v>
      </c>
      <c r="C399" s="4">
        <v>17084533</v>
      </c>
      <c r="D399" s="4" t="s">
        <v>1499</v>
      </c>
      <c r="E399" s="10">
        <v>44507</v>
      </c>
      <c r="F399" s="4" t="s">
        <v>558</v>
      </c>
      <c r="G399" s="4">
        <v>13.6577</v>
      </c>
      <c r="H399" s="4" t="s">
        <v>372</v>
      </c>
      <c r="I399" s="4" t="s">
        <v>373</v>
      </c>
      <c r="J399" s="4" t="s">
        <v>393</v>
      </c>
      <c r="K399" s="4" t="s">
        <v>5145</v>
      </c>
      <c r="L399" s="5">
        <v>43138.819121307868</v>
      </c>
      <c r="M399" s="4" t="s">
        <v>17</v>
      </c>
      <c r="N399" s="4" t="s">
        <v>18</v>
      </c>
      <c r="O399" t="e">
        <f>VLOOKUP(B399,抵质押品数据对比!C:C,1,FALSE)</f>
        <v>#N/A</v>
      </c>
    </row>
    <row r="400" spans="1:15" ht="42.75" hidden="1" x14ac:dyDescent="0.2">
      <c r="A400" s="4">
        <v>1000002095</v>
      </c>
      <c r="B400" s="4">
        <v>80047745</v>
      </c>
      <c r="C400" s="4">
        <v>17505459</v>
      </c>
      <c r="D400" s="4" t="s">
        <v>1499</v>
      </c>
      <c r="E400" s="10">
        <v>44507</v>
      </c>
      <c r="F400" s="4" t="s">
        <v>558</v>
      </c>
      <c r="G400" s="4">
        <v>13.6577</v>
      </c>
      <c r="H400" s="4" t="s">
        <v>372</v>
      </c>
      <c r="I400" s="4" t="s">
        <v>373</v>
      </c>
      <c r="J400" s="4" t="s">
        <v>393</v>
      </c>
      <c r="K400" s="4" t="s">
        <v>5145</v>
      </c>
      <c r="L400" s="5">
        <v>43138.819121307868</v>
      </c>
      <c r="M400" s="4" t="s">
        <v>20</v>
      </c>
      <c r="N400" s="4" t="s">
        <v>21</v>
      </c>
      <c r="O400" t="e">
        <f>VLOOKUP(B400,抵质押品数据对比!C:C,1,FALSE)</f>
        <v>#N/A</v>
      </c>
    </row>
    <row r="401" spans="1:15" ht="42.75" hidden="1" x14ac:dyDescent="0.2">
      <c r="A401" s="4">
        <v>1000001905</v>
      </c>
      <c r="B401" s="4">
        <v>80048059</v>
      </c>
      <c r="C401" s="4">
        <v>17167121</v>
      </c>
      <c r="D401" s="4" t="s">
        <v>802</v>
      </c>
      <c r="E401" s="10">
        <v>44512</v>
      </c>
      <c r="F401" s="4" t="s">
        <v>375</v>
      </c>
      <c r="G401" s="4">
        <v>20.252500000000001</v>
      </c>
      <c r="H401" s="4" t="s">
        <v>372</v>
      </c>
      <c r="I401" s="4" t="s">
        <v>373</v>
      </c>
      <c r="J401" s="4" t="s">
        <v>559</v>
      </c>
      <c r="K401" s="4" t="s">
        <v>803</v>
      </c>
      <c r="L401" s="5">
        <v>43138.819121307868</v>
      </c>
      <c r="M401" s="4" t="s">
        <v>20</v>
      </c>
      <c r="N401" s="4" t="s">
        <v>21</v>
      </c>
      <c r="O401" t="e">
        <f>VLOOKUP(B401,抵质押品数据对比!C:C,1,FALSE)</f>
        <v>#N/A</v>
      </c>
    </row>
    <row r="402" spans="1:15" ht="42.75" hidden="1" x14ac:dyDescent="0.2">
      <c r="A402" s="4">
        <v>1000001768</v>
      </c>
      <c r="B402" s="4">
        <v>80048059</v>
      </c>
      <c r="C402" s="4">
        <v>17562397</v>
      </c>
      <c r="D402" s="4" t="s">
        <v>802</v>
      </c>
      <c r="E402" s="10">
        <v>44512</v>
      </c>
      <c r="F402" s="4" t="s">
        <v>375</v>
      </c>
      <c r="G402" s="4">
        <v>20.252500000000001</v>
      </c>
      <c r="H402" s="4" t="s">
        <v>372</v>
      </c>
      <c r="I402" s="4" t="s">
        <v>373</v>
      </c>
      <c r="J402" s="4" t="s">
        <v>559</v>
      </c>
      <c r="K402" s="4" t="s">
        <v>803</v>
      </c>
      <c r="L402" s="5">
        <v>43138.819121307868</v>
      </c>
      <c r="M402" s="4" t="s">
        <v>17</v>
      </c>
      <c r="N402" s="4" t="s">
        <v>18</v>
      </c>
      <c r="O402" t="e">
        <f>VLOOKUP(B402,抵质押品数据对比!C:C,1,FALSE)</f>
        <v>#N/A</v>
      </c>
    </row>
    <row r="403" spans="1:15" ht="42.75" hidden="1" x14ac:dyDescent="0.2">
      <c r="A403" s="4">
        <v>1000001631</v>
      </c>
      <c r="B403" s="4">
        <v>80048155</v>
      </c>
      <c r="C403" s="4">
        <v>17574741</v>
      </c>
      <c r="D403" s="4" t="s">
        <v>5146</v>
      </c>
      <c r="E403" s="10">
        <v>44517</v>
      </c>
      <c r="F403" s="4" t="s">
        <v>375</v>
      </c>
      <c r="G403" s="4">
        <v>17.319900000000001</v>
      </c>
      <c r="H403" s="4" t="s">
        <v>372</v>
      </c>
      <c r="I403" s="4" t="s">
        <v>373</v>
      </c>
      <c r="J403" s="4" t="s">
        <v>499</v>
      </c>
      <c r="K403" s="4" t="s">
        <v>5147</v>
      </c>
      <c r="L403" s="5">
        <v>43138.819121307868</v>
      </c>
      <c r="M403" s="4" t="s">
        <v>17</v>
      </c>
      <c r="N403" s="4" t="s">
        <v>18</v>
      </c>
      <c r="O403" t="e">
        <f>VLOOKUP(B403,抵质押品数据对比!C:C,1,FALSE)</f>
        <v>#N/A</v>
      </c>
    </row>
    <row r="404" spans="1:15" ht="42.75" hidden="1" x14ac:dyDescent="0.2">
      <c r="A404" s="4">
        <v>1000002002</v>
      </c>
      <c r="B404" s="4">
        <v>80048155</v>
      </c>
      <c r="C404" s="4">
        <v>17574741</v>
      </c>
      <c r="D404" s="4" t="s">
        <v>5146</v>
      </c>
      <c r="E404" s="10">
        <v>44517</v>
      </c>
      <c r="F404" s="4" t="s">
        <v>370</v>
      </c>
      <c r="G404" s="4">
        <v>23.93</v>
      </c>
      <c r="H404" s="4" t="s">
        <v>372</v>
      </c>
      <c r="I404" s="4" t="s">
        <v>373</v>
      </c>
      <c r="J404" s="4" t="s">
        <v>499</v>
      </c>
      <c r="K404" s="4" t="s">
        <v>5148</v>
      </c>
      <c r="L404" s="5">
        <v>43138.819121307868</v>
      </c>
      <c r="M404" s="4" t="s">
        <v>17</v>
      </c>
      <c r="N404" s="4" t="s">
        <v>18</v>
      </c>
      <c r="O404" t="e">
        <f>VLOOKUP(B404,抵质押品数据对比!C:C,1,FALSE)</f>
        <v>#N/A</v>
      </c>
    </row>
    <row r="405" spans="1:15" ht="42.75" hidden="1" x14ac:dyDescent="0.2">
      <c r="A405" s="4">
        <v>1000001953</v>
      </c>
      <c r="B405" s="4">
        <v>80048155</v>
      </c>
      <c r="C405" s="4">
        <v>17768447</v>
      </c>
      <c r="D405" s="4" t="s">
        <v>5146</v>
      </c>
      <c r="E405" s="10">
        <v>44517</v>
      </c>
      <c r="F405" s="4" t="s">
        <v>375</v>
      </c>
      <c r="G405" s="4">
        <v>17.319900000000001</v>
      </c>
      <c r="H405" s="4" t="s">
        <v>372</v>
      </c>
      <c r="I405" s="4" t="s">
        <v>373</v>
      </c>
      <c r="J405" s="4" t="s">
        <v>499</v>
      </c>
      <c r="K405" s="4" t="s">
        <v>5147</v>
      </c>
      <c r="L405" s="5">
        <v>43138.819121307868</v>
      </c>
      <c r="M405" s="4" t="s">
        <v>20</v>
      </c>
      <c r="N405" s="4" t="s">
        <v>21</v>
      </c>
      <c r="O405" t="e">
        <f>VLOOKUP(B405,抵质押品数据对比!C:C,1,FALSE)</f>
        <v>#N/A</v>
      </c>
    </row>
    <row r="406" spans="1:15" ht="42.75" hidden="1" x14ac:dyDescent="0.2">
      <c r="A406" s="4">
        <v>1000001820</v>
      </c>
      <c r="B406" s="4">
        <v>80048155</v>
      </c>
      <c r="C406" s="4">
        <v>17768447</v>
      </c>
      <c r="D406" s="4" t="s">
        <v>5146</v>
      </c>
      <c r="E406" s="10">
        <v>44517</v>
      </c>
      <c r="F406" s="4" t="s">
        <v>370</v>
      </c>
      <c r="G406" s="4">
        <v>23.93</v>
      </c>
      <c r="H406" s="4" t="s">
        <v>372</v>
      </c>
      <c r="I406" s="4" t="s">
        <v>373</v>
      </c>
      <c r="J406" s="4" t="s">
        <v>499</v>
      </c>
      <c r="K406" s="4" t="s">
        <v>5148</v>
      </c>
      <c r="L406" s="5">
        <v>43138.819121307868</v>
      </c>
      <c r="M406" s="4" t="s">
        <v>20</v>
      </c>
      <c r="N406" s="4" t="s">
        <v>21</v>
      </c>
      <c r="O406" t="e">
        <f>VLOOKUP(B406,抵质押品数据对比!C:C,1,FALSE)</f>
        <v>#N/A</v>
      </c>
    </row>
    <row r="407" spans="1:15" ht="42.75" hidden="1" x14ac:dyDescent="0.2">
      <c r="A407" s="4">
        <v>1000001573</v>
      </c>
      <c r="B407" s="4">
        <v>80048627</v>
      </c>
      <c r="C407" s="4">
        <v>17161707</v>
      </c>
      <c r="D407" s="4" t="s">
        <v>804</v>
      </c>
      <c r="E407" s="10">
        <v>44534</v>
      </c>
      <c r="F407" s="4" t="s">
        <v>375</v>
      </c>
      <c r="G407" s="4">
        <v>38.498100000000001</v>
      </c>
      <c r="H407" s="4" t="s">
        <v>372</v>
      </c>
      <c r="I407" s="4" t="s">
        <v>373</v>
      </c>
      <c r="J407" s="4" t="s">
        <v>377</v>
      </c>
      <c r="K407" s="4" t="s">
        <v>805</v>
      </c>
      <c r="L407" s="5">
        <v>43138.819121307868</v>
      </c>
      <c r="M407" s="4" t="s">
        <v>20</v>
      </c>
      <c r="N407" s="4" t="s">
        <v>21</v>
      </c>
      <c r="O407" t="e">
        <f>VLOOKUP(B407,抵质押品数据对比!C:C,1,FALSE)</f>
        <v>#N/A</v>
      </c>
    </row>
    <row r="408" spans="1:15" ht="42.75" hidden="1" x14ac:dyDescent="0.2">
      <c r="A408" s="4">
        <v>1000001795</v>
      </c>
      <c r="B408" s="4">
        <v>80048627</v>
      </c>
      <c r="C408" s="4">
        <v>17431019</v>
      </c>
      <c r="D408" s="4" t="s">
        <v>804</v>
      </c>
      <c r="E408" s="10">
        <v>44534</v>
      </c>
      <c r="F408" s="4" t="s">
        <v>375</v>
      </c>
      <c r="G408" s="4">
        <v>38.498100000000001</v>
      </c>
      <c r="H408" s="4" t="s">
        <v>372</v>
      </c>
      <c r="I408" s="4" t="s">
        <v>373</v>
      </c>
      <c r="J408" s="4" t="s">
        <v>377</v>
      </c>
      <c r="K408" s="4" t="s">
        <v>805</v>
      </c>
      <c r="L408" s="5">
        <v>43138.819121307868</v>
      </c>
      <c r="M408" s="4" t="s">
        <v>17</v>
      </c>
      <c r="N408" s="4" t="s">
        <v>18</v>
      </c>
      <c r="O408" t="e">
        <f>VLOOKUP(B408,抵质押品数据对比!C:C,1,FALSE)</f>
        <v>#N/A</v>
      </c>
    </row>
    <row r="409" spans="1:15" ht="42.75" hidden="1" x14ac:dyDescent="0.2">
      <c r="A409" s="4">
        <v>1000002048</v>
      </c>
      <c r="B409" s="4">
        <v>80049065</v>
      </c>
      <c r="C409" s="4">
        <v>17118466</v>
      </c>
      <c r="D409" s="4" t="s">
        <v>806</v>
      </c>
      <c r="E409" s="10">
        <v>44601</v>
      </c>
      <c r="F409" s="4" t="s">
        <v>375</v>
      </c>
      <c r="G409" s="4">
        <v>20.7</v>
      </c>
      <c r="H409" s="4" t="s">
        <v>372</v>
      </c>
      <c r="I409" s="4" t="s">
        <v>373</v>
      </c>
      <c r="J409" s="4" t="s">
        <v>508</v>
      </c>
      <c r="K409" s="4" t="s">
        <v>807</v>
      </c>
      <c r="L409" s="5">
        <v>43138.819121307868</v>
      </c>
      <c r="M409" s="4" t="s">
        <v>17</v>
      </c>
      <c r="N409" s="4" t="s">
        <v>18</v>
      </c>
      <c r="O409" t="e">
        <f>VLOOKUP(B409,抵质押品数据对比!C:C,1,FALSE)</f>
        <v>#N/A</v>
      </c>
    </row>
    <row r="410" spans="1:15" ht="42.75" hidden="1" x14ac:dyDescent="0.2">
      <c r="A410" s="4">
        <v>1000001767</v>
      </c>
      <c r="B410" s="4">
        <v>80049065</v>
      </c>
      <c r="C410" s="4">
        <v>17491208</v>
      </c>
      <c r="D410" s="4" t="s">
        <v>806</v>
      </c>
      <c r="E410" s="10">
        <v>44601</v>
      </c>
      <c r="F410" s="4" t="s">
        <v>375</v>
      </c>
      <c r="G410" s="4">
        <v>20.7</v>
      </c>
      <c r="H410" s="4" t="s">
        <v>372</v>
      </c>
      <c r="I410" s="4" t="s">
        <v>373</v>
      </c>
      <c r="J410" s="4" t="s">
        <v>508</v>
      </c>
      <c r="K410" s="4" t="s">
        <v>807</v>
      </c>
      <c r="L410" s="5">
        <v>43138.819121307868</v>
      </c>
      <c r="M410" s="4" t="s">
        <v>20</v>
      </c>
      <c r="N410" s="4" t="s">
        <v>21</v>
      </c>
      <c r="O410" t="e">
        <f>VLOOKUP(B410,抵质押品数据对比!C:C,1,FALSE)</f>
        <v>#N/A</v>
      </c>
    </row>
    <row r="411" spans="1:15" ht="42.75" hidden="1" x14ac:dyDescent="0.2">
      <c r="A411" s="4">
        <v>1000002193</v>
      </c>
      <c r="B411" s="4">
        <v>80050353</v>
      </c>
      <c r="C411" s="4">
        <v>17160121</v>
      </c>
      <c r="D411" s="4" t="s">
        <v>808</v>
      </c>
      <c r="E411" s="10">
        <v>44589</v>
      </c>
      <c r="F411" s="4" t="s">
        <v>375</v>
      </c>
      <c r="G411" s="4">
        <v>30.086600000000001</v>
      </c>
      <c r="H411" s="4" t="s">
        <v>372</v>
      </c>
      <c r="I411" s="4" t="s">
        <v>373</v>
      </c>
      <c r="J411" s="4" t="s">
        <v>571</v>
      </c>
      <c r="K411" s="4" t="s">
        <v>809</v>
      </c>
      <c r="L411" s="5">
        <v>43138.819121307868</v>
      </c>
      <c r="M411" s="4" t="s">
        <v>17</v>
      </c>
      <c r="N411" s="4" t="s">
        <v>18</v>
      </c>
      <c r="O411" t="e">
        <f>VLOOKUP(B411,抵质押品数据对比!C:C,1,FALSE)</f>
        <v>#N/A</v>
      </c>
    </row>
    <row r="412" spans="1:15" ht="42.75" hidden="1" x14ac:dyDescent="0.2">
      <c r="A412" s="4">
        <v>1000002225</v>
      </c>
      <c r="B412" s="4">
        <v>80050353</v>
      </c>
      <c r="C412" s="4">
        <v>17524566</v>
      </c>
      <c r="D412" s="4" t="s">
        <v>808</v>
      </c>
      <c r="E412" s="10">
        <v>44589</v>
      </c>
      <c r="F412" s="4" t="s">
        <v>375</v>
      </c>
      <c r="G412" s="4">
        <v>30.086600000000001</v>
      </c>
      <c r="H412" s="4" t="s">
        <v>372</v>
      </c>
      <c r="I412" s="4" t="s">
        <v>373</v>
      </c>
      <c r="J412" s="4" t="s">
        <v>571</v>
      </c>
      <c r="K412" s="4" t="s">
        <v>809</v>
      </c>
      <c r="L412" s="5">
        <v>43138.819121307868</v>
      </c>
      <c r="M412" s="4" t="s">
        <v>20</v>
      </c>
      <c r="N412" s="4" t="s">
        <v>21</v>
      </c>
      <c r="O412" t="e">
        <f>VLOOKUP(B412,抵质押品数据对比!C:C,1,FALSE)</f>
        <v>#N/A</v>
      </c>
    </row>
    <row r="413" spans="1:15" ht="57" hidden="1" x14ac:dyDescent="0.2">
      <c r="A413" s="4">
        <v>1000001861</v>
      </c>
      <c r="B413" s="4">
        <v>80050354</v>
      </c>
      <c r="C413" s="4">
        <v>17448298</v>
      </c>
      <c r="D413" s="4" t="s">
        <v>810</v>
      </c>
      <c r="E413" s="10">
        <v>44589</v>
      </c>
      <c r="F413" s="4" t="s">
        <v>375</v>
      </c>
      <c r="G413" s="4">
        <v>43.192999999999998</v>
      </c>
      <c r="H413" s="4" t="s">
        <v>372</v>
      </c>
      <c r="I413" s="4" t="s">
        <v>373</v>
      </c>
      <c r="J413" s="4" t="s">
        <v>571</v>
      </c>
      <c r="K413" s="4" t="s">
        <v>811</v>
      </c>
      <c r="L413" s="5">
        <v>43138.819121307868</v>
      </c>
      <c r="M413" s="4" t="s">
        <v>20</v>
      </c>
      <c r="N413" s="4" t="s">
        <v>21</v>
      </c>
      <c r="O413" t="e">
        <f>VLOOKUP(B413,抵质押品数据对比!C:C,1,FALSE)</f>
        <v>#N/A</v>
      </c>
    </row>
    <row r="414" spans="1:15" ht="57" hidden="1" x14ac:dyDescent="0.2">
      <c r="A414" s="4">
        <v>1000001798</v>
      </c>
      <c r="B414" s="4">
        <v>80050354</v>
      </c>
      <c r="C414" s="4">
        <v>17723808</v>
      </c>
      <c r="D414" s="4" t="s">
        <v>810</v>
      </c>
      <c r="E414" s="10">
        <v>44589</v>
      </c>
      <c r="F414" s="4" t="s">
        <v>375</v>
      </c>
      <c r="G414" s="4">
        <v>43.192999999999998</v>
      </c>
      <c r="H414" s="4" t="s">
        <v>372</v>
      </c>
      <c r="I414" s="4" t="s">
        <v>373</v>
      </c>
      <c r="J414" s="4" t="s">
        <v>571</v>
      </c>
      <c r="K414" s="4" t="s">
        <v>811</v>
      </c>
      <c r="L414" s="5">
        <v>43138.819121307868</v>
      </c>
      <c r="M414" s="4" t="s">
        <v>17</v>
      </c>
      <c r="N414" s="4" t="s">
        <v>18</v>
      </c>
      <c r="O414" t="e">
        <f>VLOOKUP(B414,抵质押品数据对比!C:C,1,FALSE)</f>
        <v>#N/A</v>
      </c>
    </row>
    <row r="415" spans="1:15" ht="85.5" hidden="1" x14ac:dyDescent="0.2">
      <c r="A415" s="4">
        <v>1000001715</v>
      </c>
      <c r="B415" s="4">
        <v>80050395</v>
      </c>
      <c r="C415" s="4">
        <v>17284397</v>
      </c>
      <c r="D415" s="4" t="s">
        <v>812</v>
      </c>
      <c r="E415" s="10">
        <v>44225</v>
      </c>
      <c r="F415" s="4" t="s">
        <v>375</v>
      </c>
      <c r="G415" s="4">
        <v>16.100000000000001</v>
      </c>
      <c r="H415" s="4" t="s">
        <v>372</v>
      </c>
      <c r="I415" s="4" t="s">
        <v>373</v>
      </c>
      <c r="J415" s="4" t="s">
        <v>674</v>
      </c>
      <c r="K415" s="4" t="s">
        <v>813</v>
      </c>
      <c r="L415" s="5">
        <v>43138.819121307868</v>
      </c>
      <c r="M415" s="4" t="s">
        <v>17</v>
      </c>
      <c r="N415" s="4" t="s">
        <v>18</v>
      </c>
      <c r="O415" t="e">
        <f>VLOOKUP(B415,抵质押品数据对比!C:C,1,FALSE)</f>
        <v>#N/A</v>
      </c>
    </row>
    <row r="416" spans="1:15" ht="85.5" hidden="1" x14ac:dyDescent="0.2">
      <c r="A416" s="4">
        <v>1000001859</v>
      </c>
      <c r="B416" s="4">
        <v>80050395</v>
      </c>
      <c r="C416" s="4">
        <v>17369276</v>
      </c>
      <c r="D416" s="4" t="s">
        <v>812</v>
      </c>
      <c r="E416" s="10">
        <v>44225</v>
      </c>
      <c r="F416" s="4" t="s">
        <v>375</v>
      </c>
      <c r="G416" s="4">
        <v>16.100000000000001</v>
      </c>
      <c r="H416" s="4" t="s">
        <v>372</v>
      </c>
      <c r="I416" s="4" t="s">
        <v>373</v>
      </c>
      <c r="J416" s="4" t="s">
        <v>674</v>
      </c>
      <c r="K416" s="4" t="s">
        <v>813</v>
      </c>
      <c r="L416" s="5">
        <v>43138.819121307868</v>
      </c>
      <c r="M416" s="4" t="s">
        <v>20</v>
      </c>
      <c r="N416" s="4" t="s">
        <v>21</v>
      </c>
      <c r="O416" t="e">
        <f>VLOOKUP(B416,抵质押品数据对比!C:C,1,FALSE)</f>
        <v>#N/A</v>
      </c>
    </row>
    <row r="417" spans="1:15" ht="57" hidden="1" x14ac:dyDescent="0.2">
      <c r="A417" s="4">
        <v>1000002063</v>
      </c>
      <c r="B417" s="4">
        <v>80050740</v>
      </c>
      <c r="C417" s="4">
        <v>17237271</v>
      </c>
      <c r="D417" s="4" t="s">
        <v>814</v>
      </c>
      <c r="E417" s="10">
        <v>44602</v>
      </c>
      <c r="F417" s="4" t="s">
        <v>375</v>
      </c>
      <c r="G417" s="4">
        <v>11.6797</v>
      </c>
      <c r="H417" s="4" t="s">
        <v>372</v>
      </c>
      <c r="I417" s="4" t="s">
        <v>373</v>
      </c>
      <c r="J417" s="4" t="s">
        <v>390</v>
      </c>
      <c r="K417" s="4" t="s">
        <v>815</v>
      </c>
      <c r="L417" s="5">
        <v>43138.819121307868</v>
      </c>
      <c r="M417" s="4" t="s">
        <v>17</v>
      </c>
      <c r="N417" s="4" t="s">
        <v>18</v>
      </c>
      <c r="O417" t="e">
        <f>VLOOKUP(B417,抵质押品数据对比!C:C,1,FALSE)</f>
        <v>#N/A</v>
      </c>
    </row>
    <row r="418" spans="1:15" ht="57" hidden="1" x14ac:dyDescent="0.2">
      <c r="A418" s="4">
        <v>1000002023</v>
      </c>
      <c r="B418" s="4">
        <v>80050740</v>
      </c>
      <c r="C418" s="4">
        <v>17418602</v>
      </c>
      <c r="D418" s="4" t="s">
        <v>814</v>
      </c>
      <c r="E418" s="10">
        <v>44602</v>
      </c>
      <c r="F418" s="4" t="s">
        <v>375</v>
      </c>
      <c r="G418" s="4">
        <v>11.6797</v>
      </c>
      <c r="H418" s="4" t="s">
        <v>372</v>
      </c>
      <c r="I418" s="4" t="s">
        <v>373</v>
      </c>
      <c r="J418" s="4" t="s">
        <v>390</v>
      </c>
      <c r="K418" s="4" t="s">
        <v>815</v>
      </c>
      <c r="L418" s="5">
        <v>43138.819121307868</v>
      </c>
      <c r="M418" s="4" t="s">
        <v>20</v>
      </c>
      <c r="N418" s="4" t="s">
        <v>21</v>
      </c>
      <c r="O418" t="e">
        <f>VLOOKUP(B418,抵质押品数据对比!C:C,1,FALSE)</f>
        <v>#N/A</v>
      </c>
    </row>
    <row r="419" spans="1:15" ht="57" hidden="1" x14ac:dyDescent="0.2">
      <c r="A419" s="4">
        <v>1000002047</v>
      </c>
      <c r="B419" s="4">
        <v>80050785</v>
      </c>
      <c r="C419" s="4">
        <v>17133776</v>
      </c>
      <c r="D419" s="4" t="s">
        <v>816</v>
      </c>
      <c r="E419" s="10">
        <v>44603</v>
      </c>
      <c r="F419" s="4" t="s">
        <v>526</v>
      </c>
      <c r="G419" s="4">
        <v>15.915100000000001</v>
      </c>
      <c r="H419" s="4" t="s">
        <v>372</v>
      </c>
      <c r="I419" s="4" t="s">
        <v>373</v>
      </c>
      <c r="J419" s="4" t="s">
        <v>519</v>
      </c>
      <c r="K419" s="4" t="s">
        <v>817</v>
      </c>
      <c r="L419" s="5">
        <v>43138.819121307868</v>
      </c>
      <c r="M419" s="4" t="s">
        <v>20</v>
      </c>
      <c r="N419" s="4" t="s">
        <v>21</v>
      </c>
      <c r="O419" t="e">
        <f>VLOOKUP(B419,抵质押品数据对比!C:C,1,FALSE)</f>
        <v>#N/A</v>
      </c>
    </row>
    <row r="420" spans="1:15" ht="57" hidden="1" x14ac:dyDescent="0.2">
      <c r="A420" s="4">
        <v>1000001669</v>
      </c>
      <c r="B420" s="4">
        <v>80050785</v>
      </c>
      <c r="C420" s="4">
        <v>17447997</v>
      </c>
      <c r="D420" s="4" t="s">
        <v>816</v>
      </c>
      <c r="E420" s="10">
        <v>44603</v>
      </c>
      <c r="F420" s="4" t="s">
        <v>526</v>
      </c>
      <c r="G420" s="4">
        <v>15.915100000000001</v>
      </c>
      <c r="H420" s="4" t="s">
        <v>372</v>
      </c>
      <c r="I420" s="4" t="s">
        <v>373</v>
      </c>
      <c r="J420" s="4" t="s">
        <v>519</v>
      </c>
      <c r="K420" s="4" t="s">
        <v>817</v>
      </c>
      <c r="L420" s="5">
        <v>43138.819121307868</v>
      </c>
      <c r="M420" s="4" t="s">
        <v>17</v>
      </c>
      <c r="N420" s="4" t="s">
        <v>18</v>
      </c>
      <c r="O420" t="e">
        <f>VLOOKUP(B420,抵质押品数据对比!C:C,1,FALSE)</f>
        <v>#N/A</v>
      </c>
    </row>
    <row r="421" spans="1:15" ht="57" hidden="1" x14ac:dyDescent="0.2">
      <c r="A421" s="4">
        <v>1000002062</v>
      </c>
      <c r="B421" s="4">
        <v>80051516</v>
      </c>
      <c r="C421" s="4">
        <v>17398601</v>
      </c>
      <c r="D421" s="4" t="s">
        <v>818</v>
      </c>
      <c r="E421" s="10">
        <v>44631</v>
      </c>
      <c r="F421" s="4" t="s">
        <v>375</v>
      </c>
      <c r="G421" s="4">
        <v>22.408100000000001</v>
      </c>
      <c r="H421" s="4" t="s">
        <v>372</v>
      </c>
      <c r="I421" s="4" t="s">
        <v>373</v>
      </c>
      <c r="J421" s="4" t="s">
        <v>559</v>
      </c>
      <c r="K421" s="4" t="s">
        <v>819</v>
      </c>
      <c r="L421" s="5">
        <v>43138.819121307868</v>
      </c>
      <c r="M421" s="4" t="s">
        <v>17</v>
      </c>
      <c r="N421" s="4" t="s">
        <v>18</v>
      </c>
      <c r="O421" t="e">
        <f>VLOOKUP(B421,抵质押品数据对比!C:C,1,FALSE)</f>
        <v>#N/A</v>
      </c>
    </row>
    <row r="422" spans="1:15" ht="57" hidden="1" x14ac:dyDescent="0.2">
      <c r="A422" s="4">
        <v>1000001788</v>
      </c>
      <c r="B422" s="4">
        <v>80051516</v>
      </c>
      <c r="C422" s="4">
        <v>17700007</v>
      </c>
      <c r="D422" s="4" t="s">
        <v>818</v>
      </c>
      <c r="E422" s="10">
        <v>44631</v>
      </c>
      <c r="F422" s="4" t="s">
        <v>375</v>
      </c>
      <c r="G422" s="4">
        <v>22.408100000000001</v>
      </c>
      <c r="H422" s="4" t="s">
        <v>372</v>
      </c>
      <c r="I422" s="4" t="s">
        <v>373</v>
      </c>
      <c r="J422" s="4" t="s">
        <v>559</v>
      </c>
      <c r="K422" s="4" t="s">
        <v>819</v>
      </c>
      <c r="L422" s="5">
        <v>43138.819121307868</v>
      </c>
      <c r="M422" s="4" t="s">
        <v>20</v>
      </c>
      <c r="N422" s="4" t="s">
        <v>21</v>
      </c>
      <c r="O422" t="e">
        <f>VLOOKUP(B422,抵质押品数据对比!C:C,1,FALSE)</f>
        <v>#N/A</v>
      </c>
    </row>
    <row r="423" spans="1:15" ht="42.75" hidden="1" x14ac:dyDescent="0.2">
      <c r="A423" s="4">
        <v>1000002041</v>
      </c>
      <c r="B423" s="4">
        <v>80051653</v>
      </c>
      <c r="C423" s="4">
        <v>17196648</v>
      </c>
      <c r="D423" s="4" t="s">
        <v>820</v>
      </c>
      <c r="E423" s="10">
        <v>44633</v>
      </c>
      <c r="F423" s="4" t="s">
        <v>375</v>
      </c>
      <c r="G423" s="4">
        <v>31.95</v>
      </c>
      <c r="H423" s="4" t="s">
        <v>372</v>
      </c>
      <c r="I423" s="4" t="s">
        <v>373</v>
      </c>
      <c r="J423" s="4" t="s">
        <v>519</v>
      </c>
      <c r="K423" s="4" t="s">
        <v>821</v>
      </c>
      <c r="L423" s="5">
        <v>43138.819121307868</v>
      </c>
      <c r="M423" s="4" t="s">
        <v>17</v>
      </c>
      <c r="N423" s="4" t="s">
        <v>18</v>
      </c>
      <c r="O423" t="e">
        <f>VLOOKUP(B423,抵质押品数据对比!C:C,1,FALSE)</f>
        <v>#N/A</v>
      </c>
    </row>
    <row r="424" spans="1:15" ht="42.75" hidden="1" x14ac:dyDescent="0.2">
      <c r="A424" s="4">
        <v>1000001974</v>
      </c>
      <c r="B424" s="4">
        <v>80051653</v>
      </c>
      <c r="C424" s="4">
        <v>17508559</v>
      </c>
      <c r="D424" s="4" t="s">
        <v>820</v>
      </c>
      <c r="E424" s="10">
        <v>44633</v>
      </c>
      <c r="F424" s="4" t="s">
        <v>375</v>
      </c>
      <c r="G424" s="4">
        <v>31.95</v>
      </c>
      <c r="H424" s="4" t="s">
        <v>372</v>
      </c>
      <c r="I424" s="4" t="s">
        <v>373</v>
      </c>
      <c r="J424" s="4" t="s">
        <v>519</v>
      </c>
      <c r="K424" s="4" t="s">
        <v>821</v>
      </c>
      <c r="L424" s="5">
        <v>43138.819121307868</v>
      </c>
      <c r="M424" s="4" t="s">
        <v>20</v>
      </c>
      <c r="N424" s="4" t="s">
        <v>21</v>
      </c>
      <c r="O424" t="e">
        <f>VLOOKUP(B424,抵质押品数据对比!C:C,1,FALSE)</f>
        <v>#N/A</v>
      </c>
    </row>
    <row r="425" spans="1:15" ht="42.75" hidden="1" x14ac:dyDescent="0.2">
      <c r="A425" s="4">
        <v>1000001562</v>
      </c>
      <c r="B425" s="4">
        <v>80051710</v>
      </c>
      <c r="C425" s="4">
        <v>17217027</v>
      </c>
      <c r="D425" s="4" t="s">
        <v>822</v>
      </c>
      <c r="E425" s="10">
        <v>44636</v>
      </c>
      <c r="F425" s="4" t="s">
        <v>375</v>
      </c>
      <c r="G425" s="4">
        <v>26.086099999999998</v>
      </c>
      <c r="H425" s="4" t="s">
        <v>372</v>
      </c>
      <c r="I425" s="4" t="s">
        <v>373</v>
      </c>
      <c r="J425" s="4" t="s">
        <v>406</v>
      </c>
      <c r="K425" s="4" t="s">
        <v>823</v>
      </c>
      <c r="L425" s="5">
        <v>43138.819121307868</v>
      </c>
      <c r="M425" s="4" t="s">
        <v>20</v>
      </c>
      <c r="N425" s="4" t="s">
        <v>21</v>
      </c>
      <c r="O425" t="e">
        <f>VLOOKUP(B425,抵质押品数据对比!C:C,1,FALSE)</f>
        <v>#N/A</v>
      </c>
    </row>
    <row r="426" spans="1:15" ht="42.75" hidden="1" x14ac:dyDescent="0.2">
      <c r="A426" s="4">
        <v>1000002273</v>
      </c>
      <c r="B426" s="4">
        <v>80051710</v>
      </c>
      <c r="C426" s="4">
        <v>17367949</v>
      </c>
      <c r="D426" s="4" t="s">
        <v>822</v>
      </c>
      <c r="E426" s="10">
        <v>44636</v>
      </c>
      <c r="F426" s="4" t="s">
        <v>375</v>
      </c>
      <c r="G426" s="4">
        <v>26.086099999999998</v>
      </c>
      <c r="H426" s="4" t="s">
        <v>372</v>
      </c>
      <c r="I426" s="4" t="s">
        <v>373</v>
      </c>
      <c r="J426" s="4" t="s">
        <v>406</v>
      </c>
      <c r="K426" s="4" t="s">
        <v>823</v>
      </c>
      <c r="L426" s="5">
        <v>43138.819121307868</v>
      </c>
      <c r="M426" s="4" t="s">
        <v>17</v>
      </c>
      <c r="N426" s="4" t="s">
        <v>18</v>
      </c>
      <c r="O426" t="e">
        <f>VLOOKUP(B426,抵质押品数据对比!C:C,1,FALSE)</f>
        <v>#N/A</v>
      </c>
    </row>
    <row r="427" spans="1:15" ht="42.75" hidden="1" x14ac:dyDescent="0.2">
      <c r="A427" s="4">
        <v>1000002003</v>
      </c>
      <c r="B427" s="4">
        <v>80051790</v>
      </c>
      <c r="C427" s="4">
        <v>17190884</v>
      </c>
      <c r="D427" s="4" t="s">
        <v>824</v>
      </c>
      <c r="E427" s="10">
        <v>44638</v>
      </c>
      <c r="F427" s="4" t="s">
        <v>375</v>
      </c>
      <c r="G427" s="4">
        <v>11.6858</v>
      </c>
      <c r="H427" s="4" t="s">
        <v>372</v>
      </c>
      <c r="I427" s="4" t="s">
        <v>373</v>
      </c>
      <c r="J427" s="4" t="s">
        <v>559</v>
      </c>
      <c r="K427" s="4" t="s">
        <v>825</v>
      </c>
      <c r="L427" s="5">
        <v>43138.819121307868</v>
      </c>
      <c r="M427" s="4" t="s">
        <v>20</v>
      </c>
      <c r="N427" s="4" t="s">
        <v>21</v>
      </c>
      <c r="O427" t="e">
        <f>VLOOKUP(B427,抵质押品数据对比!C:C,1,FALSE)</f>
        <v>#N/A</v>
      </c>
    </row>
    <row r="428" spans="1:15" ht="42.75" hidden="1" x14ac:dyDescent="0.2">
      <c r="A428" s="4">
        <v>1000001780</v>
      </c>
      <c r="B428" s="4">
        <v>80051790</v>
      </c>
      <c r="C428" s="4">
        <v>17546661</v>
      </c>
      <c r="D428" s="4" t="s">
        <v>824</v>
      </c>
      <c r="E428" s="10">
        <v>44638</v>
      </c>
      <c r="F428" s="4" t="s">
        <v>375</v>
      </c>
      <c r="G428" s="4">
        <v>11.6858</v>
      </c>
      <c r="H428" s="4" t="s">
        <v>372</v>
      </c>
      <c r="I428" s="4" t="s">
        <v>373</v>
      </c>
      <c r="J428" s="4" t="s">
        <v>559</v>
      </c>
      <c r="K428" s="4" t="s">
        <v>825</v>
      </c>
      <c r="L428" s="5">
        <v>43138.819121307868</v>
      </c>
      <c r="M428" s="4" t="s">
        <v>17</v>
      </c>
      <c r="N428" s="4" t="s">
        <v>18</v>
      </c>
      <c r="O428" t="e">
        <f>VLOOKUP(B428,抵质押品数据对比!C:C,1,FALSE)</f>
        <v>#N/A</v>
      </c>
    </row>
    <row r="429" spans="1:15" ht="42.75" hidden="1" x14ac:dyDescent="0.2">
      <c r="A429" s="4">
        <v>1000002097</v>
      </c>
      <c r="B429" s="4">
        <v>80052077</v>
      </c>
      <c r="C429" s="4">
        <v>17108529</v>
      </c>
      <c r="D429" s="4" t="s">
        <v>826</v>
      </c>
      <c r="E429" s="10">
        <v>44645</v>
      </c>
      <c r="F429" s="4" t="s">
        <v>375</v>
      </c>
      <c r="G429" s="4">
        <v>24.4</v>
      </c>
      <c r="H429" s="4" t="s">
        <v>372</v>
      </c>
      <c r="I429" s="4" t="s">
        <v>373</v>
      </c>
      <c r="J429" s="4" t="s">
        <v>523</v>
      </c>
      <c r="K429" s="4" t="s">
        <v>827</v>
      </c>
      <c r="L429" s="5">
        <v>43138.819121307868</v>
      </c>
      <c r="M429" s="4" t="s">
        <v>20</v>
      </c>
      <c r="N429" s="4" t="s">
        <v>21</v>
      </c>
      <c r="O429" t="e">
        <f>VLOOKUP(B429,抵质押品数据对比!C:C,1,FALSE)</f>
        <v>#N/A</v>
      </c>
    </row>
    <row r="430" spans="1:15" ht="42.75" hidden="1" x14ac:dyDescent="0.2">
      <c r="A430" s="4">
        <v>1000002217</v>
      </c>
      <c r="B430" s="4">
        <v>80052077</v>
      </c>
      <c r="C430" s="4">
        <v>17422739</v>
      </c>
      <c r="D430" s="4" t="s">
        <v>826</v>
      </c>
      <c r="E430" s="10">
        <v>44645</v>
      </c>
      <c r="F430" s="4" t="s">
        <v>375</v>
      </c>
      <c r="G430" s="4">
        <v>24.4</v>
      </c>
      <c r="H430" s="4" t="s">
        <v>372</v>
      </c>
      <c r="I430" s="4" t="s">
        <v>373</v>
      </c>
      <c r="J430" s="4" t="s">
        <v>523</v>
      </c>
      <c r="K430" s="4" t="s">
        <v>827</v>
      </c>
      <c r="L430" s="5">
        <v>43138.819121307868</v>
      </c>
      <c r="M430" s="4" t="s">
        <v>17</v>
      </c>
      <c r="N430" s="4" t="s">
        <v>18</v>
      </c>
      <c r="O430" t="e">
        <f>VLOOKUP(B430,抵质押品数据对比!C:C,1,FALSE)</f>
        <v>#N/A</v>
      </c>
    </row>
    <row r="431" spans="1:15" ht="42.75" hidden="1" x14ac:dyDescent="0.2">
      <c r="A431" s="4">
        <v>1000001830</v>
      </c>
      <c r="B431" s="4">
        <v>80052232</v>
      </c>
      <c r="C431" s="4">
        <v>17132295</v>
      </c>
      <c r="D431" s="4" t="s">
        <v>828</v>
      </c>
      <c r="E431" s="10">
        <v>44647</v>
      </c>
      <c r="F431" s="4" t="s">
        <v>375</v>
      </c>
      <c r="G431" s="4">
        <v>27.63</v>
      </c>
      <c r="H431" s="4" t="s">
        <v>372</v>
      </c>
      <c r="I431" s="4" t="s">
        <v>373</v>
      </c>
      <c r="J431" s="4" t="s">
        <v>571</v>
      </c>
      <c r="K431" s="4" t="s">
        <v>749</v>
      </c>
      <c r="L431" s="5">
        <v>43138.819121307868</v>
      </c>
      <c r="M431" s="4" t="s">
        <v>17</v>
      </c>
      <c r="N431" s="4" t="s">
        <v>18</v>
      </c>
      <c r="O431" t="e">
        <f>VLOOKUP(B431,抵质押品数据对比!C:C,1,FALSE)</f>
        <v>#N/A</v>
      </c>
    </row>
    <row r="432" spans="1:15" ht="42.75" hidden="1" x14ac:dyDescent="0.2">
      <c r="A432" s="4">
        <v>1000002006</v>
      </c>
      <c r="B432" s="4">
        <v>80052232</v>
      </c>
      <c r="C432" s="4">
        <v>17665501</v>
      </c>
      <c r="D432" s="4" t="s">
        <v>828</v>
      </c>
      <c r="E432" s="10">
        <v>44647</v>
      </c>
      <c r="F432" s="4" t="s">
        <v>375</v>
      </c>
      <c r="G432" s="4">
        <v>27.63</v>
      </c>
      <c r="H432" s="4" t="s">
        <v>372</v>
      </c>
      <c r="I432" s="4" t="s">
        <v>373</v>
      </c>
      <c r="J432" s="4" t="s">
        <v>571</v>
      </c>
      <c r="K432" s="4" t="s">
        <v>749</v>
      </c>
      <c r="L432" s="5">
        <v>43138.819121307868</v>
      </c>
      <c r="M432" s="4" t="s">
        <v>20</v>
      </c>
      <c r="N432" s="4" t="s">
        <v>21</v>
      </c>
      <c r="O432" t="e">
        <f>VLOOKUP(B432,抵质押品数据对比!C:C,1,FALSE)</f>
        <v>#N/A</v>
      </c>
    </row>
    <row r="433" spans="1:15" ht="42.75" hidden="1" x14ac:dyDescent="0.2">
      <c r="A433" s="4">
        <v>1000001576</v>
      </c>
      <c r="B433" s="4">
        <v>80052622</v>
      </c>
      <c r="C433" s="4">
        <v>17096024</v>
      </c>
      <c r="D433" s="4" t="s">
        <v>829</v>
      </c>
      <c r="E433" s="10">
        <v>44661</v>
      </c>
      <c r="F433" s="4" t="s">
        <v>375</v>
      </c>
      <c r="G433" s="4">
        <v>18.402100000000001</v>
      </c>
      <c r="H433" s="4" t="s">
        <v>372</v>
      </c>
      <c r="I433" s="4" t="s">
        <v>373</v>
      </c>
      <c r="J433" s="4" t="s">
        <v>508</v>
      </c>
      <c r="K433" s="4" t="s">
        <v>830</v>
      </c>
      <c r="L433" s="5">
        <v>43138.819121307868</v>
      </c>
      <c r="M433" s="4" t="s">
        <v>20</v>
      </c>
      <c r="N433" s="4" t="s">
        <v>21</v>
      </c>
      <c r="O433" t="e">
        <f>VLOOKUP(B433,抵质押品数据对比!C:C,1,FALSE)</f>
        <v>#N/A</v>
      </c>
    </row>
    <row r="434" spans="1:15" ht="42.75" hidden="1" x14ac:dyDescent="0.2">
      <c r="A434" s="4">
        <v>1000002269</v>
      </c>
      <c r="B434" s="4">
        <v>80052622</v>
      </c>
      <c r="C434" s="4">
        <v>17746222</v>
      </c>
      <c r="D434" s="4" t="s">
        <v>829</v>
      </c>
      <c r="E434" s="10">
        <v>44661</v>
      </c>
      <c r="F434" s="4" t="s">
        <v>375</v>
      </c>
      <c r="G434" s="4">
        <v>18.402100000000001</v>
      </c>
      <c r="H434" s="4" t="s">
        <v>372</v>
      </c>
      <c r="I434" s="4" t="s">
        <v>373</v>
      </c>
      <c r="J434" s="4" t="s">
        <v>508</v>
      </c>
      <c r="K434" s="4" t="s">
        <v>830</v>
      </c>
      <c r="L434" s="5">
        <v>43138.819121307868</v>
      </c>
      <c r="M434" s="4" t="s">
        <v>17</v>
      </c>
      <c r="N434" s="4" t="s">
        <v>18</v>
      </c>
      <c r="O434" t="e">
        <f>VLOOKUP(B434,抵质押品数据对比!C:C,1,FALSE)</f>
        <v>#N/A</v>
      </c>
    </row>
    <row r="435" spans="1:15" ht="42.75" hidden="1" x14ac:dyDescent="0.2">
      <c r="A435" s="4">
        <v>1000002236</v>
      </c>
      <c r="B435" s="4">
        <v>80053118</v>
      </c>
      <c r="C435" s="4">
        <v>17078689</v>
      </c>
      <c r="D435" s="4" t="s">
        <v>831</v>
      </c>
      <c r="E435" s="10">
        <v>44736</v>
      </c>
      <c r="F435" s="4" t="s">
        <v>375</v>
      </c>
      <c r="G435" s="4">
        <v>34.882300000000001</v>
      </c>
      <c r="H435" s="4" t="s">
        <v>372</v>
      </c>
      <c r="I435" s="4" t="s">
        <v>373</v>
      </c>
      <c r="J435" s="4" t="s">
        <v>383</v>
      </c>
      <c r="K435" s="4" t="s">
        <v>832</v>
      </c>
      <c r="L435" s="5">
        <v>43138.819121307868</v>
      </c>
      <c r="M435" s="4" t="s">
        <v>17</v>
      </c>
      <c r="N435" s="4" t="s">
        <v>18</v>
      </c>
      <c r="O435" t="e">
        <f>VLOOKUP(B435,抵质押品数据对比!C:C,1,FALSE)</f>
        <v>#N/A</v>
      </c>
    </row>
    <row r="436" spans="1:15" ht="42.75" hidden="1" x14ac:dyDescent="0.2">
      <c r="A436" s="4">
        <v>1000001912</v>
      </c>
      <c r="B436" s="4">
        <v>80053118</v>
      </c>
      <c r="C436" s="4">
        <v>17597343</v>
      </c>
      <c r="D436" s="4" t="s">
        <v>831</v>
      </c>
      <c r="E436" s="10">
        <v>44736</v>
      </c>
      <c r="F436" s="4" t="s">
        <v>375</v>
      </c>
      <c r="G436" s="4">
        <v>34.882300000000001</v>
      </c>
      <c r="H436" s="4" t="s">
        <v>372</v>
      </c>
      <c r="I436" s="4" t="s">
        <v>373</v>
      </c>
      <c r="J436" s="4" t="s">
        <v>383</v>
      </c>
      <c r="K436" s="4" t="s">
        <v>832</v>
      </c>
      <c r="L436" s="5">
        <v>43138.819121307868</v>
      </c>
      <c r="M436" s="4" t="s">
        <v>20</v>
      </c>
      <c r="N436" s="4" t="s">
        <v>21</v>
      </c>
      <c r="O436" t="e">
        <f>VLOOKUP(B436,抵质押品数据对比!C:C,1,FALSE)</f>
        <v>#N/A</v>
      </c>
    </row>
    <row r="437" spans="1:15" ht="42.75" hidden="1" x14ac:dyDescent="0.2">
      <c r="A437" s="4">
        <v>1000001723</v>
      </c>
      <c r="B437" s="4">
        <v>80053184</v>
      </c>
      <c r="C437" s="4">
        <v>17452178</v>
      </c>
      <c r="D437" s="4" t="s">
        <v>833</v>
      </c>
      <c r="E437" s="10">
        <v>44675</v>
      </c>
      <c r="F437" s="4" t="s">
        <v>375</v>
      </c>
      <c r="G437" s="4">
        <v>44.96</v>
      </c>
      <c r="H437" s="4" t="s">
        <v>372</v>
      </c>
      <c r="I437" s="4" t="s">
        <v>373</v>
      </c>
      <c r="J437" s="4" t="s">
        <v>508</v>
      </c>
      <c r="K437" s="4" t="s">
        <v>834</v>
      </c>
      <c r="L437" s="5">
        <v>43138.819121307868</v>
      </c>
      <c r="M437" s="4" t="s">
        <v>20</v>
      </c>
      <c r="N437" s="4" t="s">
        <v>21</v>
      </c>
      <c r="O437" t="e">
        <f>VLOOKUP(B437,抵质押品数据对比!C:C,1,FALSE)</f>
        <v>#N/A</v>
      </c>
    </row>
    <row r="438" spans="1:15" ht="42.75" hidden="1" x14ac:dyDescent="0.2">
      <c r="A438" s="4">
        <v>1000002112</v>
      </c>
      <c r="B438" s="4">
        <v>80053184</v>
      </c>
      <c r="C438" s="4">
        <v>17657747</v>
      </c>
      <c r="D438" s="4" t="s">
        <v>833</v>
      </c>
      <c r="E438" s="10">
        <v>44675</v>
      </c>
      <c r="F438" s="4" t="s">
        <v>375</v>
      </c>
      <c r="G438" s="4">
        <v>44.96</v>
      </c>
      <c r="H438" s="4" t="s">
        <v>372</v>
      </c>
      <c r="I438" s="4" t="s">
        <v>373</v>
      </c>
      <c r="J438" s="4" t="s">
        <v>508</v>
      </c>
      <c r="K438" s="4" t="s">
        <v>834</v>
      </c>
      <c r="L438" s="5">
        <v>43138.819121307868</v>
      </c>
      <c r="M438" s="4" t="s">
        <v>17</v>
      </c>
      <c r="N438" s="4" t="s">
        <v>18</v>
      </c>
      <c r="O438" t="e">
        <f>VLOOKUP(B438,抵质押品数据对比!C:C,1,FALSE)</f>
        <v>#N/A</v>
      </c>
    </row>
    <row r="439" spans="1:15" ht="42.75" hidden="1" x14ac:dyDescent="0.2">
      <c r="A439" s="4">
        <v>1000002124</v>
      </c>
      <c r="B439" s="4">
        <v>80053542</v>
      </c>
      <c r="C439" s="4">
        <v>17341010</v>
      </c>
      <c r="D439" s="4" t="s">
        <v>5149</v>
      </c>
      <c r="E439" s="10">
        <v>44681</v>
      </c>
      <c r="F439" s="4" t="s">
        <v>375</v>
      </c>
      <c r="G439" s="4">
        <v>23.802099999999999</v>
      </c>
      <c r="H439" s="4" t="s">
        <v>372</v>
      </c>
      <c r="I439" s="4" t="s">
        <v>373</v>
      </c>
      <c r="J439" s="4" t="s">
        <v>529</v>
      </c>
      <c r="K439" s="4" t="s">
        <v>5150</v>
      </c>
      <c r="L439" s="5">
        <v>43138.819121307868</v>
      </c>
      <c r="M439" s="4" t="s">
        <v>17</v>
      </c>
      <c r="N439" s="4" t="s">
        <v>18</v>
      </c>
      <c r="O439" t="e">
        <f>VLOOKUP(B439,抵质押品数据对比!C:C,1,FALSE)</f>
        <v>#N/A</v>
      </c>
    </row>
    <row r="440" spans="1:15" ht="42.75" hidden="1" x14ac:dyDescent="0.2">
      <c r="A440" s="4">
        <v>1000002004</v>
      </c>
      <c r="B440" s="4">
        <v>80053542</v>
      </c>
      <c r="C440" s="4">
        <v>17341010</v>
      </c>
      <c r="D440" s="4" t="s">
        <v>5149</v>
      </c>
      <c r="E440" s="10">
        <v>44681</v>
      </c>
      <c r="F440" s="4" t="s">
        <v>370</v>
      </c>
      <c r="G440" s="4">
        <v>4.2907999999999999</v>
      </c>
      <c r="H440" s="4" t="s">
        <v>372</v>
      </c>
      <c r="I440" s="4" t="s">
        <v>373</v>
      </c>
      <c r="J440" s="4" t="s">
        <v>529</v>
      </c>
      <c r="K440" s="4" t="s">
        <v>5114</v>
      </c>
      <c r="L440" s="5">
        <v>43138.819121307868</v>
      </c>
      <c r="M440" s="4" t="s">
        <v>17</v>
      </c>
      <c r="N440" s="4" t="s">
        <v>18</v>
      </c>
      <c r="O440" t="e">
        <f>VLOOKUP(B440,抵质押品数据对比!C:C,1,FALSE)</f>
        <v>#N/A</v>
      </c>
    </row>
    <row r="441" spans="1:15" ht="42.75" hidden="1" x14ac:dyDescent="0.2">
      <c r="A441" s="4">
        <v>1000001877</v>
      </c>
      <c r="B441" s="4">
        <v>80053542</v>
      </c>
      <c r="C441" s="4">
        <v>17706332</v>
      </c>
      <c r="D441" s="4" t="s">
        <v>5149</v>
      </c>
      <c r="E441" s="10">
        <v>44681</v>
      </c>
      <c r="F441" s="4" t="s">
        <v>375</v>
      </c>
      <c r="G441" s="4">
        <v>23.802099999999999</v>
      </c>
      <c r="H441" s="4" t="s">
        <v>372</v>
      </c>
      <c r="I441" s="4" t="s">
        <v>373</v>
      </c>
      <c r="J441" s="4" t="s">
        <v>529</v>
      </c>
      <c r="K441" s="4" t="s">
        <v>5150</v>
      </c>
      <c r="L441" s="5">
        <v>43138.819121307868</v>
      </c>
      <c r="M441" s="4" t="s">
        <v>20</v>
      </c>
      <c r="N441" s="4" t="s">
        <v>21</v>
      </c>
      <c r="O441" t="e">
        <f>VLOOKUP(B441,抵质押品数据对比!C:C,1,FALSE)</f>
        <v>#N/A</v>
      </c>
    </row>
    <row r="442" spans="1:15" ht="42.75" hidden="1" x14ac:dyDescent="0.2">
      <c r="A442" s="4">
        <v>1000001807</v>
      </c>
      <c r="B442" s="4">
        <v>80053542</v>
      </c>
      <c r="C442" s="4">
        <v>17706332</v>
      </c>
      <c r="D442" s="4" t="s">
        <v>5149</v>
      </c>
      <c r="E442" s="10">
        <v>44681</v>
      </c>
      <c r="F442" s="4" t="s">
        <v>370</v>
      </c>
      <c r="G442" s="4">
        <v>4.2907999999999999</v>
      </c>
      <c r="H442" s="4" t="s">
        <v>372</v>
      </c>
      <c r="I442" s="4" t="s">
        <v>373</v>
      </c>
      <c r="J442" s="4" t="s">
        <v>529</v>
      </c>
      <c r="K442" s="4" t="s">
        <v>5114</v>
      </c>
      <c r="L442" s="5">
        <v>43138.819121307868</v>
      </c>
      <c r="M442" s="4" t="s">
        <v>20</v>
      </c>
      <c r="N442" s="4" t="s">
        <v>21</v>
      </c>
      <c r="O442" t="e">
        <f>VLOOKUP(B442,抵质押品数据对比!C:C,1,FALSE)</f>
        <v>#N/A</v>
      </c>
    </row>
    <row r="443" spans="1:15" ht="42.75" hidden="1" x14ac:dyDescent="0.2">
      <c r="A443" s="4">
        <v>1000002270</v>
      </c>
      <c r="B443" s="4">
        <v>80054618</v>
      </c>
      <c r="C443" s="4">
        <v>17278105</v>
      </c>
      <c r="D443" s="4" t="s">
        <v>835</v>
      </c>
      <c r="E443" s="10">
        <v>44707</v>
      </c>
      <c r="F443" s="4" t="s">
        <v>375</v>
      </c>
      <c r="G443" s="4">
        <v>18.894400000000001</v>
      </c>
      <c r="H443" s="4" t="s">
        <v>372</v>
      </c>
      <c r="I443" s="4" t="s">
        <v>373</v>
      </c>
      <c r="J443" s="4" t="s">
        <v>523</v>
      </c>
      <c r="K443" s="4" t="s">
        <v>836</v>
      </c>
      <c r="L443" s="5">
        <v>43138.819121307868</v>
      </c>
      <c r="M443" s="4" t="s">
        <v>20</v>
      </c>
      <c r="N443" s="4" t="s">
        <v>21</v>
      </c>
      <c r="O443" t="e">
        <f>VLOOKUP(B443,抵质押品数据对比!C:C,1,FALSE)</f>
        <v>#N/A</v>
      </c>
    </row>
    <row r="444" spans="1:15" ht="42.75" hidden="1" x14ac:dyDescent="0.2">
      <c r="A444" s="4">
        <v>1000001949</v>
      </c>
      <c r="B444" s="4">
        <v>80054618</v>
      </c>
      <c r="C444" s="4">
        <v>17303669</v>
      </c>
      <c r="D444" s="4" t="s">
        <v>835</v>
      </c>
      <c r="E444" s="10">
        <v>44707</v>
      </c>
      <c r="F444" s="4" t="s">
        <v>375</v>
      </c>
      <c r="G444" s="4">
        <v>18.894400000000001</v>
      </c>
      <c r="H444" s="4" t="s">
        <v>372</v>
      </c>
      <c r="I444" s="4" t="s">
        <v>373</v>
      </c>
      <c r="J444" s="4" t="s">
        <v>523</v>
      </c>
      <c r="K444" s="4" t="s">
        <v>836</v>
      </c>
      <c r="L444" s="5">
        <v>43138.819121307868</v>
      </c>
      <c r="M444" s="4" t="s">
        <v>17</v>
      </c>
      <c r="N444" s="4" t="s">
        <v>18</v>
      </c>
      <c r="O444" t="e">
        <f>VLOOKUP(B444,抵质押品数据对比!C:C,1,FALSE)</f>
        <v>#N/A</v>
      </c>
    </row>
    <row r="445" spans="1:15" ht="28.5" hidden="1" x14ac:dyDescent="0.2">
      <c r="A445" s="4">
        <v>1000002208</v>
      </c>
      <c r="B445" s="4">
        <v>80057915</v>
      </c>
      <c r="C445" s="4">
        <v>17174440</v>
      </c>
      <c r="D445" s="4" t="s">
        <v>837</v>
      </c>
      <c r="E445" s="10">
        <v>44772</v>
      </c>
      <c r="F445" s="4" t="s">
        <v>526</v>
      </c>
      <c r="G445" s="4">
        <v>14.373799999999999</v>
      </c>
      <c r="H445" s="4" t="s">
        <v>372</v>
      </c>
      <c r="I445" s="4" t="s">
        <v>373</v>
      </c>
      <c r="J445" s="4" t="s">
        <v>632</v>
      </c>
      <c r="K445" s="4" t="s">
        <v>838</v>
      </c>
      <c r="L445" s="5">
        <v>43138.819121307868</v>
      </c>
      <c r="M445" s="4" t="s">
        <v>20</v>
      </c>
      <c r="N445" s="4" t="s">
        <v>21</v>
      </c>
      <c r="O445" t="e">
        <f>VLOOKUP(B445,抵质押品数据对比!C:C,1,FALSE)</f>
        <v>#N/A</v>
      </c>
    </row>
    <row r="446" spans="1:15" ht="28.5" hidden="1" x14ac:dyDescent="0.2">
      <c r="A446" s="4">
        <v>1000002109</v>
      </c>
      <c r="B446" s="4">
        <v>80057915</v>
      </c>
      <c r="C446" s="4">
        <v>17530429</v>
      </c>
      <c r="D446" s="4" t="s">
        <v>837</v>
      </c>
      <c r="E446" s="10">
        <v>44772</v>
      </c>
      <c r="F446" s="4" t="s">
        <v>526</v>
      </c>
      <c r="G446" s="4">
        <v>14.373799999999999</v>
      </c>
      <c r="H446" s="4" t="s">
        <v>372</v>
      </c>
      <c r="I446" s="4" t="s">
        <v>373</v>
      </c>
      <c r="J446" s="4" t="s">
        <v>632</v>
      </c>
      <c r="K446" s="4" t="s">
        <v>838</v>
      </c>
      <c r="L446" s="5">
        <v>43138.819121307868</v>
      </c>
      <c r="M446" s="4" t="s">
        <v>17</v>
      </c>
      <c r="N446" s="4" t="s">
        <v>18</v>
      </c>
      <c r="O446" t="e">
        <f>VLOOKUP(B446,抵质押品数据对比!C:C,1,FALSE)</f>
        <v>#N/A</v>
      </c>
    </row>
    <row r="447" spans="1:15" ht="42.75" hidden="1" x14ac:dyDescent="0.2">
      <c r="A447" s="4">
        <v>1000001593</v>
      </c>
      <c r="B447" s="4">
        <v>80059330</v>
      </c>
      <c r="C447" s="4">
        <v>17385652</v>
      </c>
      <c r="D447" s="4" t="s">
        <v>841</v>
      </c>
      <c r="E447" s="10">
        <v>44799</v>
      </c>
      <c r="F447" s="4" t="s">
        <v>375</v>
      </c>
      <c r="G447" s="4">
        <v>22.04</v>
      </c>
      <c r="H447" s="4" t="s">
        <v>372</v>
      </c>
      <c r="I447" s="4" t="s">
        <v>373</v>
      </c>
      <c r="J447" s="4" t="s">
        <v>393</v>
      </c>
      <c r="K447" s="4" t="s">
        <v>842</v>
      </c>
      <c r="L447" s="5">
        <v>43138.819121307868</v>
      </c>
      <c r="M447" s="4" t="s">
        <v>20</v>
      </c>
      <c r="N447" s="4" t="s">
        <v>21</v>
      </c>
      <c r="O447" t="e">
        <f>VLOOKUP(B447,抵质押品数据对比!C:C,1,FALSE)</f>
        <v>#N/A</v>
      </c>
    </row>
    <row r="448" spans="1:15" ht="42.75" hidden="1" x14ac:dyDescent="0.2">
      <c r="A448" s="4">
        <v>1000001937</v>
      </c>
      <c r="B448" s="4">
        <v>80059330</v>
      </c>
      <c r="C448" s="4">
        <v>17539597</v>
      </c>
      <c r="D448" s="4" t="s">
        <v>841</v>
      </c>
      <c r="E448" s="10">
        <v>44799</v>
      </c>
      <c r="F448" s="4" t="s">
        <v>375</v>
      </c>
      <c r="G448" s="4">
        <v>22.04</v>
      </c>
      <c r="H448" s="4" t="s">
        <v>372</v>
      </c>
      <c r="I448" s="4" t="s">
        <v>373</v>
      </c>
      <c r="J448" s="4" t="s">
        <v>393</v>
      </c>
      <c r="K448" s="4" t="s">
        <v>842</v>
      </c>
      <c r="L448" s="5">
        <v>43138.819121307868</v>
      </c>
      <c r="M448" s="4" t="s">
        <v>17</v>
      </c>
      <c r="N448" s="4" t="s">
        <v>18</v>
      </c>
      <c r="O448" t="e">
        <f>VLOOKUP(B448,抵质押品数据对比!C:C,1,FALSE)</f>
        <v>#N/A</v>
      </c>
    </row>
    <row r="449" spans="1:15" ht="42.75" hidden="1" x14ac:dyDescent="0.2">
      <c r="A449" s="4">
        <v>1000002255</v>
      </c>
      <c r="B449" s="4">
        <v>80059699</v>
      </c>
      <c r="C449" s="4">
        <v>17159259</v>
      </c>
      <c r="D449" s="4" t="s">
        <v>843</v>
      </c>
      <c r="E449" s="10">
        <v>44806</v>
      </c>
      <c r="F449" s="4" t="s">
        <v>375</v>
      </c>
      <c r="G449" s="4">
        <v>23.314</v>
      </c>
      <c r="H449" s="4" t="s">
        <v>372</v>
      </c>
      <c r="I449" s="4" t="s">
        <v>373</v>
      </c>
      <c r="J449" s="4" t="s">
        <v>523</v>
      </c>
      <c r="K449" s="4" t="s">
        <v>844</v>
      </c>
      <c r="L449" s="5">
        <v>43138.819121307868</v>
      </c>
      <c r="M449" s="4" t="s">
        <v>17</v>
      </c>
      <c r="N449" s="4" t="s">
        <v>18</v>
      </c>
      <c r="O449" t="e">
        <f>VLOOKUP(B449,抵质押品数据对比!C:C,1,FALSE)</f>
        <v>#N/A</v>
      </c>
    </row>
    <row r="450" spans="1:15" ht="42.75" hidden="1" x14ac:dyDescent="0.2">
      <c r="A450" s="4">
        <v>1000001611</v>
      </c>
      <c r="B450" s="4">
        <v>80059699</v>
      </c>
      <c r="C450" s="4">
        <v>17416257</v>
      </c>
      <c r="D450" s="4" t="s">
        <v>843</v>
      </c>
      <c r="E450" s="10">
        <v>44806</v>
      </c>
      <c r="F450" s="4" t="s">
        <v>375</v>
      </c>
      <c r="G450" s="4">
        <v>23.314</v>
      </c>
      <c r="H450" s="4" t="s">
        <v>372</v>
      </c>
      <c r="I450" s="4" t="s">
        <v>373</v>
      </c>
      <c r="J450" s="4" t="s">
        <v>523</v>
      </c>
      <c r="K450" s="4" t="s">
        <v>844</v>
      </c>
      <c r="L450" s="5">
        <v>43138.819121307868</v>
      </c>
      <c r="M450" s="4" t="s">
        <v>20</v>
      </c>
      <c r="N450" s="4" t="s">
        <v>21</v>
      </c>
      <c r="O450" t="e">
        <f>VLOOKUP(B450,抵质押品数据对比!C:C,1,FALSE)</f>
        <v>#N/A</v>
      </c>
    </row>
    <row r="451" spans="1:15" ht="42.75" hidden="1" x14ac:dyDescent="0.2">
      <c r="A451" s="4">
        <v>1000001774</v>
      </c>
      <c r="B451" s="4">
        <v>80060227</v>
      </c>
      <c r="C451" s="4">
        <v>17388548</v>
      </c>
      <c r="D451" s="4" t="s">
        <v>845</v>
      </c>
      <c r="E451" s="10">
        <v>44819</v>
      </c>
      <c r="F451" s="4" t="s">
        <v>375</v>
      </c>
      <c r="G451" s="4">
        <v>24.03</v>
      </c>
      <c r="H451" s="4" t="s">
        <v>372</v>
      </c>
      <c r="I451" s="4" t="s">
        <v>373</v>
      </c>
      <c r="J451" s="4" t="s">
        <v>406</v>
      </c>
      <c r="K451" s="4" t="s">
        <v>846</v>
      </c>
      <c r="L451" s="5">
        <v>43138.819121307868</v>
      </c>
      <c r="M451" s="4" t="s">
        <v>17</v>
      </c>
      <c r="N451" s="4" t="s">
        <v>18</v>
      </c>
      <c r="O451" t="e">
        <f>VLOOKUP(B451,抵质押品数据对比!C:C,1,FALSE)</f>
        <v>#N/A</v>
      </c>
    </row>
    <row r="452" spans="1:15" ht="42.75" hidden="1" x14ac:dyDescent="0.2">
      <c r="A452" s="4">
        <v>1000001640</v>
      </c>
      <c r="B452" s="4">
        <v>80060227</v>
      </c>
      <c r="C452" s="4">
        <v>17617511</v>
      </c>
      <c r="D452" s="4" t="s">
        <v>845</v>
      </c>
      <c r="E452" s="10">
        <v>44819</v>
      </c>
      <c r="F452" s="4" t="s">
        <v>375</v>
      </c>
      <c r="G452" s="4">
        <v>24.03</v>
      </c>
      <c r="H452" s="4" t="s">
        <v>372</v>
      </c>
      <c r="I452" s="4" t="s">
        <v>373</v>
      </c>
      <c r="J452" s="4" t="s">
        <v>406</v>
      </c>
      <c r="K452" s="4" t="s">
        <v>846</v>
      </c>
      <c r="L452" s="5">
        <v>43138.819121307868</v>
      </c>
      <c r="M452" s="4" t="s">
        <v>20</v>
      </c>
      <c r="N452" s="4" t="s">
        <v>21</v>
      </c>
      <c r="O452" t="e">
        <f>VLOOKUP(B452,抵质押品数据对比!C:C,1,FALSE)</f>
        <v>#N/A</v>
      </c>
    </row>
    <row r="453" spans="1:15" ht="42.75" hidden="1" x14ac:dyDescent="0.2">
      <c r="A453" s="4">
        <v>1000002085</v>
      </c>
      <c r="B453" s="4">
        <v>80060299</v>
      </c>
      <c r="C453" s="4">
        <v>17186714</v>
      </c>
      <c r="D453" s="4" t="s">
        <v>847</v>
      </c>
      <c r="E453" s="10">
        <v>44455</v>
      </c>
      <c r="F453" s="4" t="s">
        <v>375</v>
      </c>
      <c r="G453" s="4">
        <v>13.0283</v>
      </c>
      <c r="H453" s="4" t="s">
        <v>372</v>
      </c>
      <c r="I453" s="4" t="s">
        <v>373</v>
      </c>
      <c r="J453" s="4" t="s">
        <v>674</v>
      </c>
      <c r="K453" s="4" t="s">
        <v>848</v>
      </c>
      <c r="L453" s="5">
        <v>43138.819121307868</v>
      </c>
      <c r="M453" s="4" t="s">
        <v>20</v>
      </c>
      <c r="N453" s="4" t="s">
        <v>21</v>
      </c>
      <c r="O453" t="e">
        <f>VLOOKUP(B453,抵质押品数据对比!C:C,1,FALSE)</f>
        <v>#N/A</v>
      </c>
    </row>
    <row r="454" spans="1:15" ht="42.75" hidden="1" x14ac:dyDescent="0.2">
      <c r="A454" s="4">
        <v>1000001966</v>
      </c>
      <c r="B454" s="4">
        <v>80060299</v>
      </c>
      <c r="C454" s="4">
        <v>17289543</v>
      </c>
      <c r="D454" s="4" t="s">
        <v>847</v>
      </c>
      <c r="E454" s="10">
        <v>44455</v>
      </c>
      <c r="F454" s="4" t="s">
        <v>375</v>
      </c>
      <c r="G454" s="4">
        <v>13.0283</v>
      </c>
      <c r="H454" s="4" t="s">
        <v>372</v>
      </c>
      <c r="I454" s="4" t="s">
        <v>373</v>
      </c>
      <c r="J454" s="4" t="s">
        <v>674</v>
      </c>
      <c r="K454" s="4" t="s">
        <v>848</v>
      </c>
      <c r="L454" s="5">
        <v>43138.819121307868</v>
      </c>
      <c r="M454" s="4" t="s">
        <v>17</v>
      </c>
      <c r="N454" s="4" t="s">
        <v>18</v>
      </c>
      <c r="O454" t="e">
        <f>VLOOKUP(B454,抵质押品数据对比!C:C,1,FALSE)</f>
        <v>#N/A</v>
      </c>
    </row>
    <row r="455" spans="1:15" ht="42.75" hidden="1" x14ac:dyDescent="0.2">
      <c r="A455" s="4">
        <v>1000002016</v>
      </c>
      <c r="B455" s="4">
        <v>80061137</v>
      </c>
      <c r="C455" s="4">
        <v>17487766</v>
      </c>
      <c r="D455" s="4" t="s">
        <v>849</v>
      </c>
      <c r="E455" s="10">
        <v>43730</v>
      </c>
      <c r="F455" s="4" t="s">
        <v>370</v>
      </c>
      <c r="G455" s="4">
        <v>12.3216</v>
      </c>
      <c r="H455" s="4" t="s">
        <v>372</v>
      </c>
      <c r="I455" s="4" t="s">
        <v>373</v>
      </c>
      <c r="J455" s="4" t="s">
        <v>499</v>
      </c>
      <c r="K455" s="4" t="s">
        <v>850</v>
      </c>
      <c r="L455" s="5">
        <v>43138.819121307868</v>
      </c>
      <c r="M455" s="4" t="s">
        <v>17</v>
      </c>
      <c r="N455" s="4" t="s">
        <v>18</v>
      </c>
      <c r="O455" t="e">
        <f>VLOOKUP(B455,抵质押品数据对比!C:C,1,FALSE)</f>
        <v>#N/A</v>
      </c>
    </row>
    <row r="456" spans="1:15" ht="42.75" hidden="1" x14ac:dyDescent="0.2">
      <c r="A456" s="4">
        <v>1000001884</v>
      </c>
      <c r="B456" s="4">
        <v>80061137</v>
      </c>
      <c r="C456" s="4">
        <v>17611573</v>
      </c>
      <c r="D456" s="4" t="s">
        <v>849</v>
      </c>
      <c r="E456" s="10">
        <v>43730</v>
      </c>
      <c r="F456" s="4" t="s">
        <v>370</v>
      </c>
      <c r="G456" s="4">
        <v>12.3216</v>
      </c>
      <c r="H456" s="4" t="s">
        <v>372</v>
      </c>
      <c r="I456" s="4" t="s">
        <v>373</v>
      </c>
      <c r="J456" s="4" t="s">
        <v>499</v>
      </c>
      <c r="K456" s="4" t="s">
        <v>850</v>
      </c>
      <c r="L456" s="5">
        <v>43138.819121307868</v>
      </c>
      <c r="M456" s="4" t="s">
        <v>20</v>
      </c>
      <c r="N456" s="4" t="s">
        <v>21</v>
      </c>
      <c r="O456" t="e">
        <f>VLOOKUP(B456,抵质押品数据对比!C:C,1,FALSE)</f>
        <v>#N/A</v>
      </c>
    </row>
    <row r="457" spans="1:15" ht="42.75" hidden="1" x14ac:dyDescent="0.2">
      <c r="A457" s="4">
        <v>1000001564</v>
      </c>
      <c r="B457" s="4">
        <v>80065273</v>
      </c>
      <c r="C457" s="4">
        <v>17557018</v>
      </c>
      <c r="D457" s="4" t="s">
        <v>851</v>
      </c>
      <c r="E457" s="10">
        <v>44890</v>
      </c>
      <c r="F457" s="4" t="s">
        <v>375</v>
      </c>
      <c r="G457" s="4">
        <v>24.95</v>
      </c>
      <c r="H457" s="4" t="s">
        <v>372</v>
      </c>
      <c r="I457" s="4" t="s">
        <v>373</v>
      </c>
      <c r="J457" s="4" t="s">
        <v>508</v>
      </c>
      <c r="K457" s="4" t="s">
        <v>852</v>
      </c>
      <c r="L457" s="5">
        <v>43138.819121307868</v>
      </c>
      <c r="M457" s="4" t="s">
        <v>20</v>
      </c>
      <c r="N457" s="4" t="s">
        <v>21</v>
      </c>
      <c r="O457" t="e">
        <f>VLOOKUP(B457,抵质押品数据对比!C:C,1,FALSE)</f>
        <v>#N/A</v>
      </c>
    </row>
    <row r="458" spans="1:15" ht="42.75" hidden="1" x14ac:dyDescent="0.2">
      <c r="A458" s="4">
        <v>1000001959</v>
      </c>
      <c r="B458" s="4">
        <v>80065273</v>
      </c>
      <c r="C458" s="4">
        <v>30447652</v>
      </c>
      <c r="D458" s="4" t="s">
        <v>851</v>
      </c>
      <c r="E458" s="10">
        <v>44890</v>
      </c>
      <c r="F458" s="4" t="s">
        <v>375</v>
      </c>
      <c r="G458" s="4">
        <v>24.95</v>
      </c>
      <c r="H458" s="4" t="s">
        <v>372</v>
      </c>
      <c r="I458" s="4" t="s">
        <v>373</v>
      </c>
      <c r="J458" s="4" t="s">
        <v>508</v>
      </c>
      <c r="K458" s="4" t="s">
        <v>852</v>
      </c>
      <c r="L458" s="5">
        <v>43138.819121307868</v>
      </c>
      <c r="M458" s="4" t="s">
        <v>17</v>
      </c>
      <c r="N458" s="4" t="s">
        <v>18</v>
      </c>
      <c r="O458" t="e">
        <f>VLOOKUP(B458,抵质押品数据对比!C:C,1,FALSE)</f>
        <v>#N/A</v>
      </c>
    </row>
    <row r="459" spans="1:15" ht="42.75" hidden="1" x14ac:dyDescent="0.2">
      <c r="A459" s="4">
        <v>1000002046</v>
      </c>
      <c r="B459" s="4">
        <v>80065374</v>
      </c>
      <c r="C459" s="4">
        <v>17130267</v>
      </c>
      <c r="D459" s="4" t="s">
        <v>853</v>
      </c>
      <c r="E459" s="10">
        <v>44891</v>
      </c>
      <c r="F459" s="4" t="s">
        <v>375</v>
      </c>
      <c r="G459" s="4">
        <v>28.531700000000001</v>
      </c>
      <c r="H459" s="4" t="s">
        <v>372</v>
      </c>
      <c r="I459" s="4" t="s">
        <v>373</v>
      </c>
      <c r="J459" s="4" t="s">
        <v>508</v>
      </c>
      <c r="K459" s="4" t="s">
        <v>854</v>
      </c>
      <c r="L459" s="5">
        <v>43138.819121307868</v>
      </c>
      <c r="M459" s="4" t="s">
        <v>20</v>
      </c>
      <c r="N459" s="4" t="s">
        <v>21</v>
      </c>
      <c r="O459" t="e">
        <f>VLOOKUP(B459,抵质押品数据对比!C:C,1,FALSE)</f>
        <v>#N/A</v>
      </c>
    </row>
    <row r="460" spans="1:15" ht="42.75" hidden="1" x14ac:dyDescent="0.2">
      <c r="A460" s="4">
        <v>1000001662</v>
      </c>
      <c r="B460" s="4">
        <v>80065374</v>
      </c>
      <c r="C460" s="4">
        <v>17507539</v>
      </c>
      <c r="D460" s="4" t="s">
        <v>853</v>
      </c>
      <c r="E460" s="10">
        <v>44891</v>
      </c>
      <c r="F460" s="4" t="s">
        <v>375</v>
      </c>
      <c r="G460" s="4">
        <v>28.531700000000001</v>
      </c>
      <c r="H460" s="4" t="s">
        <v>372</v>
      </c>
      <c r="I460" s="4" t="s">
        <v>373</v>
      </c>
      <c r="J460" s="4" t="s">
        <v>508</v>
      </c>
      <c r="K460" s="4" t="s">
        <v>854</v>
      </c>
      <c r="L460" s="5">
        <v>43138.819121307868</v>
      </c>
      <c r="M460" s="4" t="s">
        <v>17</v>
      </c>
      <c r="N460" s="4" t="s">
        <v>18</v>
      </c>
      <c r="O460" t="e">
        <f>VLOOKUP(B460,抵质押品数据对比!C:C,1,FALSE)</f>
        <v>#N/A</v>
      </c>
    </row>
    <row r="461" spans="1:15" ht="42.75" hidden="1" x14ac:dyDescent="0.2">
      <c r="A461" s="4">
        <v>1000001695</v>
      </c>
      <c r="B461" s="4">
        <v>80065698</v>
      </c>
      <c r="C461" s="4">
        <v>17210647</v>
      </c>
      <c r="D461" s="4" t="s">
        <v>855</v>
      </c>
      <c r="E461" s="10">
        <v>44897</v>
      </c>
      <c r="F461" s="4" t="s">
        <v>375</v>
      </c>
      <c r="G461" s="4">
        <v>36</v>
      </c>
      <c r="H461" s="4" t="s">
        <v>372</v>
      </c>
      <c r="I461" s="4" t="s">
        <v>373</v>
      </c>
      <c r="J461" s="4" t="s">
        <v>508</v>
      </c>
      <c r="K461" s="4" t="s">
        <v>856</v>
      </c>
      <c r="L461" s="5">
        <v>43138.819121307868</v>
      </c>
      <c r="M461" s="4" t="s">
        <v>17</v>
      </c>
      <c r="N461" s="4" t="s">
        <v>18</v>
      </c>
      <c r="O461" t="e">
        <f>VLOOKUP(B461,抵质押品数据对比!C:C,1,FALSE)</f>
        <v>#N/A</v>
      </c>
    </row>
    <row r="462" spans="1:15" ht="42.75" hidden="1" x14ac:dyDescent="0.2">
      <c r="A462" s="4">
        <v>1000001803</v>
      </c>
      <c r="B462" s="4">
        <v>80065698</v>
      </c>
      <c r="C462" s="4">
        <v>17420098</v>
      </c>
      <c r="D462" s="4" t="s">
        <v>855</v>
      </c>
      <c r="E462" s="10">
        <v>44897</v>
      </c>
      <c r="F462" s="4" t="s">
        <v>375</v>
      </c>
      <c r="G462" s="4">
        <v>36</v>
      </c>
      <c r="H462" s="4" t="s">
        <v>372</v>
      </c>
      <c r="I462" s="4" t="s">
        <v>373</v>
      </c>
      <c r="J462" s="4" t="s">
        <v>508</v>
      </c>
      <c r="K462" s="4" t="s">
        <v>856</v>
      </c>
      <c r="L462" s="5">
        <v>43138.819121307868</v>
      </c>
      <c r="M462" s="4" t="s">
        <v>20</v>
      </c>
      <c r="N462" s="4" t="s">
        <v>21</v>
      </c>
      <c r="O462" t="e">
        <f>VLOOKUP(B462,抵质押品数据对比!C:C,1,FALSE)</f>
        <v>#N/A</v>
      </c>
    </row>
    <row r="463" spans="1:15" ht="42.75" hidden="1" x14ac:dyDescent="0.2">
      <c r="A463" s="4">
        <v>1000002201</v>
      </c>
      <c r="B463" s="4">
        <v>80066645</v>
      </c>
      <c r="C463" s="4">
        <v>17266651</v>
      </c>
      <c r="D463" s="4" t="s">
        <v>857</v>
      </c>
      <c r="E463" s="10">
        <v>44911</v>
      </c>
      <c r="F463" s="4" t="s">
        <v>375</v>
      </c>
      <c r="G463" s="4">
        <v>23.24</v>
      </c>
      <c r="H463" s="4" t="s">
        <v>372</v>
      </c>
      <c r="I463" s="4" t="s">
        <v>373</v>
      </c>
      <c r="J463" s="4" t="s">
        <v>571</v>
      </c>
      <c r="K463" s="4" t="s">
        <v>282</v>
      </c>
      <c r="L463" s="5">
        <v>43138.819121307868</v>
      </c>
      <c r="M463" s="4" t="s">
        <v>17</v>
      </c>
      <c r="N463" s="4" t="s">
        <v>18</v>
      </c>
      <c r="O463" t="e">
        <f>VLOOKUP(B463,抵质押品数据对比!C:C,1,FALSE)</f>
        <v>#N/A</v>
      </c>
    </row>
    <row r="464" spans="1:15" ht="42.75" hidden="1" x14ac:dyDescent="0.2">
      <c r="A464" s="4">
        <v>1000002130</v>
      </c>
      <c r="B464" s="4">
        <v>80066645</v>
      </c>
      <c r="C464" s="4">
        <v>17349147</v>
      </c>
      <c r="D464" s="4" t="s">
        <v>857</v>
      </c>
      <c r="E464" s="10">
        <v>44911</v>
      </c>
      <c r="F464" s="4" t="s">
        <v>375</v>
      </c>
      <c r="G464" s="4">
        <v>23.24</v>
      </c>
      <c r="H464" s="4" t="s">
        <v>372</v>
      </c>
      <c r="I464" s="4" t="s">
        <v>373</v>
      </c>
      <c r="J464" s="4" t="s">
        <v>571</v>
      </c>
      <c r="K464" s="4" t="s">
        <v>282</v>
      </c>
      <c r="L464" s="5">
        <v>43138.819121307868</v>
      </c>
      <c r="M464" s="4" t="s">
        <v>20</v>
      </c>
      <c r="N464" s="4" t="s">
        <v>21</v>
      </c>
      <c r="O464" t="e">
        <f>VLOOKUP(B464,抵质押品数据对比!C:C,1,FALSE)</f>
        <v>#N/A</v>
      </c>
    </row>
    <row r="465" spans="1:15" ht="42.75" hidden="1" x14ac:dyDescent="0.2">
      <c r="A465" s="4">
        <v>1000001698</v>
      </c>
      <c r="B465" s="4">
        <v>80066907</v>
      </c>
      <c r="C465" s="4">
        <v>17437546</v>
      </c>
      <c r="D465" s="4" t="s">
        <v>858</v>
      </c>
      <c r="E465" s="10">
        <v>44916</v>
      </c>
      <c r="F465" s="4" t="s">
        <v>375</v>
      </c>
      <c r="G465" s="4">
        <v>35.492800000000003</v>
      </c>
      <c r="H465" s="4" t="s">
        <v>372</v>
      </c>
      <c r="I465" s="4" t="s">
        <v>373</v>
      </c>
      <c r="J465" s="4" t="s">
        <v>390</v>
      </c>
      <c r="K465" s="4" t="s">
        <v>859</v>
      </c>
      <c r="L465" s="5">
        <v>43138.819121307868</v>
      </c>
      <c r="M465" s="4" t="s">
        <v>20</v>
      </c>
      <c r="N465" s="4" t="s">
        <v>21</v>
      </c>
      <c r="O465" t="e">
        <f>VLOOKUP(B465,抵质押品数据对比!C:C,1,FALSE)</f>
        <v>#N/A</v>
      </c>
    </row>
    <row r="466" spans="1:15" ht="42.75" hidden="1" x14ac:dyDescent="0.2">
      <c r="A466" s="4">
        <v>1000002075</v>
      </c>
      <c r="B466" s="4">
        <v>80066907</v>
      </c>
      <c r="C466" s="4">
        <v>17588876</v>
      </c>
      <c r="D466" s="4" t="s">
        <v>858</v>
      </c>
      <c r="E466" s="10">
        <v>44916</v>
      </c>
      <c r="F466" s="4" t="s">
        <v>375</v>
      </c>
      <c r="G466" s="4">
        <v>35.492800000000003</v>
      </c>
      <c r="H466" s="4" t="s">
        <v>372</v>
      </c>
      <c r="I466" s="4" t="s">
        <v>373</v>
      </c>
      <c r="J466" s="4" t="s">
        <v>390</v>
      </c>
      <c r="K466" s="4" t="s">
        <v>859</v>
      </c>
      <c r="L466" s="5">
        <v>43138.819121307868</v>
      </c>
      <c r="M466" s="4" t="s">
        <v>17</v>
      </c>
      <c r="N466" s="4" t="s">
        <v>18</v>
      </c>
      <c r="O466" t="e">
        <f>VLOOKUP(B466,抵质押品数据对比!C:C,1,FALSE)</f>
        <v>#N/A</v>
      </c>
    </row>
    <row r="467" spans="1:15" ht="42.75" hidden="1" x14ac:dyDescent="0.2">
      <c r="A467" s="4">
        <v>1000001957</v>
      </c>
      <c r="B467" s="4">
        <v>80066918</v>
      </c>
      <c r="C467" s="4">
        <v>17187801</v>
      </c>
      <c r="D467" s="4" t="s">
        <v>860</v>
      </c>
      <c r="E467" s="10">
        <v>44937</v>
      </c>
      <c r="F467" s="4" t="s">
        <v>375</v>
      </c>
      <c r="G467" s="4">
        <v>18.168600000000001</v>
      </c>
      <c r="H467" s="4" t="s">
        <v>372</v>
      </c>
      <c r="I467" s="4" t="s">
        <v>373</v>
      </c>
      <c r="J467" s="4" t="s">
        <v>508</v>
      </c>
      <c r="K467" s="4" t="s">
        <v>861</v>
      </c>
      <c r="L467" s="5">
        <v>43138.819121307868</v>
      </c>
      <c r="M467" s="4" t="s">
        <v>17</v>
      </c>
      <c r="N467" s="4" t="s">
        <v>18</v>
      </c>
      <c r="O467" t="e">
        <f>VLOOKUP(B467,抵质押品数据对比!C:C,1,FALSE)</f>
        <v>#N/A</v>
      </c>
    </row>
    <row r="468" spans="1:15" ht="42.75" hidden="1" x14ac:dyDescent="0.2">
      <c r="A468" s="4">
        <v>1000002156</v>
      </c>
      <c r="B468" s="4">
        <v>80066918</v>
      </c>
      <c r="C468" s="4">
        <v>17346610</v>
      </c>
      <c r="D468" s="4" t="s">
        <v>860</v>
      </c>
      <c r="E468" s="10">
        <v>44937</v>
      </c>
      <c r="F468" s="4" t="s">
        <v>375</v>
      </c>
      <c r="G468" s="4">
        <v>18.168600000000001</v>
      </c>
      <c r="H468" s="4" t="s">
        <v>372</v>
      </c>
      <c r="I468" s="4" t="s">
        <v>373</v>
      </c>
      <c r="J468" s="4" t="s">
        <v>508</v>
      </c>
      <c r="K468" s="4" t="s">
        <v>861</v>
      </c>
      <c r="L468" s="5">
        <v>43138.819121307868</v>
      </c>
      <c r="M468" s="4" t="s">
        <v>20</v>
      </c>
      <c r="N468" s="4" t="s">
        <v>21</v>
      </c>
      <c r="O468" t="e">
        <f>VLOOKUP(B468,抵质押品数据对比!C:C,1,FALSE)</f>
        <v>#N/A</v>
      </c>
    </row>
    <row r="469" spans="1:15" ht="42.75" hidden="1" x14ac:dyDescent="0.2">
      <c r="A469" s="4">
        <v>1000002185</v>
      </c>
      <c r="B469" s="4">
        <v>80066963</v>
      </c>
      <c r="C469" s="4">
        <v>17436687</v>
      </c>
      <c r="D469" s="4" t="s">
        <v>864</v>
      </c>
      <c r="E469" s="10">
        <v>44916</v>
      </c>
      <c r="F469" s="4" t="s">
        <v>375</v>
      </c>
      <c r="G469" s="4">
        <v>35.067599999999999</v>
      </c>
      <c r="H469" s="4" t="s">
        <v>372</v>
      </c>
      <c r="I469" s="4" t="s">
        <v>373</v>
      </c>
      <c r="J469" s="4" t="s">
        <v>661</v>
      </c>
      <c r="K469" s="4" t="s">
        <v>865</v>
      </c>
      <c r="L469" s="5">
        <v>43138.819121307868</v>
      </c>
      <c r="M469" s="4" t="s">
        <v>17</v>
      </c>
      <c r="N469" s="4" t="s">
        <v>18</v>
      </c>
      <c r="O469" t="e">
        <f>VLOOKUP(B469,抵质押品数据对比!C:C,1,FALSE)</f>
        <v>#N/A</v>
      </c>
    </row>
    <row r="470" spans="1:15" ht="42.75" hidden="1" x14ac:dyDescent="0.2">
      <c r="A470" s="4">
        <v>1000001792</v>
      </c>
      <c r="B470" s="4">
        <v>80066963</v>
      </c>
      <c r="C470" s="4">
        <v>17664038</v>
      </c>
      <c r="D470" s="4" t="s">
        <v>864</v>
      </c>
      <c r="E470" s="10">
        <v>44916</v>
      </c>
      <c r="F470" s="4" t="s">
        <v>375</v>
      </c>
      <c r="G470" s="4">
        <v>35.067599999999999</v>
      </c>
      <c r="H470" s="4" t="s">
        <v>372</v>
      </c>
      <c r="I470" s="4" t="s">
        <v>373</v>
      </c>
      <c r="J470" s="4" t="s">
        <v>661</v>
      </c>
      <c r="K470" s="4" t="s">
        <v>865</v>
      </c>
      <c r="L470" s="5">
        <v>43138.819121307868</v>
      </c>
      <c r="M470" s="4" t="s">
        <v>20</v>
      </c>
      <c r="N470" s="4" t="s">
        <v>21</v>
      </c>
      <c r="O470" t="e">
        <f>VLOOKUP(B470,抵质押品数据对比!C:C,1,FALSE)</f>
        <v>#N/A</v>
      </c>
    </row>
    <row r="471" spans="1:15" ht="42.75" hidden="1" x14ac:dyDescent="0.2">
      <c r="A471" s="4">
        <v>1000001600</v>
      </c>
      <c r="B471" s="4">
        <v>80067198</v>
      </c>
      <c r="C471" s="4">
        <v>17241655</v>
      </c>
      <c r="D471" s="4" t="s">
        <v>5151</v>
      </c>
      <c r="E471" s="10">
        <v>44919</v>
      </c>
      <c r="F471" s="4" t="s">
        <v>370</v>
      </c>
      <c r="G471" s="4">
        <v>19.281600000000001</v>
      </c>
      <c r="H471" s="4" t="s">
        <v>372</v>
      </c>
      <c r="I471" s="4" t="s">
        <v>373</v>
      </c>
      <c r="J471" s="4" t="s">
        <v>406</v>
      </c>
      <c r="K471" s="4" t="s">
        <v>5152</v>
      </c>
      <c r="L471" s="5">
        <v>43138.819121307868</v>
      </c>
      <c r="M471" s="4" t="s">
        <v>17</v>
      </c>
      <c r="N471" s="4" t="s">
        <v>18</v>
      </c>
      <c r="O471" t="e">
        <f>VLOOKUP(B471,抵质押品数据对比!C:C,1,FALSE)</f>
        <v>#N/A</v>
      </c>
    </row>
    <row r="472" spans="1:15" ht="42.75" hidden="1" x14ac:dyDescent="0.2">
      <c r="A472" s="4">
        <v>1000001926</v>
      </c>
      <c r="B472" s="4">
        <v>80067198</v>
      </c>
      <c r="C472" s="4">
        <v>17241655</v>
      </c>
      <c r="D472" s="4" t="s">
        <v>5151</v>
      </c>
      <c r="E472" s="10">
        <v>44919</v>
      </c>
      <c r="F472" s="4" t="s">
        <v>375</v>
      </c>
      <c r="G472" s="4">
        <v>7.1483999999999996</v>
      </c>
      <c r="H472" s="4" t="s">
        <v>372</v>
      </c>
      <c r="I472" s="4" t="s">
        <v>373</v>
      </c>
      <c r="J472" s="4" t="s">
        <v>406</v>
      </c>
      <c r="K472" s="4" t="s">
        <v>5153</v>
      </c>
      <c r="L472" s="5">
        <v>43138.819121307868</v>
      </c>
      <c r="M472" s="4" t="s">
        <v>17</v>
      </c>
      <c r="N472" s="4" t="s">
        <v>18</v>
      </c>
      <c r="O472" t="e">
        <f>VLOOKUP(B472,抵质押品数据对比!C:C,1,FALSE)</f>
        <v>#N/A</v>
      </c>
    </row>
    <row r="473" spans="1:15" ht="42.75" hidden="1" x14ac:dyDescent="0.2">
      <c r="A473" s="4">
        <v>1000001753</v>
      </c>
      <c r="B473" s="4">
        <v>80067198</v>
      </c>
      <c r="C473" s="4">
        <v>17485127</v>
      </c>
      <c r="D473" s="4" t="s">
        <v>5151</v>
      </c>
      <c r="E473" s="10">
        <v>44919</v>
      </c>
      <c r="F473" s="4" t="s">
        <v>375</v>
      </c>
      <c r="G473" s="4">
        <v>7.1483999999999996</v>
      </c>
      <c r="H473" s="4" t="s">
        <v>372</v>
      </c>
      <c r="I473" s="4" t="s">
        <v>373</v>
      </c>
      <c r="J473" s="4" t="s">
        <v>406</v>
      </c>
      <c r="K473" s="4" t="s">
        <v>5153</v>
      </c>
      <c r="L473" s="5">
        <v>43138.819121307868</v>
      </c>
      <c r="M473" s="4" t="s">
        <v>20</v>
      </c>
      <c r="N473" s="4" t="s">
        <v>21</v>
      </c>
      <c r="O473" t="e">
        <f>VLOOKUP(B473,抵质押品数据对比!C:C,1,FALSE)</f>
        <v>#N/A</v>
      </c>
    </row>
    <row r="474" spans="1:15" ht="42.75" hidden="1" x14ac:dyDescent="0.2">
      <c r="A474" s="4">
        <v>1000002172</v>
      </c>
      <c r="B474" s="4">
        <v>80067198</v>
      </c>
      <c r="C474" s="4">
        <v>17485127</v>
      </c>
      <c r="D474" s="4" t="s">
        <v>5151</v>
      </c>
      <c r="E474" s="10">
        <v>44919</v>
      </c>
      <c r="F474" s="4" t="s">
        <v>370</v>
      </c>
      <c r="G474" s="4">
        <v>19.281600000000001</v>
      </c>
      <c r="H474" s="4" t="s">
        <v>372</v>
      </c>
      <c r="I474" s="4" t="s">
        <v>373</v>
      </c>
      <c r="J474" s="4" t="s">
        <v>406</v>
      </c>
      <c r="K474" s="4" t="s">
        <v>5152</v>
      </c>
      <c r="L474" s="5">
        <v>43138.819121307868</v>
      </c>
      <c r="M474" s="4" t="s">
        <v>20</v>
      </c>
      <c r="N474" s="4" t="s">
        <v>21</v>
      </c>
      <c r="O474" t="e">
        <f>VLOOKUP(B474,抵质押品数据对比!C:C,1,FALSE)</f>
        <v>#N/A</v>
      </c>
    </row>
    <row r="475" spans="1:15" ht="28.5" hidden="1" x14ac:dyDescent="0.2">
      <c r="A475" s="4">
        <v>1000001682</v>
      </c>
      <c r="B475" s="4">
        <v>80068324</v>
      </c>
      <c r="C475" s="4">
        <v>17216105</v>
      </c>
      <c r="D475" s="4" t="s">
        <v>866</v>
      </c>
      <c r="E475" s="10">
        <v>44941</v>
      </c>
      <c r="F475" s="4" t="s">
        <v>385</v>
      </c>
      <c r="G475" s="4">
        <v>11.8911</v>
      </c>
      <c r="H475" s="4" t="s">
        <v>387</v>
      </c>
      <c r="I475" s="4" t="s">
        <v>373</v>
      </c>
      <c r="J475" s="4" t="s">
        <v>499</v>
      </c>
      <c r="K475" s="4" t="s">
        <v>867</v>
      </c>
      <c r="L475" s="5">
        <v>43138.819121307868</v>
      </c>
      <c r="M475" s="4" t="s">
        <v>20</v>
      </c>
      <c r="N475" s="4" t="s">
        <v>21</v>
      </c>
      <c r="O475" t="e">
        <f>VLOOKUP(B475,抵质押品数据对比!C:C,1,FALSE)</f>
        <v>#N/A</v>
      </c>
    </row>
    <row r="476" spans="1:15" ht="28.5" hidden="1" x14ac:dyDescent="0.2">
      <c r="A476" s="4">
        <v>1000002083</v>
      </c>
      <c r="B476" s="4">
        <v>80068324</v>
      </c>
      <c r="C476" s="4">
        <v>17482230</v>
      </c>
      <c r="D476" s="4" t="s">
        <v>866</v>
      </c>
      <c r="E476" s="10">
        <v>44941</v>
      </c>
      <c r="F476" s="4" t="s">
        <v>385</v>
      </c>
      <c r="G476" s="4">
        <v>11.8911</v>
      </c>
      <c r="H476" s="4" t="s">
        <v>387</v>
      </c>
      <c r="I476" s="4" t="s">
        <v>373</v>
      </c>
      <c r="J476" s="4" t="s">
        <v>499</v>
      </c>
      <c r="K476" s="4" t="s">
        <v>867</v>
      </c>
      <c r="L476" s="5">
        <v>43138.819121307868</v>
      </c>
      <c r="M476" s="4" t="s">
        <v>17</v>
      </c>
      <c r="N476" s="4" t="s">
        <v>18</v>
      </c>
      <c r="O476" t="e">
        <f>VLOOKUP(B476,抵质押品数据对比!C:C,1,FALSE)</f>
        <v>#N/A</v>
      </c>
    </row>
    <row r="477" spans="1:15" ht="42.75" hidden="1" x14ac:dyDescent="0.2">
      <c r="A477" s="4">
        <v>1000002073</v>
      </c>
      <c r="B477" s="4">
        <v>80068519</v>
      </c>
      <c r="C477" s="4">
        <v>17556756</v>
      </c>
      <c r="D477" s="4" t="s">
        <v>868</v>
      </c>
      <c r="E477" s="10">
        <v>44946</v>
      </c>
      <c r="F477" s="4" t="s">
        <v>375</v>
      </c>
      <c r="G477" s="4">
        <v>17.5335</v>
      </c>
      <c r="H477" s="4" t="s">
        <v>372</v>
      </c>
      <c r="I477" s="4" t="s">
        <v>373</v>
      </c>
      <c r="J477" s="4" t="s">
        <v>508</v>
      </c>
      <c r="K477" s="4" t="s">
        <v>869</v>
      </c>
      <c r="L477" s="5">
        <v>43138.819121307868</v>
      </c>
      <c r="M477" s="4" t="s">
        <v>20</v>
      </c>
      <c r="N477" s="4" t="s">
        <v>21</v>
      </c>
      <c r="O477" t="e">
        <f>VLOOKUP(B477,抵质押品数据对比!C:C,1,FALSE)</f>
        <v>#N/A</v>
      </c>
    </row>
    <row r="478" spans="1:15" ht="42.75" hidden="1" x14ac:dyDescent="0.2">
      <c r="A478" s="4">
        <v>1000001869</v>
      </c>
      <c r="B478" s="4">
        <v>80068519</v>
      </c>
      <c r="C478" s="4">
        <v>17797694</v>
      </c>
      <c r="D478" s="4" t="s">
        <v>868</v>
      </c>
      <c r="E478" s="10">
        <v>44946</v>
      </c>
      <c r="F478" s="4" t="s">
        <v>375</v>
      </c>
      <c r="G478" s="4">
        <v>17.5335</v>
      </c>
      <c r="H478" s="4" t="s">
        <v>372</v>
      </c>
      <c r="I478" s="4" t="s">
        <v>373</v>
      </c>
      <c r="J478" s="4" t="s">
        <v>508</v>
      </c>
      <c r="K478" s="4" t="s">
        <v>869</v>
      </c>
      <c r="L478" s="5">
        <v>43138.819121307868</v>
      </c>
      <c r="M478" s="4" t="s">
        <v>17</v>
      </c>
      <c r="N478" s="4" t="s">
        <v>18</v>
      </c>
      <c r="O478" t="e">
        <f>VLOOKUP(B478,抵质押品数据对比!C:C,1,FALSE)</f>
        <v>#N/A</v>
      </c>
    </row>
    <row r="479" spans="1:15" ht="42.75" hidden="1" x14ac:dyDescent="0.2">
      <c r="A479" s="4">
        <v>1000002170</v>
      </c>
      <c r="B479" s="4">
        <v>80068623</v>
      </c>
      <c r="C479" s="4">
        <v>17611130</v>
      </c>
      <c r="D479" s="4" t="s">
        <v>870</v>
      </c>
      <c r="E479" s="10">
        <v>44947</v>
      </c>
      <c r="F479" s="4" t="s">
        <v>375</v>
      </c>
      <c r="G479" s="4">
        <v>55.22</v>
      </c>
      <c r="H479" s="4" t="s">
        <v>372</v>
      </c>
      <c r="I479" s="4" t="s">
        <v>373</v>
      </c>
      <c r="J479" s="4" t="s">
        <v>508</v>
      </c>
      <c r="K479" s="4" t="s">
        <v>871</v>
      </c>
      <c r="L479" s="5">
        <v>43138.819121307868</v>
      </c>
      <c r="M479" s="4" t="s">
        <v>17</v>
      </c>
      <c r="N479" s="4" t="s">
        <v>18</v>
      </c>
      <c r="O479" t="e">
        <f>VLOOKUP(B479,抵质押品数据对比!C:C,1,FALSE)</f>
        <v>#N/A</v>
      </c>
    </row>
    <row r="480" spans="1:15" ht="42.75" hidden="1" x14ac:dyDescent="0.2">
      <c r="A480" s="4">
        <v>1000001990</v>
      </c>
      <c r="B480" s="4">
        <v>80068623</v>
      </c>
      <c r="C480" s="4">
        <v>17612102</v>
      </c>
      <c r="D480" s="4" t="s">
        <v>870</v>
      </c>
      <c r="E480" s="10">
        <v>44947</v>
      </c>
      <c r="F480" s="4" t="s">
        <v>375</v>
      </c>
      <c r="G480" s="4">
        <v>55.22</v>
      </c>
      <c r="H480" s="4" t="s">
        <v>372</v>
      </c>
      <c r="I480" s="4" t="s">
        <v>373</v>
      </c>
      <c r="J480" s="4" t="s">
        <v>508</v>
      </c>
      <c r="K480" s="4" t="s">
        <v>871</v>
      </c>
      <c r="L480" s="5">
        <v>43138.819121307868</v>
      </c>
      <c r="M480" s="4" t="s">
        <v>20</v>
      </c>
      <c r="N480" s="4" t="s">
        <v>21</v>
      </c>
      <c r="O480" t="e">
        <f>VLOOKUP(B480,抵质押品数据对比!C:C,1,FALSE)</f>
        <v>#N/A</v>
      </c>
    </row>
    <row r="481" spans="1:15" ht="42.75" hidden="1" x14ac:dyDescent="0.2">
      <c r="A481" s="4">
        <v>1000001744</v>
      </c>
      <c r="B481" s="4">
        <v>80068712</v>
      </c>
      <c r="C481" s="4">
        <v>17153829</v>
      </c>
      <c r="D481" s="4" t="s">
        <v>872</v>
      </c>
      <c r="E481" s="10">
        <v>44948</v>
      </c>
      <c r="F481" s="4" t="s">
        <v>375</v>
      </c>
      <c r="G481" s="4">
        <v>27.154599999999999</v>
      </c>
      <c r="H481" s="4" t="s">
        <v>372</v>
      </c>
      <c r="I481" s="4" t="s">
        <v>373</v>
      </c>
      <c r="J481" s="4" t="s">
        <v>508</v>
      </c>
      <c r="K481" s="4" t="s">
        <v>873</v>
      </c>
      <c r="L481" s="5">
        <v>43138.819121307868</v>
      </c>
      <c r="M481" s="4" t="s">
        <v>17</v>
      </c>
      <c r="N481" s="4" t="s">
        <v>18</v>
      </c>
      <c r="O481" t="e">
        <f>VLOOKUP(B481,抵质押品数据对比!C:C,1,FALSE)</f>
        <v>#N/A</v>
      </c>
    </row>
    <row r="482" spans="1:15" ht="42.75" hidden="1" x14ac:dyDescent="0.2">
      <c r="A482" s="4">
        <v>1000001706</v>
      </c>
      <c r="B482" s="4">
        <v>80068712</v>
      </c>
      <c r="C482" s="4">
        <v>17269511</v>
      </c>
      <c r="D482" s="4" t="s">
        <v>872</v>
      </c>
      <c r="E482" s="10">
        <v>44948</v>
      </c>
      <c r="F482" s="4" t="s">
        <v>375</v>
      </c>
      <c r="G482" s="4">
        <v>27.154599999999999</v>
      </c>
      <c r="H482" s="4" t="s">
        <v>372</v>
      </c>
      <c r="I482" s="4" t="s">
        <v>373</v>
      </c>
      <c r="J482" s="4" t="s">
        <v>508</v>
      </c>
      <c r="K482" s="4" t="s">
        <v>873</v>
      </c>
      <c r="L482" s="5">
        <v>43138.819121307868</v>
      </c>
      <c r="M482" s="4" t="s">
        <v>20</v>
      </c>
      <c r="N482" s="4" t="s">
        <v>21</v>
      </c>
      <c r="O482" t="e">
        <f>VLOOKUP(B482,抵质押品数据对比!C:C,1,FALSE)</f>
        <v>#N/A</v>
      </c>
    </row>
    <row r="483" spans="1:15" ht="42.75" hidden="1" x14ac:dyDescent="0.2">
      <c r="A483" s="4">
        <v>1000001729</v>
      </c>
      <c r="B483" s="4">
        <v>80072928</v>
      </c>
      <c r="C483" s="4">
        <v>17223147</v>
      </c>
      <c r="D483" s="4" t="s">
        <v>874</v>
      </c>
      <c r="E483" s="10">
        <v>45006</v>
      </c>
      <c r="F483" s="4" t="s">
        <v>375</v>
      </c>
      <c r="G483" s="4">
        <v>24.63</v>
      </c>
      <c r="H483" s="4" t="s">
        <v>372</v>
      </c>
      <c r="I483" s="4" t="s">
        <v>373</v>
      </c>
      <c r="J483" s="4" t="s">
        <v>383</v>
      </c>
      <c r="K483" s="4" t="s">
        <v>875</v>
      </c>
      <c r="L483" s="5">
        <v>43138.819121307868</v>
      </c>
      <c r="M483" s="4" t="s">
        <v>20</v>
      </c>
      <c r="N483" s="4" t="s">
        <v>21</v>
      </c>
      <c r="O483" t="e">
        <f>VLOOKUP(B483,抵质押品数据对比!C:C,1,FALSE)</f>
        <v>#N/A</v>
      </c>
    </row>
    <row r="484" spans="1:15" ht="42.75" hidden="1" x14ac:dyDescent="0.2">
      <c r="A484" s="4">
        <v>1000001921</v>
      </c>
      <c r="B484" s="4">
        <v>80072928</v>
      </c>
      <c r="C484" s="4">
        <v>17697529</v>
      </c>
      <c r="D484" s="4" t="s">
        <v>874</v>
      </c>
      <c r="E484" s="10">
        <v>45006</v>
      </c>
      <c r="F484" s="4" t="s">
        <v>375</v>
      </c>
      <c r="G484" s="4">
        <v>24.63</v>
      </c>
      <c r="H484" s="4" t="s">
        <v>372</v>
      </c>
      <c r="I484" s="4" t="s">
        <v>373</v>
      </c>
      <c r="J484" s="4" t="s">
        <v>383</v>
      </c>
      <c r="K484" s="4" t="s">
        <v>875</v>
      </c>
      <c r="L484" s="5">
        <v>43138.819121307868</v>
      </c>
      <c r="M484" s="4" t="s">
        <v>17</v>
      </c>
      <c r="N484" s="4" t="s">
        <v>18</v>
      </c>
      <c r="O484" t="e">
        <f>VLOOKUP(B484,抵质押品数据对比!C:C,1,FALSE)</f>
        <v>#N/A</v>
      </c>
    </row>
    <row r="485" spans="1:15" ht="42.75" hidden="1" x14ac:dyDescent="0.2">
      <c r="A485" s="4">
        <v>1000001969</v>
      </c>
      <c r="B485" s="4">
        <v>80073113</v>
      </c>
      <c r="C485" s="4">
        <v>17288902</v>
      </c>
      <c r="D485" s="4" t="s">
        <v>876</v>
      </c>
      <c r="E485" s="10">
        <v>45007</v>
      </c>
      <c r="F485" s="4" t="s">
        <v>375</v>
      </c>
      <c r="G485" s="4">
        <v>34.255000000000003</v>
      </c>
      <c r="H485" s="4" t="s">
        <v>372</v>
      </c>
      <c r="I485" s="4" t="s">
        <v>373</v>
      </c>
      <c r="J485" s="4" t="s">
        <v>390</v>
      </c>
      <c r="K485" s="4" t="s">
        <v>877</v>
      </c>
      <c r="L485" s="5">
        <v>43138.819121307868</v>
      </c>
      <c r="M485" s="4" t="s">
        <v>17</v>
      </c>
      <c r="N485" s="4" t="s">
        <v>18</v>
      </c>
      <c r="O485" t="e">
        <f>VLOOKUP(B485,抵质押品数据对比!C:C,1,FALSE)</f>
        <v>#N/A</v>
      </c>
    </row>
    <row r="486" spans="1:15" ht="42.75" hidden="1" x14ac:dyDescent="0.2">
      <c r="A486" s="4">
        <v>1000001703</v>
      </c>
      <c r="B486" s="4">
        <v>80073113</v>
      </c>
      <c r="C486" s="4">
        <v>17398359</v>
      </c>
      <c r="D486" s="4" t="s">
        <v>876</v>
      </c>
      <c r="E486" s="10">
        <v>45007</v>
      </c>
      <c r="F486" s="4" t="s">
        <v>375</v>
      </c>
      <c r="G486" s="4">
        <v>34.255000000000003</v>
      </c>
      <c r="H486" s="4" t="s">
        <v>372</v>
      </c>
      <c r="I486" s="4" t="s">
        <v>373</v>
      </c>
      <c r="J486" s="4" t="s">
        <v>390</v>
      </c>
      <c r="K486" s="4" t="s">
        <v>877</v>
      </c>
      <c r="L486" s="5">
        <v>43138.819121307868</v>
      </c>
      <c r="M486" s="4" t="s">
        <v>20</v>
      </c>
      <c r="N486" s="4" t="s">
        <v>21</v>
      </c>
      <c r="O486" t="e">
        <f>VLOOKUP(B486,抵质押品数据对比!C:C,1,FALSE)</f>
        <v>#N/A</v>
      </c>
    </row>
    <row r="487" spans="1:15" ht="42.75" hidden="1" x14ac:dyDescent="0.2">
      <c r="A487" s="4">
        <v>1000002121</v>
      </c>
      <c r="B487" s="4">
        <v>80073739</v>
      </c>
      <c r="C487" s="4">
        <v>17174234</v>
      </c>
      <c r="D487" s="4" t="s">
        <v>878</v>
      </c>
      <c r="E487" s="10">
        <v>45013</v>
      </c>
      <c r="F487" s="4" t="s">
        <v>375</v>
      </c>
      <c r="G487" s="4">
        <v>35.073999999999998</v>
      </c>
      <c r="H487" s="4" t="s">
        <v>372</v>
      </c>
      <c r="I487" s="4" t="s">
        <v>373</v>
      </c>
      <c r="J487" s="4" t="s">
        <v>523</v>
      </c>
      <c r="K487" s="4" t="s">
        <v>879</v>
      </c>
      <c r="L487" s="5">
        <v>43138.819121307868</v>
      </c>
      <c r="M487" s="4" t="s">
        <v>20</v>
      </c>
      <c r="N487" s="4" t="s">
        <v>21</v>
      </c>
      <c r="O487" t="e">
        <f>VLOOKUP(B487,抵质押品数据对比!C:C,1,FALSE)</f>
        <v>#N/A</v>
      </c>
    </row>
    <row r="488" spans="1:15" ht="42.75" hidden="1" x14ac:dyDescent="0.2">
      <c r="A488" s="4">
        <v>1000001560</v>
      </c>
      <c r="B488" s="4">
        <v>80073739</v>
      </c>
      <c r="C488" s="4">
        <v>17350173</v>
      </c>
      <c r="D488" s="4" t="s">
        <v>878</v>
      </c>
      <c r="E488" s="10">
        <v>45013</v>
      </c>
      <c r="F488" s="4" t="s">
        <v>375</v>
      </c>
      <c r="G488" s="4">
        <v>35.073999999999998</v>
      </c>
      <c r="H488" s="4" t="s">
        <v>372</v>
      </c>
      <c r="I488" s="4" t="s">
        <v>373</v>
      </c>
      <c r="J488" s="4" t="s">
        <v>523</v>
      </c>
      <c r="K488" s="4" t="s">
        <v>879</v>
      </c>
      <c r="L488" s="5">
        <v>43138.819121307868</v>
      </c>
      <c r="M488" s="4" t="s">
        <v>17</v>
      </c>
      <c r="N488" s="4" t="s">
        <v>18</v>
      </c>
      <c r="O488" t="e">
        <f>VLOOKUP(B488,抵质押品数据对比!C:C,1,FALSE)</f>
        <v>#N/A</v>
      </c>
    </row>
    <row r="489" spans="1:15" ht="42.75" hidden="1" x14ac:dyDescent="0.2">
      <c r="A489" s="4">
        <v>1000001574</v>
      </c>
      <c r="B489" s="4">
        <v>80075021</v>
      </c>
      <c r="C489" s="4">
        <v>17104650</v>
      </c>
      <c r="D489" s="4" t="s">
        <v>880</v>
      </c>
      <c r="E489" s="10">
        <v>45029</v>
      </c>
      <c r="F489" s="4" t="s">
        <v>375</v>
      </c>
      <c r="G489" s="4">
        <v>24.4192</v>
      </c>
      <c r="H489" s="4" t="s">
        <v>372</v>
      </c>
      <c r="I489" s="4" t="s">
        <v>373</v>
      </c>
      <c r="J489" s="4" t="s">
        <v>508</v>
      </c>
      <c r="K489" s="4" t="s">
        <v>881</v>
      </c>
      <c r="L489" s="5">
        <v>43138.819121307868</v>
      </c>
      <c r="M489" s="4" t="s">
        <v>20</v>
      </c>
      <c r="N489" s="4" t="s">
        <v>21</v>
      </c>
      <c r="O489" t="e">
        <f>VLOOKUP(B489,抵质押品数据对比!C:C,1,FALSE)</f>
        <v>#N/A</v>
      </c>
    </row>
    <row r="490" spans="1:15" ht="42.75" hidden="1" x14ac:dyDescent="0.2">
      <c r="A490" s="4">
        <v>1000001955</v>
      </c>
      <c r="B490" s="4">
        <v>80075021</v>
      </c>
      <c r="C490" s="4">
        <v>17457306</v>
      </c>
      <c r="D490" s="4" t="s">
        <v>880</v>
      </c>
      <c r="E490" s="10">
        <v>45029</v>
      </c>
      <c r="F490" s="4" t="s">
        <v>375</v>
      </c>
      <c r="G490" s="4">
        <v>24.4192</v>
      </c>
      <c r="H490" s="4" t="s">
        <v>372</v>
      </c>
      <c r="I490" s="4" t="s">
        <v>373</v>
      </c>
      <c r="J490" s="4" t="s">
        <v>508</v>
      </c>
      <c r="K490" s="4" t="s">
        <v>881</v>
      </c>
      <c r="L490" s="5">
        <v>43138.819121307868</v>
      </c>
      <c r="M490" s="4" t="s">
        <v>17</v>
      </c>
      <c r="N490" s="4" t="s">
        <v>18</v>
      </c>
      <c r="O490" t="e">
        <f>VLOOKUP(B490,抵质押品数据对比!C:C,1,FALSE)</f>
        <v>#N/A</v>
      </c>
    </row>
    <row r="491" spans="1:15" ht="42.75" hidden="1" x14ac:dyDescent="0.2">
      <c r="A491" s="4">
        <v>1000001879</v>
      </c>
      <c r="B491" s="4">
        <v>80081294</v>
      </c>
      <c r="C491" s="4">
        <v>17286814</v>
      </c>
      <c r="D491" s="4" t="s">
        <v>882</v>
      </c>
      <c r="E491" s="10">
        <v>45099</v>
      </c>
      <c r="F491" s="4" t="s">
        <v>375</v>
      </c>
      <c r="G491" s="4">
        <v>18.4438</v>
      </c>
      <c r="H491" s="4" t="s">
        <v>372</v>
      </c>
      <c r="I491" s="4" t="s">
        <v>373</v>
      </c>
      <c r="J491" s="4" t="s">
        <v>383</v>
      </c>
      <c r="K491" s="4" t="s">
        <v>883</v>
      </c>
      <c r="L491" s="5">
        <v>43138.819121307868</v>
      </c>
      <c r="M491" s="4" t="s">
        <v>17</v>
      </c>
      <c r="N491" s="4" t="s">
        <v>18</v>
      </c>
      <c r="O491" t="e">
        <f>VLOOKUP(B491,抵质押品数据对比!C:C,1,FALSE)</f>
        <v>#N/A</v>
      </c>
    </row>
    <row r="492" spans="1:15" ht="42.75" hidden="1" x14ac:dyDescent="0.2">
      <c r="A492" s="4">
        <v>1000001687</v>
      </c>
      <c r="B492" s="4">
        <v>80081294</v>
      </c>
      <c r="C492" s="4">
        <v>17347107</v>
      </c>
      <c r="D492" s="4" t="s">
        <v>882</v>
      </c>
      <c r="E492" s="10">
        <v>45099</v>
      </c>
      <c r="F492" s="4" t="s">
        <v>375</v>
      </c>
      <c r="G492" s="4">
        <v>18.4438</v>
      </c>
      <c r="H492" s="4" t="s">
        <v>372</v>
      </c>
      <c r="I492" s="4" t="s">
        <v>373</v>
      </c>
      <c r="J492" s="4" t="s">
        <v>383</v>
      </c>
      <c r="K492" s="4" t="s">
        <v>883</v>
      </c>
      <c r="L492" s="5">
        <v>43138.819121307868</v>
      </c>
      <c r="M492" s="4" t="s">
        <v>20</v>
      </c>
      <c r="N492" s="4" t="s">
        <v>21</v>
      </c>
      <c r="O492" t="e">
        <f>VLOOKUP(B492,抵质押品数据对比!C:C,1,FALSE)</f>
        <v>#N/A</v>
      </c>
    </row>
    <row r="493" spans="1:15" ht="42.75" hidden="1" x14ac:dyDescent="0.2">
      <c r="A493" s="4">
        <v>1000001860</v>
      </c>
      <c r="B493" s="4">
        <v>80082550</v>
      </c>
      <c r="C493" s="4">
        <v>17690543</v>
      </c>
      <c r="D493" s="4" t="s">
        <v>884</v>
      </c>
      <c r="E493" s="10">
        <v>45112</v>
      </c>
      <c r="F493" s="4" t="s">
        <v>375</v>
      </c>
      <c r="G493" s="4">
        <v>27.328499999999998</v>
      </c>
      <c r="H493" s="4" t="s">
        <v>372</v>
      </c>
      <c r="I493" s="4" t="s">
        <v>373</v>
      </c>
      <c r="J493" s="4" t="s">
        <v>383</v>
      </c>
      <c r="K493" s="4" t="s">
        <v>885</v>
      </c>
      <c r="L493" s="5">
        <v>43138.819121307868</v>
      </c>
      <c r="M493" s="4" t="s">
        <v>20</v>
      </c>
      <c r="N493" s="4" t="s">
        <v>21</v>
      </c>
      <c r="O493" t="e">
        <f>VLOOKUP(B493,抵质押品数据对比!C:C,1,FALSE)</f>
        <v>#N/A</v>
      </c>
    </row>
    <row r="494" spans="1:15" ht="42.75" hidden="1" x14ac:dyDescent="0.2">
      <c r="A494" s="4">
        <v>1000001606</v>
      </c>
      <c r="B494" s="4">
        <v>80082550</v>
      </c>
      <c r="C494" s="4">
        <v>21490572</v>
      </c>
      <c r="D494" s="4" t="s">
        <v>884</v>
      </c>
      <c r="E494" s="10">
        <v>45112</v>
      </c>
      <c r="F494" s="4" t="s">
        <v>375</v>
      </c>
      <c r="G494" s="4">
        <v>27.328499999999998</v>
      </c>
      <c r="H494" s="4" t="s">
        <v>372</v>
      </c>
      <c r="I494" s="4" t="s">
        <v>373</v>
      </c>
      <c r="J494" s="4" t="s">
        <v>383</v>
      </c>
      <c r="K494" s="4" t="s">
        <v>885</v>
      </c>
      <c r="L494" s="5">
        <v>43138.819121307868</v>
      </c>
      <c r="M494" s="4" t="s">
        <v>17</v>
      </c>
      <c r="N494" s="4" t="s">
        <v>18</v>
      </c>
      <c r="O494" t="e">
        <f>VLOOKUP(B494,抵质押品数据对比!C:C,1,FALSE)</f>
        <v>#N/A</v>
      </c>
    </row>
    <row r="495" spans="1:15" ht="42.75" hidden="1" x14ac:dyDescent="0.2">
      <c r="A495" s="4">
        <v>1000002039</v>
      </c>
      <c r="B495" s="4">
        <v>80083296</v>
      </c>
      <c r="C495" s="4">
        <v>17336193</v>
      </c>
      <c r="D495" s="4" t="s">
        <v>5154</v>
      </c>
      <c r="E495" s="10">
        <v>45121</v>
      </c>
      <c r="F495" s="4" t="s">
        <v>375</v>
      </c>
      <c r="G495" s="4">
        <v>6.4702999999999999</v>
      </c>
      <c r="H495" s="4" t="s">
        <v>673</v>
      </c>
      <c r="I495" s="4" t="s">
        <v>373</v>
      </c>
      <c r="J495" s="4" t="s">
        <v>523</v>
      </c>
      <c r="K495" s="4" t="s">
        <v>5155</v>
      </c>
      <c r="L495" s="5">
        <v>43138.819121307868</v>
      </c>
      <c r="M495" s="4" t="s">
        <v>17</v>
      </c>
      <c r="N495" s="4" t="s">
        <v>18</v>
      </c>
      <c r="O495" t="e">
        <f>VLOOKUP(B495,抵质押品数据对比!C:C,1,FALSE)</f>
        <v>#N/A</v>
      </c>
    </row>
    <row r="496" spans="1:15" ht="42.75" hidden="1" x14ac:dyDescent="0.2">
      <c r="A496" s="4">
        <v>1000002289</v>
      </c>
      <c r="B496" s="4">
        <v>80083296</v>
      </c>
      <c r="C496" s="4">
        <v>17336193</v>
      </c>
      <c r="D496" s="4" t="s">
        <v>5154</v>
      </c>
      <c r="E496" s="10">
        <v>45121</v>
      </c>
      <c r="F496" s="4" t="s">
        <v>375</v>
      </c>
      <c r="G496" s="4">
        <v>11.543699999999999</v>
      </c>
      <c r="H496" s="4" t="s">
        <v>372</v>
      </c>
      <c r="I496" s="4" t="s">
        <v>373</v>
      </c>
      <c r="J496" s="4" t="s">
        <v>523</v>
      </c>
      <c r="K496" s="4" t="s">
        <v>5156</v>
      </c>
      <c r="L496" s="5">
        <v>43138.819121307868</v>
      </c>
      <c r="M496" s="4" t="s">
        <v>17</v>
      </c>
      <c r="N496" s="4" t="s">
        <v>18</v>
      </c>
      <c r="O496" t="e">
        <f>VLOOKUP(B496,抵质押品数据对比!C:C,1,FALSE)</f>
        <v>#N/A</v>
      </c>
    </row>
    <row r="497" spans="1:15" ht="42.75" hidden="1" x14ac:dyDescent="0.2">
      <c r="A497" s="4">
        <v>1000001722</v>
      </c>
      <c r="B497" s="4">
        <v>80083296</v>
      </c>
      <c r="C497" s="4">
        <v>17605381</v>
      </c>
      <c r="D497" s="4" t="s">
        <v>5154</v>
      </c>
      <c r="E497" s="10">
        <v>45121</v>
      </c>
      <c r="F497" s="4" t="s">
        <v>375</v>
      </c>
      <c r="G497" s="4">
        <v>11.543699999999999</v>
      </c>
      <c r="H497" s="4" t="s">
        <v>372</v>
      </c>
      <c r="I497" s="4" t="s">
        <v>373</v>
      </c>
      <c r="J497" s="4" t="s">
        <v>523</v>
      </c>
      <c r="K497" s="4" t="s">
        <v>5156</v>
      </c>
      <c r="L497" s="5">
        <v>43138.819121307868</v>
      </c>
      <c r="M497" s="4" t="s">
        <v>20</v>
      </c>
      <c r="N497" s="4" t="s">
        <v>21</v>
      </c>
      <c r="O497" t="e">
        <f>VLOOKUP(B497,抵质押品数据对比!C:C,1,FALSE)</f>
        <v>#N/A</v>
      </c>
    </row>
    <row r="498" spans="1:15" ht="42.75" hidden="1" x14ac:dyDescent="0.2">
      <c r="A498" s="4">
        <v>1000002089</v>
      </c>
      <c r="B498" s="4">
        <v>80083296</v>
      </c>
      <c r="C498" s="4">
        <v>17605381</v>
      </c>
      <c r="D498" s="4" t="s">
        <v>5154</v>
      </c>
      <c r="E498" s="10">
        <v>45121</v>
      </c>
      <c r="F498" s="4" t="s">
        <v>375</v>
      </c>
      <c r="G498" s="4">
        <v>6.4702999999999999</v>
      </c>
      <c r="H498" s="4" t="s">
        <v>673</v>
      </c>
      <c r="I498" s="4" t="s">
        <v>373</v>
      </c>
      <c r="J498" s="4" t="s">
        <v>523</v>
      </c>
      <c r="K498" s="4" t="s">
        <v>5155</v>
      </c>
      <c r="L498" s="5">
        <v>43138.819121307868</v>
      </c>
      <c r="M498" s="4" t="s">
        <v>20</v>
      </c>
      <c r="N498" s="4" t="s">
        <v>21</v>
      </c>
      <c r="O498" t="e">
        <f>VLOOKUP(B498,抵质押品数据对比!C:C,1,FALSE)</f>
        <v>#N/A</v>
      </c>
    </row>
    <row r="499" spans="1:15" ht="71.25" hidden="1" x14ac:dyDescent="0.2">
      <c r="A499" s="4">
        <v>1000001863</v>
      </c>
      <c r="B499" s="4">
        <v>80083593</v>
      </c>
      <c r="C499" s="4">
        <v>17482616</v>
      </c>
      <c r="D499" s="4" t="s">
        <v>886</v>
      </c>
      <c r="E499" s="10">
        <v>45125</v>
      </c>
      <c r="F499" s="4" t="s">
        <v>375</v>
      </c>
      <c r="G499" s="4">
        <v>16.1478</v>
      </c>
      <c r="H499" s="4" t="s">
        <v>372</v>
      </c>
      <c r="I499" s="4" t="s">
        <v>373</v>
      </c>
      <c r="J499" s="4" t="s">
        <v>406</v>
      </c>
      <c r="K499" s="4" t="s">
        <v>887</v>
      </c>
      <c r="L499" s="5">
        <v>43138.819121307868</v>
      </c>
      <c r="M499" s="4" t="s">
        <v>17</v>
      </c>
      <c r="N499" s="4" t="s">
        <v>18</v>
      </c>
      <c r="O499" t="e">
        <f>VLOOKUP(B499,抵质押品数据对比!C:C,1,FALSE)</f>
        <v>#N/A</v>
      </c>
    </row>
    <row r="500" spans="1:15" ht="71.25" hidden="1" x14ac:dyDescent="0.2">
      <c r="A500" s="4">
        <v>1000001952</v>
      </c>
      <c r="B500" s="4">
        <v>80083593</v>
      </c>
      <c r="C500" s="4">
        <v>17669969</v>
      </c>
      <c r="D500" s="4" t="s">
        <v>886</v>
      </c>
      <c r="E500" s="10">
        <v>45125</v>
      </c>
      <c r="F500" s="4" t="s">
        <v>375</v>
      </c>
      <c r="G500" s="4">
        <v>16.1478</v>
      </c>
      <c r="H500" s="4" t="s">
        <v>372</v>
      </c>
      <c r="I500" s="4" t="s">
        <v>373</v>
      </c>
      <c r="J500" s="4" t="s">
        <v>406</v>
      </c>
      <c r="K500" s="4" t="s">
        <v>887</v>
      </c>
      <c r="L500" s="5">
        <v>43138.819121307868</v>
      </c>
      <c r="M500" s="4" t="s">
        <v>20</v>
      </c>
      <c r="N500" s="4" t="s">
        <v>21</v>
      </c>
      <c r="O500" t="e">
        <f>VLOOKUP(B500,抵质押品数据对比!C:C,1,FALSE)</f>
        <v>#N/A</v>
      </c>
    </row>
    <row r="501" spans="1:15" ht="42.75" hidden="1" x14ac:dyDescent="0.2">
      <c r="A501" s="4">
        <v>1000001801</v>
      </c>
      <c r="B501" s="4">
        <v>80083998</v>
      </c>
      <c r="C501" s="4">
        <v>17356174</v>
      </c>
      <c r="D501" s="4" t="s">
        <v>888</v>
      </c>
      <c r="E501" s="10">
        <v>45127</v>
      </c>
      <c r="F501" s="4" t="s">
        <v>375</v>
      </c>
      <c r="G501" s="4">
        <v>25.59</v>
      </c>
      <c r="H501" s="4" t="s">
        <v>372</v>
      </c>
      <c r="I501" s="4" t="s">
        <v>373</v>
      </c>
      <c r="J501" s="4" t="s">
        <v>406</v>
      </c>
      <c r="K501" s="4" t="s">
        <v>889</v>
      </c>
      <c r="L501" s="5">
        <v>43138.819121307868</v>
      </c>
      <c r="M501" s="4" t="s">
        <v>20</v>
      </c>
      <c r="N501" s="4" t="s">
        <v>21</v>
      </c>
      <c r="O501" t="e">
        <f>VLOOKUP(B501,抵质押品数据对比!C:C,1,FALSE)</f>
        <v>#N/A</v>
      </c>
    </row>
    <row r="502" spans="1:15" ht="42.75" hidden="1" x14ac:dyDescent="0.2">
      <c r="A502" s="4">
        <v>1000002239</v>
      </c>
      <c r="B502" s="4">
        <v>80083998</v>
      </c>
      <c r="C502" s="4">
        <v>17629946</v>
      </c>
      <c r="D502" s="4" t="s">
        <v>888</v>
      </c>
      <c r="E502" s="10">
        <v>45127</v>
      </c>
      <c r="F502" s="4" t="s">
        <v>375</v>
      </c>
      <c r="G502" s="4">
        <v>25.59</v>
      </c>
      <c r="H502" s="4" t="s">
        <v>372</v>
      </c>
      <c r="I502" s="4" t="s">
        <v>373</v>
      </c>
      <c r="J502" s="4" t="s">
        <v>406</v>
      </c>
      <c r="K502" s="4" t="s">
        <v>889</v>
      </c>
      <c r="L502" s="5">
        <v>43138.819121307868</v>
      </c>
      <c r="M502" s="4" t="s">
        <v>17</v>
      </c>
      <c r="N502" s="4" t="s">
        <v>18</v>
      </c>
      <c r="O502" t="e">
        <f>VLOOKUP(B502,抵质押品数据对比!C:C,1,FALSE)</f>
        <v>#N/A</v>
      </c>
    </row>
    <row r="503" spans="1:15" ht="42.75" hidden="1" x14ac:dyDescent="0.2">
      <c r="A503" s="4">
        <v>1000002135</v>
      </c>
      <c r="B503" s="4">
        <v>80084115</v>
      </c>
      <c r="C503" s="4">
        <v>17792655</v>
      </c>
      <c r="D503" s="4" t="s">
        <v>5157</v>
      </c>
      <c r="E503" s="10">
        <v>45128</v>
      </c>
      <c r="F503" s="4" t="s">
        <v>375</v>
      </c>
      <c r="G503" s="4">
        <v>16.192900000000002</v>
      </c>
      <c r="H503" s="4" t="s">
        <v>372</v>
      </c>
      <c r="I503" s="4" t="s">
        <v>373</v>
      </c>
      <c r="J503" s="4" t="s">
        <v>508</v>
      </c>
      <c r="K503" s="4" t="s">
        <v>5158</v>
      </c>
      <c r="L503" s="5">
        <v>43138.819121307868</v>
      </c>
      <c r="M503" s="4" t="s">
        <v>20</v>
      </c>
      <c r="N503" s="4" t="s">
        <v>21</v>
      </c>
      <c r="O503" t="e">
        <f>VLOOKUP(B503,抵质押品数据对比!C:C,1,FALSE)</f>
        <v>#N/A</v>
      </c>
    </row>
    <row r="504" spans="1:15" ht="42.75" hidden="1" x14ac:dyDescent="0.2">
      <c r="A504" s="4">
        <v>1000001854</v>
      </c>
      <c r="B504" s="4">
        <v>80084115</v>
      </c>
      <c r="C504" s="4">
        <v>17792655</v>
      </c>
      <c r="D504" s="4" t="s">
        <v>5157</v>
      </c>
      <c r="E504" s="10">
        <v>45128</v>
      </c>
      <c r="F504" s="4" t="s">
        <v>370</v>
      </c>
      <c r="G504" s="4">
        <v>4.2908999999999997</v>
      </c>
      <c r="H504" s="4" t="s">
        <v>372</v>
      </c>
      <c r="I504" s="4" t="s">
        <v>373</v>
      </c>
      <c r="J504" s="4" t="s">
        <v>508</v>
      </c>
      <c r="K504" s="4" t="s">
        <v>5159</v>
      </c>
      <c r="L504" s="5">
        <v>43138.819121307868</v>
      </c>
      <c r="M504" s="4" t="s">
        <v>20</v>
      </c>
      <c r="N504" s="4" t="s">
        <v>21</v>
      </c>
      <c r="O504" t="e">
        <f>VLOOKUP(B504,抵质押品数据对比!C:C,1,FALSE)</f>
        <v>#N/A</v>
      </c>
    </row>
    <row r="505" spans="1:15" ht="42.75" hidden="1" x14ac:dyDescent="0.2">
      <c r="A505" s="4">
        <v>1000002142</v>
      </c>
      <c r="B505" s="4">
        <v>80084115</v>
      </c>
      <c r="C505" s="4">
        <v>29051597</v>
      </c>
      <c r="D505" s="4" t="s">
        <v>5157</v>
      </c>
      <c r="E505" s="10">
        <v>45128</v>
      </c>
      <c r="F505" s="4" t="s">
        <v>370</v>
      </c>
      <c r="G505" s="4">
        <v>4.2908999999999997</v>
      </c>
      <c r="H505" s="4" t="s">
        <v>372</v>
      </c>
      <c r="I505" s="4" t="s">
        <v>373</v>
      </c>
      <c r="J505" s="4" t="s">
        <v>508</v>
      </c>
      <c r="K505" s="4" t="s">
        <v>5159</v>
      </c>
      <c r="L505" s="5">
        <v>43138.819121307868</v>
      </c>
      <c r="M505" s="4" t="s">
        <v>17</v>
      </c>
      <c r="N505" s="4" t="s">
        <v>18</v>
      </c>
      <c r="O505" t="e">
        <f>VLOOKUP(B505,抵质押品数据对比!C:C,1,FALSE)</f>
        <v>#N/A</v>
      </c>
    </row>
    <row r="506" spans="1:15" ht="42.75" hidden="1" x14ac:dyDescent="0.2">
      <c r="A506" s="4">
        <v>1000001799</v>
      </c>
      <c r="B506" s="4">
        <v>80084115</v>
      </c>
      <c r="C506" s="4">
        <v>29051597</v>
      </c>
      <c r="D506" s="4" t="s">
        <v>5157</v>
      </c>
      <c r="E506" s="10">
        <v>45128</v>
      </c>
      <c r="F506" s="4" t="s">
        <v>375</v>
      </c>
      <c r="G506" s="4">
        <v>16.192900000000002</v>
      </c>
      <c r="H506" s="4" t="s">
        <v>372</v>
      </c>
      <c r="I506" s="4" t="s">
        <v>373</v>
      </c>
      <c r="J506" s="4" t="s">
        <v>508</v>
      </c>
      <c r="K506" s="4" t="s">
        <v>5158</v>
      </c>
      <c r="L506" s="5">
        <v>43138.819121307868</v>
      </c>
      <c r="M506" s="4" t="s">
        <v>17</v>
      </c>
      <c r="N506" s="4" t="s">
        <v>18</v>
      </c>
      <c r="O506" t="e">
        <f>VLOOKUP(B506,抵质押品数据对比!C:C,1,FALSE)</f>
        <v>#N/A</v>
      </c>
    </row>
    <row r="507" spans="1:15" ht="42.75" hidden="1" x14ac:dyDescent="0.2">
      <c r="A507" s="4">
        <v>1000002120</v>
      </c>
      <c r="B507" s="4">
        <v>80085139</v>
      </c>
      <c r="C507" s="4">
        <v>17496586</v>
      </c>
      <c r="D507" s="4" t="s">
        <v>890</v>
      </c>
      <c r="E507" s="10">
        <v>45141</v>
      </c>
      <c r="F507" s="4" t="s">
        <v>375</v>
      </c>
      <c r="G507" s="4">
        <v>26.658000000000001</v>
      </c>
      <c r="H507" s="4" t="s">
        <v>372</v>
      </c>
      <c r="I507" s="4" t="s">
        <v>373</v>
      </c>
      <c r="J507" s="4" t="s">
        <v>383</v>
      </c>
      <c r="K507" s="4" t="s">
        <v>891</v>
      </c>
      <c r="L507" s="5">
        <v>43138.819121307868</v>
      </c>
      <c r="M507" s="4" t="s">
        <v>20</v>
      </c>
      <c r="N507" s="4" t="s">
        <v>21</v>
      </c>
      <c r="O507" t="e">
        <f>VLOOKUP(B507,抵质押品数据对比!C:C,1,FALSE)</f>
        <v>#N/A</v>
      </c>
    </row>
    <row r="508" spans="1:15" ht="42.75" hidden="1" x14ac:dyDescent="0.2">
      <c r="A508" s="4">
        <v>1000001960</v>
      </c>
      <c r="B508" s="4">
        <v>80085139</v>
      </c>
      <c r="C508" s="4">
        <v>30378840</v>
      </c>
      <c r="D508" s="4" t="s">
        <v>890</v>
      </c>
      <c r="E508" s="10">
        <v>45141</v>
      </c>
      <c r="F508" s="4" t="s">
        <v>375</v>
      </c>
      <c r="G508" s="4">
        <v>26.658000000000001</v>
      </c>
      <c r="H508" s="4" t="s">
        <v>372</v>
      </c>
      <c r="I508" s="4" t="s">
        <v>373</v>
      </c>
      <c r="J508" s="4" t="s">
        <v>383</v>
      </c>
      <c r="K508" s="4" t="s">
        <v>891</v>
      </c>
      <c r="L508" s="5">
        <v>43138.819121307868</v>
      </c>
      <c r="M508" s="4" t="s">
        <v>17</v>
      </c>
      <c r="N508" s="4" t="s">
        <v>18</v>
      </c>
      <c r="O508" t="e">
        <f>VLOOKUP(B508,抵质押品数据对比!C:C,1,FALSE)</f>
        <v>#N/A</v>
      </c>
    </row>
    <row r="509" spans="1:15" ht="42.75" hidden="1" x14ac:dyDescent="0.2">
      <c r="A509" s="4">
        <v>1000001700</v>
      </c>
      <c r="B509" s="4">
        <v>80085254</v>
      </c>
      <c r="C509" s="4">
        <v>17644348</v>
      </c>
      <c r="D509" s="4" t="s">
        <v>892</v>
      </c>
      <c r="E509" s="10">
        <v>45142</v>
      </c>
      <c r="F509" s="4" t="s">
        <v>375</v>
      </c>
      <c r="G509" s="4">
        <v>20.028600000000001</v>
      </c>
      <c r="H509" s="4" t="s">
        <v>372</v>
      </c>
      <c r="I509" s="4" t="s">
        <v>373</v>
      </c>
      <c r="J509" s="4" t="s">
        <v>523</v>
      </c>
      <c r="K509" s="4" t="s">
        <v>893</v>
      </c>
      <c r="L509" s="5">
        <v>43138.819121307868</v>
      </c>
      <c r="M509" s="4" t="s">
        <v>20</v>
      </c>
      <c r="N509" s="4" t="s">
        <v>21</v>
      </c>
      <c r="O509" t="e">
        <f>VLOOKUP(B509,抵质押品数据对比!C:C,1,FALSE)</f>
        <v>#N/A</v>
      </c>
    </row>
    <row r="510" spans="1:15" ht="42.75" hidden="1" x14ac:dyDescent="0.2">
      <c r="A510" s="4">
        <v>1000002081</v>
      </c>
      <c r="B510" s="4">
        <v>80085254</v>
      </c>
      <c r="C510" s="4">
        <v>17806457</v>
      </c>
      <c r="D510" s="4" t="s">
        <v>892</v>
      </c>
      <c r="E510" s="10">
        <v>45142</v>
      </c>
      <c r="F510" s="4" t="s">
        <v>375</v>
      </c>
      <c r="G510" s="4">
        <v>20.028600000000001</v>
      </c>
      <c r="H510" s="4" t="s">
        <v>372</v>
      </c>
      <c r="I510" s="4" t="s">
        <v>373</v>
      </c>
      <c r="J510" s="4" t="s">
        <v>523</v>
      </c>
      <c r="K510" s="4" t="s">
        <v>893</v>
      </c>
      <c r="L510" s="5">
        <v>43138.819121307868</v>
      </c>
      <c r="M510" s="4" t="s">
        <v>17</v>
      </c>
      <c r="N510" s="4" t="s">
        <v>18</v>
      </c>
      <c r="O510" t="e">
        <f>VLOOKUP(B510,抵质押品数据对比!C:C,1,FALSE)</f>
        <v>#N/A</v>
      </c>
    </row>
    <row r="511" spans="1:15" ht="28.5" hidden="1" x14ac:dyDescent="0.2">
      <c r="A511" s="4">
        <v>1000001650</v>
      </c>
      <c r="B511" s="4">
        <v>80085256</v>
      </c>
      <c r="C511" s="4">
        <v>17364009</v>
      </c>
      <c r="D511" s="4" t="s">
        <v>894</v>
      </c>
      <c r="E511" s="10">
        <v>45142</v>
      </c>
      <c r="F511" s="4" t="s">
        <v>895</v>
      </c>
      <c r="G511" s="4">
        <v>3.6076999999999999</v>
      </c>
      <c r="H511" s="4" t="s">
        <v>372</v>
      </c>
      <c r="I511" s="4" t="s">
        <v>373</v>
      </c>
      <c r="J511" s="4" t="s">
        <v>508</v>
      </c>
      <c r="K511" s="4" t="s">
        <v>896</v>
      </c>
      <c r="L511" s="5">
        <v>43138.819121307868</v>
      </c>
      <c r="M511" s="4" t="s">
        <v>17</v>
      </c>
      <c r="N511" s="4" t="s">
        <v>18</v>
      </c>
      <c r="O511" t="e">
        <f>VLOOKUP(B511,抵质押品数据对比!C:C,1,FALSE)</f>
        <v>#N/A</v>
      </c>
    </row>
    <row r="512" spans="1:15" ht="28.5" hidden="1" x14ac:dyDescent="0.2">
      <c r="A512" s="4">
        <v>1000001580</v>
      </c>
      <c r="B512" s="4">
        <v>80085256</v>
      </c>
      <c r="C512" s="4">
        <v>17538372</v>
      </c>
      <c r="D512" s="4" t="s">
        <v>894</v>
      </c>
      <c r="E512" s="10">
        <v>45142</v>
      </c>
      <c r="F512" s="4" t="s">
        <v>895</v>
      </c>
      <c r="G512" s="4">
        <v>3.6076999999999999</v>
      </c>
      <c r="H512" s="4" t="s">
        <v>372</v>
      </c>
      <c r="I512" s="4" t="s">
        <v>373</v>
      </c>
      <c r="J512" s="4" t="s">
        <v>508</v>
      </c>
      <c r="K512" s="4" t="s">
        <v>896</v>
      </c>
      <c r="L512" s="5">
        <v>43138.819121307868</v>
      </c>
      <c r="M512" s="4" t="s">
        <v>20</v>
      </c>
      <c r="N512" s="4" t="s">
        <v>21</v>
      </c>
      <c r="O512" t="e">
        <f>VLOOKUP(B512,抵质押品数据对比!C:C,1,FALSE)</f>
        <v>#N/A</v>
      </c>
    </row>
    <row r="513" spans="1:15" ht="42.75" hidden="1" x14ac:dyDescent="0.2">
      <c r="A513" s="4">
        <v>1000001928</v>
      </c>
      <c r="B513" s="4">
        <v>80085785</v>
      </c>
      <c r="C513" s="4">
        <v>17297597</v>
      </c>
      <c r="D513" s="4" t="s">
        <v>897</v>
      </c>
      <c r="E513" s="10">
        <v>45149</v>
      </c>
      <c r="F513" s="4" t="s">
        <v>375</v>
      </c>
      <c r="G513" s="4">
        <v>16.725000000000001</v>
      </c>
      <c r="H513" s="4" t="s">
        <v>372</v>
      </c>
      <c r="I513" s="4" t="s">
        <v>373</v>
      </c>
      <c r="J513" s="4" t="s">
        <v>523</v>
      </c>
      <c r="K513" s="4" t="s">
        <v>898</v>
      </c>
      <c r="L513" s="5">
        <v>43138.819121307868</v>
      </c>
      <c r="M513" s="4" t="s">
        <v>20</v>
      </c>
      <c r="N513" s="4" t="s">
        <v>21</v>
      </c>
      <c r="O513" t="e">
        <f>VLOOKUP(B513,抵质押品数据对比!C:C,1,FALSE)</f>
        <v>#N/A</v>
      </c>
    </row>
    <row r="514" spans="1:15" ht="42.75" hidden="1" x14ac:dyDescent="0.2">
      <c r="A514" s="4">
        <v>1000001670</v>
      </c>
      <c r="B514" s="4">
        <v>80085785</v>
      </c>
      <c r="C514" s="4">
        <v>21500708</v>
      </c>
      <c r="D514" s="4" t="s">
        <v>897</v>
      </c>
      <c r="E514" s="10">
        <v>45149</v>
      </c>
      <c r="F514" s="4" t="s">
        <v>375</v>
      </c>
      <c r="G514" s="4">
        <v>16.725000000000001</v>
      </c>
      <c r="H514" s="4" t="s">
        <v>372</v>
      </c>
      <c r="I514" s="4" t="s">
        <v>373</v>
      </c>
      <c r="J514" s="4" t="s">
        <v>523</v>
      </c>
      <c r="K514" s="4" t="s">
        <v>898</v>
      </c>
      <c r="L514" s="5">
        <v>43138.819121307868</v>
      </c>
      <c r="M514" s="4" t="s">
        <v>17</v>
      </c>
      <c r="N514" s="4" t="s">
        <v>18</v>
      </c>
      <c r="O514" t="e">
        <f>VLOOKUP(B514,抵质押品数据对比!C:C,1,FALSE)</f>
        <v>#N/A</v>
      </c>
    </row>
    <row r="515" spans="1:15" ht="42.75" hidden="1" x14ac:dyDescent="0.2">
      <c r="A515" s="4">
        <v>1000001821</v>
      </c>
      <c r="B515" s="4">
        <v>80088689</v>
      </c>
      <c r="C515" s="4">
        <v>21490783</v>
      </c>
      <c r="D515" s="4" t="s">
        <v>899</v>
      </c>
      <c r="E515" s="10">
        <v>45537</v>
      </c>
      <c r="F515" s="4" t="s">
        <v>375</v>
      </c>
      <c r="G515" s="4">
        <v>22.12</v>
      </c>
      <c r="H515" s="4" t="s">
        <v>372</v>
      </c>
      <c r="I515" s="4" t="s">
        <v>373</v>
      </c>
      <c r="J515" s="4" t="s">
        <v>508</v>
      </c>
      <c r="K515" s="4" t="s">
        <v>900</v>
      </c>
      <c r="L515" s="5">
        <v>43138.819121307868</v>
      </c>
      <c r="M515" s="4" t="s">
        <v>20</v>
      </c>
      <c r="N515" s="4" t="s">
        <v>21</v>
      </c>
      <c r="O515" t="e">
        <f>VLOOKUP(B515,抵质押品数据对比!C:C,1,FALSE)</f>
        <v>#N/A</v>
      </c>
    </row>
    <row r="516" spans="1:15" ht="42.75" hidden="1" x14ac:dyDescent="0.2">
      <c r="A516" s="4">
        <v>1000001648</v>
      </c>
      <c r="B516" s="4">
        <v>80088689</v>
      </c>
      <c r="C516" s="4">
        <v>21509525</v>
      </c>
      <c r="D516" s="4" t="s">
        <v>899</v>
      </c>
      <c r="E516" s="10">
        <v>45537</v>
      </c>
      <c r="F516" s="4" t="s">
        <v>375</v>
      </c>
      <c r="G516" s="4">
        <v>22.12</v>
      </c>
      <c r="H516" s="4" t="s">
        <v>372</v>
      </c>
      <c r="I516" s="4" t="s">
        <v>373</v>
      </c>
      <c r="J516" s="4" t="s">
        <v>508</v>
      </c>
      <c r="K516" s="4" t="s">
        <v>900</v>
      </c>
      <c r="L516" s="5">
        <v>43138.819121307868</v>
      </c>
      <c r="M516" s="4" t="s">
        <v>17</v>
      </c>
      <c r="N516" s="4" t="s">
        <v>18</v>
      </c>
      <c r="O516" t="e">
        <f>VLOOKUP(B516,抵质押品数据对比!C:C,1,FALSE)</f>
        <v>#N/A</v>
      </c>
    </row>
    <row r="517" spans="1:15" ht="42.75" hidden="1" x14ac:dyDescent="0.2">
      <c r="A517" s="4">
        <v>1000002168</v>
      </c>
      <c r="B517" s="4">
        <v>80089486</v>
      </c>
      <c r="C517" s="4">
        <v>21497695</v>
      </c>
      <c r="D517" s="4" t="s">
        <v>901</v>
      </c>
      <c r="E517" s="10">
        <v>45178</v>
      </c>
      <c r="F517" s="4" t="s">
        <v>375</v>
      </c>
      <c r="G517" s="4">
        <v>25.9221</v>
      </c>
      <c r="H517" s="4" t="s">
        <v>372</v>
      </c>
      <c r="I517" s="4" t="s">
        <v>373</v>
      </c>
      <c r="J517" s="4" t="s">
        <v>508</v>
      </c>
      <c r="K517" s="4" t="s">
        <v>902</v>
      </c>
      <c r="L517" s="5">
        <v>43138.819121307868</v>
      </c>
      <c r="M517" s="4" t="s">
        <v>20</v>
      </c>
      <c r="N517" s="4" t="s">
        <v>21</v>
      </c>
      <c r="O517" t="e">
        <f>VLOOKUP(B517,抵质押品数据对比!C:C,1,FALSE)</f>
        <v>#N/A</v>
      </c>
    </row>
    <row r="518" spans="1:15" ht="42.75" hidden="1" x14ac:dyDescent="0.2">
      <c r="A518" s="4">
        <v>1000001790</v>
      </c>
      <c r="B518" s="4">
        <v>80089486</v>
      </c>
      <c r="C518" s="4">
        <v>21514098</v>
      </c>
      <c r="D518" s="4" t="s">
        <v>901</v>
      </c>
      <c r="E518" s="10">
        <v>45178</v>
      </c>
      <c r="F518" s="4" t="s">
        <v>375</v>
      </c>
      <c r="G518" s="4">
        <v>25.9221</v>
      </c>
      <c r="H518" s="4" t="s">
        <v>372</v>
      </c>
      <c r="I518" s="4" t="s">
        <v>373</v>
      </c>
      <c r="J518" s="4" t="s">
        <v>508</v>
      </c>
      <c r="K518" s="4" t="s">
        <v>902</v>
      </c>
      <c r="L518" s="5">
        <v>43138.819121307868</v>
      </c>
      <c r="M518" s="4" t="s">
        <v>17</v>
      </c>
      <c r="N518" s="4" t="s">
        <v>18</v>
      </c>
      <c r="O518" t="e">
        <f>VLOOKUP(B518,抵质押品数据对比!C:C,1,FALSE)</f>
        <v>#N/A</v>
      </c>
    </row>
    <row r="519" spans="1:15" ht="42.75" hidden="1" x14ac:dyDescent="0.2">
      <c r="A519" s="4">
        <v>1000001653</v>
      </c>
      <c r="B519" s="4">
        <v>80090785</v>
      </c>
      <c r="C519" s="4">
        <v>21509577</v>
      </c>
      <c r="D519" s="4" t="s">
        <v>903</v>
      </c>
      <c r="E519" s="10">
        <v>46288</v>
      </c>
      <c r="F519" s="4" t="s">
        <v>375</v>
      </c>
      <c r="G519" s="4">
        <v>16.1067</v>
      </c>
      <c r="H519" s="4" t="s">
        <v>372</v>
      </c>
      <c r="I519" s="4" t="s">
        <v>373</v>
      </c>
      <c r="J519" s="4" t="s">
        <v>559</v>
      </c>
      <c r="K519" s="4" t="s">
        <v>904</v>
      </c>
      <c r="L519" s="5">
        <v>43138.819121307868</v>
      </c>
      <c r="M519" s="4" t="s">
        <v>20</v>
      </c>
      <c r="N519" s="4" t="s">
        <v>21</v>
      </c>
      <c r="O519" t="e">
        <f>VLOOKUP(B519,抵质押品数据对比!C:C,1,FALSE)</f>
        <v>#N/A</v>
      </c>
    </row>
    <row r="520" spans="1:15" ht="42.75" hidden="1" x14ac:dyDescent="0.2">
      <c r="A520" s="4">
        <v>1000001999</v>
      </c>
      <c r="B520" s="4">
        <v>80090785</v>
      </c>
      <c r="C520" s="4">
        <v>21534932</v>
      </c>
      <c r="D520" s="4" t="s">
        <v>903</v>
      </c>
      <c r="E520" s="10">
        <v>46288</v>
      </c>
      <c r="F520" s="4" t="s">
        <v>375</v>
      </c>
      <c r="G520" s="4">
        <v>16.1067</v>
      </c>
      <c r="H520" s="4" t="s">
        <v>372</v>
      </c>
      <c r="I520" s="4" t="s">
        <v>373</v>
      </c>
      <c r="J520" s="4" t="s">
        <v>559</v>
      </c>
      <c r="K520" s="4" t="s">
        <v>904</v>
      </c>
      <c r="L520" s="5">
        <v>43138.819121307868</v>
      </c>
      <c r="M520" s="4" t="s">
        <v>17</v>
      </c>
      <c r="N520" s="4" t="s">
        <v>18</v>
      </c>
      <c r="O520" t="e">
        <f>VLOOKUP(B520,抵质押品数据对比!C:C,1,FALSE)</f>
        <v>#N/A</v>
      </c>
    </row>
    <row r="521" spans="1:15" ht="42.75" hidden="1" x14ac:dyDescent="0.2">
      <c r="A521" s="4">
        <v>1000001800</v>
      </c>
      <c r="B521" s="4">
        <v>80091151</v>
      </c>
      <c r="C521" s="4">
        <v>21514169</v>
      </c>
      <c r="D521" s="4" t="s">
        <v>905</v>
      </c>
      <c r="E521" s="10">
        <v>45197</v>
      </c>
      <c r="F521" s="4" t="s">
        <v>375</v>
      </c>
      <c r="G521" s="4">
        <v>9.4</v>
      </c>
      <c r="H521" s="4" t="s">
        <v>372</v>
      </c>
      <c r="I521" s="4" t="s">
        <v>373</v>
      </c>
      <c r="J521" s="4" t="s">
        <v>906</v>
      </c>
      <c r="K521" s="4" t="s">
        <v>907</v>
      </c>
      <c r="L521" s="5">
        <v>43138.819121307868</v>
      </c>
      <c r="M521" s="4" t="s">
        <v>20</v>
      </c>
      <c r="N521" s="4" t="s">
        <v>21</v>
      </c>
      <c r="O521" t="e">
        <f>VLOOKUP(B521,抵质押品数据对比!C:C,1,FALSE)</f>
        <v>#N/A</v>
      </c>
    </row>
    <row r="522" spans="1:15" ht="42.75" hidden="1" x14ac:dyDescent="0.2">
      <c r="A522" s="4">
        <v>1000002245</v>
      </c>
      <c r="B522" s="4">
        <v>80091151</v>
      </c>
      <c r="C522" s="4">
        <v>21563693</v>
      </c>
      <c r="D522" s="4" t="s">
        <v>905</v>
      </c>
      <c r="E522" s="10">
        <v>45197</v>
      </c>
      <c r="F522" s="4" t="s">
        <v>375</v>
      </c>
      <c r="G522" s="4">
        <v>9.4</v>
      </c>
      <c r="H522" s="4" t="s">
        <v>372</v>
      </c>
      <c r="I522" s="4" t="s">
        <v>373</v>
      </c>
      <c r="J522" s="4" t="s">
        <v>906</v>
      </c>
      <c r="K522" s="4" t="s">
        <v>907</v>
      </c>
      <c r="L522" s="5">
        <v>43138.819121307868</v>
      </c>
      <c r="M522" s="4" t="s">
        <v>17</v>
      </c>
      <c r="N522" s="4" t="s">
        <v>18</v>
      </c>
      <c r="O522" t="e">
        <f>VLOOKUP(B522,抵质押品数据对比!C:C,1,FALSE)</f>
        <v>#N/A</v>
      </c>
    </row>
    <row r="523" spans="1:15" ht="42.75" hidden="1" x14ac:dyDescent="0.2">
      <c r="A523" s="4">
        <v>1000001927</v>
      </c>
      <c r="B523" s="4">
        <v>80092708</v>
      </c>
      <c r="C523" s="4">
        <v>21528628</v>
      </c>
      <c r="D523" s="4" t="s">
        <v>908</v>
      </c>
      <c r="E523" s="10">
        <v>45217</v>
      </c>
      <c r="F523" s="4" t="s">
        <v>375</v>
      </c>
      <c r="G523" s="4">
        <v>16.028500000000001</v>
      </c>
      <c r="H523" s="4" t="s">
        <v>372</v>
      </c>
      <c r="I523" s="4" t="s">
        <v>373</v>
      </c>
      <c r="J523" s="4" t="s">
        <v>390</v>
      </c>
      <c r="K523" s="4" t="s">
        <v>909</v>
      </c>
      <c r="L523" s="5">
        <v>43138.819121307868</v>
      </c>
      <c r="M523" s="4" t="s">
        <v>20</v>
      </c>
      <c r="N523" s="4" t="s">
        <v>21</v>
      </c>
      <c r="O523" t="e">
        <f>VLOOKUP(B523,抵质押品数据对比!C:C,1,FALSE)</f>
        <v>#N/A</v>
      </c>
    </row>
    <row r="524" spans="1:15" ht="42.75" hidden="1" x14ac:dyDescent="0.2">
      <c r="A524" s="4">
        <v>1000002216</v>
      </c>
      <c r="B524" s="4">
        <v>80092708</v>
      </c>
      <c r="C524" s="4">
        <v>21542197</v>
      </c>
      <c r="D524" s="4" t="s">
        <v>908</v>
      </c>
      <c r="E524" s="10">
        <v>45217</v>
      </c>
      <c r="F524" s="4" t="s">
        <v>375</v>
      </c>
      <c r="G524" s="4">
        <v>16.028500000000001</v>
      </c>
      <c r="H524" s="4" t="s">
        <v>372</v>
      </c>
      <c r="I524" s="4" t="s">
        <v>373</v>
      </c>
      <c r="J524" s="4" t="s">
        <v>390</v>
      </c>
      <c r="K524" s="4" t="s">
        <v>909</v>
      </c>
      <c r="L524" s="5">
        <v>43138.819121307868</v>
      </c>
      <c r="M524" s="4" t="s">
        <v>17</v>
      </c>
      <c r="N524" s="4" t="s">
        <v>18</v>
      </c>
      <c r="O524" t="e">
        <f>VLOOKUP(B524,抵质押品数据对比!C:C,1,FALSE)</f>
        <v>#N/A</v>
      </c>
    </row>
    <row r="525" spans="1:15" ht="42.75" hidden="1" x14ac:dyDescent="0.2">
      <c r="A525" s="4">
        <v>1000001666</v>
      </c>
      <c r="B525" s="4">
        <v>80093663</v>
      </c>
      <c r="C525" s="4">
        <v>21535799</v>
      </c>
      <c r="D525" s="4" t="s">
        <v>5160</v>
      </c>
      <c r="E525" s="10">
        <v>45225</v>
      </c>
      <c r="F525" s="4" t="s">
        <v>375</v>
      </c>
      <c r="G525" s="4">
        <v>16.192900000000002</v>
      </c>
      <c r="H525" s="4" t="s">
        <v>372</v>
      </c>
      <c r="I525" s="4" t="s">
        <v>373</v>
      </c>
      <c r="J525" s="4" t="s">
        <v>508</v>
      </c>
      <c r="K525" s="4" t="s">
        <v>5158</v>
      </c>
      <c r="L525" s="5">
        <v>43138.819121307868</v>
      </c>
      <c r="M525" s="4" t="s">
        <v>20</v>
      </c>
      <c r="N525" s="4" t="s">
        <v>21</v>
      </c>
      <c r="O525" t="e">
        <f>VLOOKUP(B525,抵质押品数据对比!C:C,1,FALSE)</f>
        <v>#N/A</v>
      </c>
    </row>
    <row r="526" spans="1:15" ht="42.75" hidden="1" x14ac:dyDescent="0.2">
      <c r="A526" s="4">
        <v>1000002192</v>
      </c>
      <c r="B526" s="4">
        <v>80093663</v>
      </c>
      <c r="C526" s="4">
        <v>21535799</v>
      </c>
      <c r="D526" s="4" t="s">
        <v>5160</v>
      </c>
      <c r="E526" s="10">
        <v>45225</v>
      </c>
      <c r="F526" s="4" t="s">
        <v>370</v>
      </c>
      <c r="G526" s="4">
        <v>4.2908999999999997</v>
      </c>
      <c r="H526" s="4" t="s">
        <v>372</v>
      </c>
      <c r="I526" s="4" t="s">
        <v>373</v>
      </c>
      <c r="J526" s="4" t="s">
        <v>508</v>
      </c>
      <c r="K526" s="4" t="s">
        <v>5159</v>
      </c>
      <c r="L526" s="5">
        <v>43138.819121307868</v>
      </c>
      <c r="M526" s="4" t="s">
        <v>20</v>
      </c>
      <c r="N526" s="4" t="s">
        <v>21</v>
      </c>
      <c r="O526" t="e">
        <f>VLOOKUP(B526,抵质押品数据对比!C:C,1,FALSE)</f>
        <v>#N/A</v>
      </c>
    </row>
    <row r="527" spans="1:15" ht="42.75" hidden="1" x14ac:dyDescent="0.2">
      <c r="A527" s="4">
        <v>1000001756</v>
      </c>
      <c r="B527" s="4">
        <v>80093663</v>
      </c>
      <c r="C527" s="4">
        <v>30378879</v>
      </c>
      <c r="D527" s="4" t="s">
        <v>5160</v>
      </c>
      <c r="E527" s="10">
        <v>45225</v>
      </c>
      <c r="F527" s="4" t="s">
        <v>370</v>
      </c>
      <c r="G527" s="4">
        <v>4.2908999999999997</v>
      </c>
      <c r="H527" s="4" t="s">
        <v>372</v>
      </c>
      <c r="I527" s="4" t="s">
        <v>373</v>
      </c>
      <c r="J527" s="4" t="s">
        <v>508</v>
      </c>
      <c r="K527" s="4" t="s">
        <v>5159</v>
      </c>
      <c r="L527" s="5">
        <v>43138.819121307868</v>
      </c>
      <c r="M527" s="4" t="s">
        <v>17</v>
      </c>
      <c r="N527" s="4" t="s">
        <v>18</v>
      </c>
      <c r="O527" t="e">
        <f>VLOOKUP(B527,抵质押品数据对比!C:C,1,FALSE)</f>
        <v>#N/A</v>
      </c>
    </row>
    <row r="528" spans="1:15" ht="42.75" hidden="1" x14ac:dyDescent="0.2">
      <c r="A528" s="4">
        <v>1000001760</v>
      </c>
      <c r="B528" s="4">
        <v>80093663</v>
      </c>
      <c r="C528" s="4">
        <v>30378879</v>
      </c>
      <c r="D528" s="4" t="s">
        <v>5160</v>
      </c>
      <c r="E528" s="10">
        <v>45225</v>
      </c>
      <c r="F528" s="4" t="s">
        <v>375</v>
      </c>
      <c r="G528" s="4">
        <v>16.192900000000002</v>
      </c>
      <c r="H528" s="4" t="s">
        <v>372</v>
      </c>
      <c r="I528" s="4" t="s">
        <v>373</v>
      </c>
      <c r="J528" s="4" t="s">
        <v>508</v>
      </c>
      <c r="K528" s="4" t="s">
        <v>5158</v>
      </c>
      <c r="L528" s="5">
        <v>43138.819121307868</v>
      </c>
      <c r="M528" s="4" t="s">
        <v>17</v>
      </c>
      <c r="N528" s="4" t="s">
        <v>18</v>
      </c>
      <c r="O528" t="e">
        <f>VLOOKUP(B528,抵质押品数据对比!C:C,1,FALSE)</f>
        <v>#N/A</v>
      </c>
    </row>
    <row r="529" spans="1:15" ht="42.75" hidden="1" x14ac:dyDescent="0.2">
      <c r="A529" s="4">
        <v>1000002119</v>
      </c>
      <c r="B529" s="4">
        <v>80094993</v>
      </c>
      <c r="C529" s="4">
        <v>21544804</v>
      </c>
      <c r="D529" s="4" t="s">
        <v>910</v>
      </c>
      <c r="E529" s="10">
        <v>46330</v>
      </c>
      <c r="F529" s="4" t="s">
        <v>375</v>
      </c>
      <c r="G529" s="4">
        <v>12.053000000000001</v>
      </c>
      <c r="H529" s="4" t="s">
        <v>372</v>
      </c>
      <c r="I529" s="4" t="s">
        <v>373</v>
      </c>
      <c r="J529" s="4" t="s">
        <v>523</v>
      </c>
      <c r="K529" s="4" t="s">
        <v>911</v>
      </c>
      <c r="L529" s="5">
        <v>43138.819121307868</v>
      </c>
      <c r="M529" s="4" t="s">
        <v>20</v>
      </c>
      <c r="N529" s="4" t="s">
        <v>21</v>
      </c>
      <c r="O529" t="e">
        <f>VLOOKUP(B529,抵质押品数据对比!C:C,1,FALSE)</f>
        <v>#N/A</v>
      </c>
    </row>
    <row r="530" spans="1:15" ht="42.75" hidden="1" x14ac:dyDescent="0.2">
      <c r="A530" s="4">
        <v>1000002276</v>
      </c>
      <c r="B530" s="4">
        <v>80094993</v>
      </c>
      <c r="C530" s="4">
        <v>30391529</v>
      </c>
      <c r="D530" s="4" t="s">
        <v>910</v>
      </c>
      <c r="E530" s="10">
        <v>46330</v>
      </c>
      <c r="F530" s="4" t="s">
        <v>375</v>
      </c>
      <c r="G530" s="4">
        <v>12.053000000000001</v>
      </c>
      <c r="H530" s="4" t="s">
        <v>372</v>
      </c>
      <c r="I530" s="4" t="s">
        <v>373</v>
      </c>
      <c r="J530" s="4" t="s">
        <v>523</v>
      </c>
      <c r="K530" s="4" t="s">
        <v>911</v>
      </c>
      <c r="L530" s="5">
        <v>43138.819121307868</v>
      </c>
      <c r="M530" s="4" t="s">
        <v>17</v>
      </c>
      <c r="N530" s="4" t="s">
        <v>18</v>
      </c>
      <c r="O530" t="e">
        <f>VLOOKUP(B530,抵质押品数据对比!C:C,1,FALSE)</f>
        <v>#N/A</v>
      </c>
    </row>
    <row r="531" spans="1:15" ht="42.75" hidden="1" x14ac:dyDescent="0.2">
      <c r="A531" s="4">
        <v>1000001817</v>
      </c>
      <c r="B531" s="4">
        <v>80095983</v>
      </c>
      <c r="C531" s="4">
        <v>21555508</v>
      </c>
      <c r="D531" s="4" t="s">
        <v>912</v>
      </c>
      <c r="E531" s="10">
        <v>45245</v>
      </c>
      <c r="F531" s="4" t="s">
        <v>375</v>
      </c>
      <c r="G531" s="4">
        <v>15.424200000000001</v>
      </c>
      <c r="H531" s="4" t="s">
        <v>372</v>
      </c>
      <c r="I531" s="4" t="s">
        <v>373</v>
      </c>
      <c r="J531" s="4" t="s">
        <v>390</v>
      </c>
      <c r="K531" s="4" t="s">
        <v>913</v>
      </c>
      <c r="L531" s="5">
        <v>43138.819121307868</v>
      </c>
      <c r="M531" s="4" t="s">
        <v>20</v>
      </c>
      <c r="N531" s="4" t="s">
        <v>21</v>
      </c>
      <c r="O531" t="e">
        <f>VLOOKUP(B531,抵质押品数据对比!C:C,1,FALSE)</f>
        <v>#N/A</v>
      </c>
    </row>
    <row r="532" spans="1:15" ht="42.75" hidden="1" x14ac:dyDescent="0.2">
      <c r="A532" s="4">
        <v>1000002181</v>
      </c>
      <c r="B532" s="4">
        <v>80095983</v>
      </c>
      <c r="C532" s="4">
        <v>21575849</v>
      </c>
      <c r="D532" s="4" t="s">
        <v>912</v>
      </c>
      <c r="E532" s="10">
        <v>45245</v>
      </c>
      <c r="F532" s="4" t="s">
        <v>375</v>
      </c>
      <c r="G532" s="4">
        <v>15.424200000000001</v>
      </c>
      <c r="H532" s="4" t="s">
        <v>372</v>
      </c>
      <c r="I532" s="4" t="s">
        <v>373</v>
      </c>
      <c r="J532" s="4" t="s">
        <v>390</v>
      </c>
      <c r="K532" s="4" t="s">
        <v>913</v>
      </c>
      <c r="L532" s="5">
        <v>43138.819121307868</v>
      </c>
      <c r="M532" s="4" t="s">
        <v>17</v>
      </c>
      <c r="N532" s="4" t="s">
        <v>18</v>
      </c>
      <c r="O532" t="e">
        <f>VLOOKUP(B532,抵质押品数据对比!C:C,1,FALSE)</f>
        <v>#N/A</v>
      </c>
    </row>
    <row r="533" spans="1:15" ht="42.75" hidden="1" x14ac:dyDescent="0.2">
      <c r="A533" s="4">
        <v>1000001708</v>
      </c>
      <c r="B533" s="4">
        <v>80100720</v>
      </c>
      <c r="C533" s="4">
        <v>30383154</v>
      </c>
      <c r="D533" s="4" t="s">
        <v>916</v>
      </c>
      <c r="E533" s="10">
        <v>45273</v>
      </c>
      <c r="F533" s="4" t="s">
        <v>375</v>
      </c>
      <c r="G533" s="4">
        <v>35.966299999999997</v>
      </c>
      <c r="H533" s="4" t="s">
        <v>372</v>
      </c>
      <c r="I533" s="4" t="s">
        <v>373</v>
      </c>
      <c r="J533" s="4" t="s">
        <v>508</v>
      </c>
      <c r="K533" s="4" t="s">
        <v>917</v>
      </c>
      <c r="L533" s="5">
        <v>43138.819121307868</v>
      </c>
      <c r="M533" s="4" t="s">
        <v>20</v>
      </c>
      <c r="N533" s="4" t="s">
        <v>21</v>
      </c>
      <c r="O533" t="e">
        <f>VLOOKUP(B533,抵质押品数据对比!C:C,1,FALSE)</f>
        <v>#N/A</v>
      </c>
    </row>
    <row r="534" spans="1:15" ht="42.75" hidden="1" x14ac:dyDescent="0.2">
      <c r="A534" s="4">
        <v>1000002183</v>
      </c>
      <c r="B534" s="4">
        <v>80100720</v>
      </c>
      <c r="C534" s="4">
        <v>30398636</v>
      </c>
      <c r="D534" s="4" t="s">
        <v>916</v>
      </c>
      <c r="E534" s="10">
        <v>45273</v>
      </c>
      <c r="F534" s="4" t="s">
        <v>375</v>
      </c>
      <c r="G534" s="4">
        <v>35.966299999999997</v>
      </c>
      <c r="H534" s="4" t="s">
        <v>372</v>
      </c>
      <c r="I534" s="4" t="s">
        <v>373</v>
      </c>
      <c r="J534" s="4" t="s">
        <v>508</v>
      </c>
      <c r="K534" s="4" t="s">
        <v>917</v>
      </c>
      <c r="L534" s="5">
        <v>43138.819121307868</v>
      </c>
      <c r="M534" s="4" t="s">
        <v>17</v>
      </c>
      <c r="N534" s="4" t="s">
        <v>18</v>
      </c>
      <c r="O534" t="e">
        <f>VLOOKUP(B534,抵质押品数据对比!C:C,1,FALSE)</f>
        <v>#N/A</v>
      </c>
    </row>
    <row r="535" spans="1:15" ht="42.75" hidden="1" x14ac:dyDescent="0.2">
      <c r="A535" s="4">
        <v>1000001896</v>
      </c>
      <c r="B535" s="4">
        <v>80102451</v>
      </c>
      <c r="C535" s="4">
        <v>30401540</v>
      </c>
      <c r="D535" s="4" t="s">
        <v>918</v>
      </c>
      <c r="E535" s="10">
        <v>45287</v>
      </c>
      <c r="F535" s="4" t="s">
        <v>375</v>
      </c>
      <c r="G535" s="4">
        <v>21.460799999999999</v>
      </c>
      <c r="H535" s="4" t="s">
        <v>372</v>
      </c>
      <c r="I535" s="4" t="s">
        <v>373</v>
      </c>
      <c r="J535" s="4" t="s">
        <v>508</v>
      </c>
      <c r="K535" s="4" t="s">
        <v>919</v>
      </c>
      <c r="L535" s="5">
        <v>43138.819121307868</v>
      </c>
      <c r="M535" s="4" t="s">
        <v>20</v>
      </c>
      <c r="N535" s="4" t="s">
        <v>21</v>
      </c>
      <c r="O535" t="e">
        <f>VLOOKUP(B535,抵质押品数据对比!C:C,1,FALSE)</f>
        <v>#N/A</v>
      </c>
    </row>
    <row r="536" spans="1:15" ht="42.75" hidden="1" x14ac:dyDescent="0.2">
      <c r="A536" s="4">
        <v>1000002051</v>
      </c>
      <c r="B536" s="4">
        <v>80102451</v>
      </c>
      <c r="C536" s="4">
        <v>30414043</v>
      </c>
      <c r="D536" s="4" t="s">
        <v>918</v>
      </c>
      <c r="E536" s="10">
        <v>45287</v>
      </c>
      <c r="F536" s="4" t="s">
        <v>375</v>
      </c>
      <c r="G536" s="4">
        <v>21.460799999999999</v>
      </c>
      <c r="H536" s="4" t="s">
        <v>372</v>
      </c>
      <c r="I536" s="4" t="s">
        <v>373</v>
      </c>
      <c r="J536" s="4" t="s">
        <v>508</v>
      </c>
      <c r="K536" s="4" t="s">
        <v>919</v>
      </c>
      <c r="L536" s="5">
        <v>43138.819121307868</v>
      </c>
      <c r="M536" s="4" t="s">
        <v>17</v>
      </c>
      <c r="N536" s="4" t="s">
        <v>18</v>
      </c>
      <c r="O536" t="e">
        <f>VLOOKUP(B536,抵质押品数据对比!C:C,1,FALSE)</f>
        <v>#N/A</v>
      </c>
    </row>
  </sheetData>
  <autoFilter ref="A1:P536">
    <filterColumn colId="10">
      <filters>
        <filter val="控股子公司内蒙古海亮房地产开发有限公司拥有的内蒙古自治区呼和浩特市回民区中山路海亮广场房地产所有权"/>
      </filters>
    </filterColumn>
    <filterColumn colId="14">
      <filters>
        <filter val="#N/A"/>
      </filters>
    </filterColumn>
  </autoFilter>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05"/>
  <sheetViews>
    <sheetView workbookViewId="0">
      <selection activeCell="D113" sqref="D113"/>
    </sheetView>
  </sheetViews>
  <sheetFormatPr defaultRowHeight="14.25" x14ac:dyDescent="0.2"/>
  <cols>
    <col min="1" max="1" width="100.875" bestFit="1" customWidth="1"/>
    <col min="2" max="2" width="14.625" bestFit="1" customWidth="1"/>
    <col min="3" max="3" width="48.375" bestFit="1" customWidth="1"/>
    <col min="4" max="4" width="56.75" bestFit="1" customWidth="1"/>
    <col min="5" max="6" width="17.75" customWidth="1"/>
  </cols>
  <sheetData>
    <row r="1" spans="1:6" x14ac:dyDescent="0.2">
      <c r="A1" t="s">
        <v>6</v>
      </c>
      <c r="B1" t="s">
        <v>368</v>
      </c>
      <c r="C1" t="s">
        <v>6</v>
      </c>
      <c r="D1" t="s">
        <v>6</v>
      </c>
      <c r="E1" t="s">
        <v>369</v>
      </c>
      <c r="F1" t="s">
        <v>248</v>
      </c>
    </row>
    <row r="2" spans="1:6" hidden="1" x14ac:dyDescent="0.2">
      <c r="A2" t="s">
        <v>494</v>
      </c>
      <c r="B2" t="s">
        <v>924</v>
      </c>
      <c r="C2" t="s">
        <v>372</v>
      </c>
      <c r="D2" t="s">
        <v>495</v>
      </c>
      <c r="E2" t="s">
        <v>496</v>
      </c>
      <c r="F2" t="s">
        <v>497</v>
      </c>
    </row>
    <row r="3" spans="1:6" hidden="1" x14ac:dyDescent="0.2">
      <c r="A3" t="s">
        <v>375</v>
      </c>
      <c r="B3" t="s">
        <v>931</v>
      </c>
      <c r="C3" t="s">
        <v>372</v>
      </c>
      <c r="D3" t="s">
        <v>373</v>
      </c>
      <c r="E3" t="s">
        <v>499</v>
      </c>
      <c r="F3" t="s">
        <v>500</v>
      </c>
    </row>
    <row r="4" spans="1:6" hidden="1" x14ac:dyDescent="0.2">
      <c r="A4" t="s">
        <v>370</v>
      </c>
      <c r="B4" t="s">
        <v>938</v>
      </c>
      <c r="C4" t="s">
        <v>372</v>
      </c>
      <c r="D4" t="s">
        <v>373</v>
      </c>
      <c r="E4" t="s">
        <v>499</v>
      </c>
      <c r="F4" t="s">
        <v>502</v>
      </c>
    </row>
    <row r="5" spans="1:6" hidden="1" x14ac:dyDescent="0.2">
      <c r="A5" t="s">
        <v>385</v>
      </c>
      <c r="B5" t="s">
        <v>5165</v>
      </c>
      <c r="C5" t="s">
        <v>372</v>
      </c>
      <c r="D5" t="s">
        <v>373</v>
      </c>
      <c r="E5" t="s">
        <v>499</v>
      </c>
      <c r="F5" t="s">
        <v>5069</v>
      </c>
    </row>
    <row r="6" spans="1:6" hidden="1" x14ac:dyDescent="0.2">
      <c r="A6" t="s">
        <v>522</v>
      </c>
      <c r="B6" t="s">
        <v>379</v>
      </c>
      <c r="C6" t="s">
        <v>372</v>
      </c>
      <c r="D6" t="s">
        <v>373</v>
      </c>
      <c r="E6" t="s">
        <v>499</v>
      </c>
      <c r="F6" t="s">
        <v>5070</v>
      </c>
    </row>
    <row r="7" spans="1:6" hidden="1" x14ac:dyDescent="0.2">
      <c r="A7" t="s">
        <v>494</v>
      </c>
      <c r="B7" t="s">
        <v>945</v>
      </c>
      <c r="C7" t="s">
        <v>372</v>
      </c>
      <c r="D7" t="s">
        <v>495</v>
      </c>
      <c r="E7" t="s">
        <v>374</v>
      </c>
      <c r="F7" t="s">
        <v>504</v>
      </c>
    </row>
    <row r="8" spans="1:6" hidden="1" x14ac:dyDescent="0.2">
      <c r="A8" t="s">
        <v>494</v>
      </c>
      <c r="B8" t="s">
        <v>952</v>
      </c>
      <c r="C8" t="s">
        <v>372</v>
      </c>
      <c r="D8" t="s">
        <v>495</v>
      </c>
      <c r="E8" t="s">
        <v>390</v>
      </c>
      <c r="F8" t="s">
        <v>506</v>
      </c>
    </row>
    <row r="9" spans="1:6" hidden="1" x14ac:dyDescent="0.2">
      <c r="A9" t="s">
        <v>494</v>
      </c>
      <c r="B9" t="s">
        <v>958</v>
      </c>
      <c r="C9" t="s">
        <v>372</v>
      </c>
      <c r="D9" t="s">
        <v>495</v>
      </c>
      <c r="E9" t="s">
        <v>508</v>
      </c>
      <c r="F9" t="s">
        <v>509</v>
      </c>
    </row>
    <row r="10" spans="1:6" hidden="1" x14ac:dyDescent="0.2">
      <c r="A10" t="s">
        <v>494</v>
      </c>
      <c r="B10" t="s">
        <v>965</v>
      </c>
      <c r="C10" t="s">
        <v>372</v>
      </c>
      <c r="D10" t="s">
        <v>495</v>
      </c>
      <c r="E10" t="s">
        <v>390</v>
      </c>
      <c r="F10" t="s">
        <v>511</v>
      </c>
    </row>
    <row r="11" spans="1:6" hidden="1" x14ac:dyDescent="0.2">
      <c r="A11" t="s">
        <v>370</v>
      </c>
      <c r="B11" t="s">
        <v>972</v>
      </c>
      <c r="C11" t="s">
        <v>372</v>
      </c>
      <c r="D11" t="s">
        <v>373</v>
      </c>
      <c r="E11" t="s">
        <v>499</v>
      </c>
      <c r="F11" t="s">
        <v>513</v>
      </c>
    </row>
    <row r="12" spans="1:6" hidden="1" x14ac:dyDescent="0.2">
      <c r="A12" t="s">
        <v>370</v>
      </c>
      <c r="B12" t="s">
        <v>979</v>
      </c>
      <c r="C12" t="s">
        <v>372</v>
      </c>
      <c r="D12" t="s">
        <v>373</v>
      </c>
      <c r="E12" t="s">
        <v>499</v>
      </c>
      <c r="F12" t="s">
        <v>515</v>
      </c>
    </row>
    <row r="13" spans="1:6" hidden="1" x14ac:dyDescent="0.2">
      <c r="A13" t="s">
        <v>375</v>
      </c>
      <c r="B13" t="s">
        <v>986</v>
      </c>
      <c r="C13" t="s">
        <v>372</v>
      </c>
      <c r="D13" t="s">
        <v>373</v>
      </c>
      <c r="E13" t="s">
        <v>499</v>
      </c>
      <c r="F13" t="s">
        <v>517</v>
      </c>
    </row>
    <row r="14" spans="1:6" hidden="1" x14ac:dyDescent="0.2">
      <c r="A14" t="s">
        <v>385</v>
      </c>
      <c r="B14" t="s">
        <v>5173</v>
      </c>
      <c r="C14" t="s">
        <v>387</v>
      </c>
      <c r="D14" t="s">
        <v>373</v>
      </c>
      <c r="E14" t="s">
        <v>374</v>
      </c>
      <c r="F14" t="s">
        <v>5072</v>
      </c>
    </row>
    <row r="15" spans="1:6" hidden="1" x14ac:dyDescent="0.2">
      <c r="A15" t="s">
        <v>522</v>
      </c>
      <c r="B15" t="s">
        <v>5175</v>
      </c>
      <c r="C15" t="s">
        <v>387</v>
      </c>
      <c r="D15" t="s">
        <v>373</v>
      </c>
      <c r="E15" t="s">
        <v>374</v>
      </c>
      <c r="F15" t="s">
        <v>5073</v>
      </c>
    </row>
    <row r="16" spans="1:6" hidden="1" x14ac:dyDescent="0.2">
      <c r="A16" t="s">
        <v>375</v>
      </c>
      <c r="B16" t="s">
        <v>993</v>
      </c>
      <c r="C16" t="s">
        <v>372</v>
      </c>
      <c r="D16" t="s">
        <v>373</v>
      </c>
      <c r="E16" t="s">
        <v>519</v>
      </c>
      <c r="F16" t="s">
        <v>520</v>
      </c>
    </row>
    <row r="17" spans="1:6" hidden="1" x14ac:dyDescent="0.2">
      <c r="A17" t="s">
        <v>522</v>
      </c>
      <c r="B17" t="s">
        <v>1000</v>
      </c>
      <c r="C17" t="s">
        <v>387</v>
      </c>
      <c r="D17" t="s">
        <v>373</v>
      </c>
      <c r="E17" t="s">
        <v>523</v>
      </c>
      <c r="F17" t="s">
        <v>524</v>
      </c>
    </row>
    <row r="18" spans="1:6" hidden="1" x14ac:dyDescent="0.2">
      <c r="A18" t="s">
        <v>494</v>
      </c>
      <c r="B18" t="s">
        <v>965</v>
      </c>
      <c r="C18" t="s">
        <v>372</v>
      </c>
      <c r="D18" t="s">
        <v>495</v>
      </c>
      <c r="E18" t="s">
        <v>632</v>
      </c>
      <c r="F18" t="s">
        <v>5075</v>
      </c>
    </row>
    <row r="19" spans="1:6" hidden="1" x14ac:dyDescent="0.2">
      <c r="A19" t="s">
        <v>375</v>
      </c>
      <c r="B19" t="s">
        <v>5184</v>
      </c>
      <c r="C19" t="s">
        <v>372</v>
      </c>
      <c r="D19" t="s">
        <v>373</v>
      </c>
      <c r="E19" t="s">
        <v>632</v>
      </c>
      <c r="F19" t="s">
        <v>5076</v>
      </c>
    </row>
    <row r="20" spans="1:6" hidden="1" x14ac:dyDescent="0.2">
      <c r="A20" t="s">
        <v>526</v>
      </c>
      <c r="B20" t="s">
        <v>965</v>
      </c>
      <c r="C20" t="s">
        <v>372</v>
      </c>
      <c r="D20" t="s">
        <v>373</v>
      </c>
      <c r="E20" t="s">
        <v>499</v>
      </c>
      <c r="F20" t="s">
        <v>527</v>
      </c>
    </row>
    <row r="21" spans="1:6" hidden="1" x14ac:dyDescent="0.2">
      <c r="A21" t="s">
        <v>375</v>
      </c>
      <c r="B21" t="s">
        <v>1013</v>
      </c>
      <c r="C21" t="s">
        <v>372</v>
      </c>
      <c r="D21" t="s">
        <v>373</v>
      </c>
      <c r="E21" t="s">
        <v>529</v>
      </c>
      <c r="F21" t="s">
        <v>530</v>
      </c>
    </row>
    <row r="22" spans="1:6" hidden="1" x14ac:dyDescent="0.2">
      <c r="A22" t="s">
        <v>375</v>
      </c>
      <c r="B22" t="s">
        <v>1026</v>
      </c>
      <c r="C22" t="s">
        <v>372</v>
      </c>
      <c r="D22" t="s">
        <v>373</v>
      </c>
      <c r="E22" t="s">
        <v>496</v>
      </c>
      <c r="F22" t="s">
        <v>270</v>
      </c>
    </row>
    <row r="23" spans="1:6" hidden="1" x14ac:dyDescent="0.2">
      <c r="A23" t="s">
        <v>370</v>
      </c>
      <c r="B23" t="s">
        <v>1039</v>
      </c>
      <c r="C23" t="s">
        <v>372</v>
      </c>
      <c r="D23" t="s">
        <v>373</v>
      </c>
      <c r="E23" t="s">
        <v>537</v>
      </c>
      <c r="F23" t="s">
        <v>538</v>
      </c>
    </row>
    <row r="24" spans="1:6" hidden="1" x14ac:dyDescent="0.2">
      <c r="A24" t="s">
        <v>375</v>
      </c>
      <c r="B24" t="s">
        <v>5191</v>
      </c>
      <c r="C24" t="s">
        <v>372</v>
      </c>
      <c r="D24" t="s">
        <v>373</v>
      </c>
      <c r="E24" t="s">
        <v>596</v>
      </c>
      <c r="F24" t="s">
        <v>5078</v>
      </c>
    </row>
    <row r="25" spans="1:6" hidden="1" x14ac:dyDescent="0.2">
      <c r="A25" t="s">
        <v>370</v>
      </c>
      <c r="B25" t="s">
        <v>5193</v>
      </c>
      <c r="C25" t="s">
        <v>372</v>
      </c>
      <c r="D25" t="s">
        <v>373</v>
      </c>
      <c r="E25" t="s">
        <v>596</v>
      </c>
      <c r="F25" t="s">
        <v>5079</v>
      </c>
    </row>
    <row r="26" spans="1:6" hidden="1" x14ac:dyDescent="0.2">
      <c r="A26" t="s">
        <v>375</v>
      </c>
      <c r="B26" t="s">
        <v>1045</v>
      </c>
      <c r="C26" t="s">
        <v>372</v>
      </c>
      <c r="D26" t="s">
        <v>373</v>
      </c>
      <c r="E26" t="s">
        <v>540</v>
      </c>
      <c r="F26" t="s">
        <v>541</v>
      </c>
    </row>
    <row r="27" spans="1:6" hidden="1" x14ac:dyDescent="0.2">
      <c r="A27" t="s">
        <v>375</v>
      </c>
      <c r="B27" t="s">
        <v>1052</v>
      </c>
      <c r="C27" t="s">
        <v>372</v>
      </c>
      <c r="D27" t="s">
        <v>373</v>
      </c>
      <c r="E27" t="s">
        <v>496</v>
      </c>
      <c r="F27" t="s">
        <v>543</v>
      </c>
    </row>
    <row r="28" spans="1:6" hidden="1" x14ac:dyDescent="0.2">
      <c r="A28" t="s">
        <v>375</v>
      </c>
      <c r="B28" t="s">
        <v>1059</v>
      </c>
      <c r="C28" t="s">
        <v>372</v>
      </c>
      <c r="D28" t="s">
        <v>373</v>
      </c>
      <c r="E28" t="s">
        <v>508</v>
      </c>
      <c r="F28" t="s">
        <v>545</v>
      </c>
    </row>
    <row r="29" spans="1:6" hidden="1" x14ac:dyDescent="0.2">
      <c r="A29" t="s">
        <v>375</v>
      </c>
      <c r="B29" t="s">
        <v>1066</v>
      </c>
      <c r="C29" t="s">
        <v>372</v>
      </c>
      <c r="D29" t="s">
        <v>373</v>
      </c>
      <c r="E29" t="s">
        <v>381</v>
      </c>
      <c r="F29" t="s">
        <v>547</v>
      </c>
    </row>
    <row r="30" spans="1:6" hidden="1" x14ac:dyDescent="0.2">
      <c r="A30" t="s">
        <v>375</v>
      </c>
      <c r="B30" t="s">
        <v>1073</v>
      </c>
      <c r="C30" t="s">
        <v>372</v>
      </c>
      <c r="D30" t="s">
        <v>373</v>
      </c>
      <c r="E30" t="s">
        <v>540</v>
      </c>
      <c r="F30" t="s">
        <v>549</v>
      </c>
    </row>
    <row r="31" spans="1:6" hidden="1" x14ac:dyDescent="0.2">
      <c r="A31" t="s">
        <v>385</v>
      </c>
      <c r="B31" t="s">
        <v>5201</v>
      </c>
      <c r="C31" t="s">
        <v>372</v>
      </c>
      <c r="D31" t="s">
        <v>373</v>
      </c>
      <c r="E31" t="s">
        <v>383</v>
      </c>
      <c r="F31" t="s">
        <v>5081</v>
      </c>
    </row>
    <row r="32" spans="1:6" hidden="1" x14ac:dyDescent="0.2">
      <c r="A32" t="s">
        <v>5082</v>
      </c>
      <c r="B32" t="s">
        <v>5203</v>
      </c>
      <c r="C32" t="s">
        <v>372</v>
      </c>
      <c r="D32" t="s">
        <v>373</v>
      </c>
      <c r="E32" t="s">
        <v>383</v>
      </c>
      <c r="F32" t="s">
        <v>5083</v>
      </c>
    </row>
    <row r="33" spans="1:6" hidden="1" x14ac:dyDescent="0.2">
      <c r="A33" t="s">
        <v>375</v>
      </c>
      <c r="B33" t="s">
        <v>1080</v>
      </c>
      <c r="C33" t="s">
        <v>372</v>
      </c>
      <c r="D33" t="s">
        <v>373</v>
      </c>
      <c r="E33" t="s">
        <v>496</v>
      </c>
      <c r="F33" t="s">
        <v>551</v>
      </c>
    </row>
    <row r="34" spans="1:6" hidden="1" x14ac:dyDescent="0.2">
      <c r="A34" t="s">
        <v>370</v>
      </c>
      <c r="B34" t="s">
        <v>1087</v>
      </c>
      <c r="C34" t="s">
        <v>372</v>
      </c>
      <c r="D34" t="s">
        <v>373</v>
      </c>
      <c r="E34" t="s">
        <v>553</v>
      </c>
      <c r="F34" t="s">
        <v>554</v>
      </c>
    </row>
    <row r="35" spans="1:6" hidden="1" x14ac:dyDescent="0.2">
      <c r="A35" t="s">
        <v>558</v>
      </c>
      <c r="B35" t="s">
        <v>5211</v>
      </c>
      <c r="C35" t="s">
        <v>372</v>
      </c>
      <c r="D35" t="s">
        <v>373</v>
      </c>
      <c r="E35" t="s">
        <v>496</v>
      </c>
      <c r="F35" t="s">
        <v>5085</v>
      </c>
    </row>
    <row r="36" spans="1:6" hidden="1" x14ac:dyDescent="0.2">
      <c r="A36" t="s">
        <v>370</v>
      </c>
      <c r="B36" t="s">
        <v>5213</v>
      </c>
      <c r="C36" t="s">
        <v>372</v>
      </c>
      <c r="D36" t="s">
        <v>373</v>
      </c>
      <c r="E36" t="s">
        <v>496</v>
      </c>
      <c r="F36" t="s">
        <v>5086</v>
      </c>
    </row>
    <row r="37" spans="1:6" hidden="1" x14ac:dyDescent="0.2">
      <c r="A37" t="s">
        <v>375</v>
      </c>
      <c r="B37" t="s">
        <v>1094</v>
      </c>
      <c r="C37" t="s">
        <v>372</v>
      </c>
      <c r="D37" t="s">
        <v>373</v>
      </c>
      <c r="E37" t="s">
        <v>508</v>
      </c>
      <c r="F37" t="s">
        <v>556</v>
      </c>
    </row>
    <row r="38" spans="1:6" x14ac:dyDescent="0.2">
      <c r="A38" t="s">
        <v>558</v>
      </c>
      <c r="B38" t="s">
        <v>1101</v>
      </c>
      <c r="C38" t="s">
        <v>372</v>
      </c>
      <c r="D38" t="s">
        <v>373</v>
      </c>
      <c r="E38" t="s">
        <v>559</v>
      </c>
      <c r="F38" t="s">
        <v>5285</v>
      </c>
    </row>
    <row r="39" spans="1:6" x14ac:dyDescent="0.2">
      <c r="A39" t="s">
        <v>558</v>
      </c>
      <c r="B39" t="s">
        <v>1108</v>
      </c>
      <c r="C39" t="s">
        <v>372</v>
      </c>
      <c r="D39" t="s">
        <v>373</v>
      </c>
      <c r="E39" t="s">
        <v>559</v>
      </c>
      <c r="F39" t="s">
        <v>560</v>
      </c>
    </row>
    <row r="40" spans="1:6" hidden="1" x14ac:dyDescent="0.2">
      <c r="A40" t="s">
        <v>370</v>
      </c>
      <c r="B40" t="s">
        <v>1115</v>
      </c>
      <c r="C40" t="s">
        <v>372</v>
      </c>
      <c r="D40" t="s">
        <v>373</v>
      </c>
      <c r="E40" t="s">
        <v>377</v>
      </c>
      <c r="F40" t="s">
        <v>563</v>
      </c>
    </row>
    <row r="41" spans="1:6" hidden="1" x14ac:dyDescent="0.2">
      <c r="A41" t="s">
        <v>375</v>
      </c>
      <c r="B41" t="s">
        <v>1122</v>
      </c>
      <c r="C41" t="s">
        <v>372</v>
      </c>
      <c r="D41" t="s">
        <v>373</v>
      </c>
      <c r="E41" t="s">
        <v>559</v>
      </c>
      <c r="F41" t="s">
        <v>565</v>
      </c>
    </row>
    <row r="42" spans="1:6" hidden="1" x14ac:dyDescent="0.2">
      <c r="A42" t="s">
        <v>522</v>
      </c>
      <c r="B42" t="s">
        <v>1128</v>
      </c>
      <c r="C42" t="s">
        <v>372</v>
      </c>
      <c r="D42" t="s">
        <v>373</v>
      </c>
      <c r="E42" t="s">
        <v>559</v>
      </c>
      <c r="F42" t="s">
        <v>567</v>
      </c>
    </row>
    <row r="43" spans="1:6" hidden="1" x14ac:dyDescent="0.2">
      <c r="A43" t="s">
        <v>375</v>
      </c>
      <c r="B43" t="s">
        <v>1135</v>
      </c>
      <c r="C43" t="s">
        <v>372</v>
      </c>
      <c r="D43" t="s">
        <v>373</v>
      </c>
      <c r="E43" t="s">
        <v>508</v>
      </c>
      <c r="F43" t="s">
        <v>569</v>
      </c>
    </row>
    <row r="44" spans="1:6" hidden="1" x14ac:dyDescent="0.2">
      <c r="A44" t="s">
        <v>375</v>
      </c>
      <c r="B44" t="s">
        <v>1142</v>
      </c>
      <c r="C44" t="s">
        <v>372</v>
      </c>
      <c r="D44" t="s">
        <v>373</v>
      </c>
      <c r="E44" t="s">
        <v>571</v>
      </c>
      <c r="F44" t="s">
        <v>572</v>
      </c>
    </row>
    <row r="45" spans="1:6" hidden="1" x14ac:dyDescent="0.2">
      <c r="A45" t="s">
        <v>375</v>
      </c>
      <c r="B45" t="s">
        <v>1149</v>
      </c>
      <c r="C45" t="s">
        <v>372</v>
      </c>
      <c r="D45" t="s">
        <v>373</v>
      </c>
      <c r="E45" t="s">
        <v>523</v>
      </c>
      <c r="F45" t="s">
        <v>574</v>
      </c>
    </row>
    <row r="46" spans="1:6" hidden="1" x14ac:dyDescent="0.2">
      <c r="A46" t="s">
        <v>375</v>
      </c>
      <c r="B46" t="s">
        <v>1156</v>
      </c>
      <c r="C46" t="s">
        <v>372</v>
      </c>
      <c r="D46" t="s">
        <v>373</v>
      </c>
      <c r="E46" t="s">
        <v>390</v>
      </c>
      <c r="F46" t="s">
        <v>576</v>
      </c>
    </row>
    <row r="47" spans="1:6" hidden="1" x14ac:dyDescent="0.2">
      <c r="A47" t="s">
        <v>370</v>
      </c>
      <c r="B47" t="s">
        <v>5221</v>
      </c>
      <c r="C47" t="s">
        <v>372</v>
      </c>
      <c r="D47" t="s">
        <v>373</v>
      </c>
      <c r="E47" t="s">
        <v>596</v>
      </c>
      <c r="F47" t="s">
        <v>5088</v>
      </c>
    </row>
    <row r="48" spans="1:6" hidden="1" x14ac:dyDescent="0.2">
      <c r="A48" t="s">
        <v>375</v>
      </c>
      <c r="B48" t="s">
        <v>5223</v>
      </c>
      <c r="C48" t="s">
        <v>372</v>
      </c>
      <c r="D48" t="s">
        <v>373</v>
      </c>
      <c r="E48" t="s">
        <v>596</v>
      </c>
      <c r="F48" t="s">
        <v>891</v>
      </c>
    </row>
    <row r="49" spans="1:6" hidden="1" x14ac:dyDescent="0.2">
      <c r="A49" t="s">
        <v>375</v>
      </c>
      <c r="B49" t="s">
        <v>1163</v>
      </c>
      <c r="C49" t="s">
        <v>372</v>
      </c>
      <c r="D49" t="s">
        <v>373</v>
      </c>
      <c r="E49" t="s">
        <v>496</v>
      </c>
      <c r="F49" t="s">
        <v>578</v>
      </c>
    </row>
    <row r="50" spans="1:6" hidden="1" x14ac:dyDescent="0.2">
      <c r="A50" t="s">
        <v>375</v>
      </c>
      <c r="B50" t="s">
        <v>1170</v>
      </c>
      <c r="C50" t="s">
        <v>372</v>
      </c>
      <c r="D50" t="s">
        <v>373</v>
      </c>
      <c r="E50" t="s">
        <v>393</v>
      </c>
      <c r="F50" t="s">
        <v>580</v>
      </c>
    </row>
    <row r="51" spans="1:6" hidden="1" x14ac:dyDescent="0.2">
      <c r="A51" t="s">
        <v>375</v>
      </c>
      <c r="B51" t="s">
        <v>1177</v>
      </c>
      <c r="C51" t="s">
        <v>372</v>
      </c>
      <c r="D51" t="s">
        <v>373</v>
      </c>
      <c r="E51" t="s">
        <v>496</v>
      </c>
      <c r="F51" t="s">
        <v>582</v>
      </c>
    </row>
    <row r="52" spans="1:6" hidden="1" x14ac:dyDescent="0.2">
      <c r="A52" t="s">
        <v>558</v>
      </c>
      <c r="B52" t="s">
        <v>1184</v>
      </c>
      <c r="C52" t="s">
        <v>372</v>
      </c>
      <c r="D52" t="s">
        <v>373</v>
      </c>
      <c r="E52" t="s">
        <v>537</v>
      </c>
      <c r="F52" t="s">
        <v>584</v>
      </c>
    </row>
    <row r="53" spans="1:6" hidden="1" x14ac:dyDescent="0.2">
      <c r="A53" t="s">
        <v>375</v>
      </c>
      <c r="B53" t="s">
        <v>1191</v>
      </c>
      <c r="C53" t="s">
        <v>372</v>
      </c>
      <c r="D53" t="s">
        <v>373</v>
      </c>
      <c r="E53" t="s">
        <v>406</v>
      </c>
      <c r="F53" t="s">
        <v>586</v>
      </c>
    </row>
    <row r="54" spans="1:6" hidden="1" x14ac:dyDescent="0.2">
      <c r="A54" t="s">
        <v>375</v>
      </c>
      <c r="B54" t="s">
        <v>1198</v>
      </c>
      <c r="C54" t="s">
        <v>372</v>
      </c>
      <c r="D54" t="s">
        <v>373</v>
      </c>
      <c r="E54" t="s">
        <v>390</v>
      </c>
      <c r="F54" t="s">
        <v>588</v>
      </c>
    </row>
    <row r="55" spans="1:6" hidden="1" x14ac:dyDescent="0.2">
      <c r="A55" t="s">
        <v>375</v>
      </c>
      <c r="B55" t="s">
        <v>1205</v>
      </c>
      <c r="C55" t="s">
        <v>372</v>
      </c>
      <c r="D55" t="s">
        <v>373</v>
      </c>
      <c r="E55" t="s">
        <v>508</v>
      </c>
      <c r="F55" t="s">
        <v>590</v>
      </c>
    </row>
    <row r="56" spans="1:6" hidden="1" x14ac:dyDescent="0.2">
      <c r="A56" t="s">
        <v>375</v>
      </c>
      <c r="B56" t="s">
        <v>1212</v>
      </c>
      <c r="C56" t="s">
        <v>372</v>
      </c>
      <c r="D56" t="s">
        <v>373</v>
      </c>
      <c r="E56" t="s">
        <v>529</v>
      </c>
      <c r="F56" t="s">
        <v>592</v>
      </c>
    </row>
    <row r="57" spans="1:6" hidden="1" x14ac:dyDescent="0.2">
      <c r="A57" t="s">
        <v>558</v>
      </c>
      <c r="B57" t="s">
        <v>5231</v>
      </c>
      <c r="C57" t="s">
        <v>372</v>
      </c>
      <c r="D57" t="s">
        <v>373</v>
      </c>
      <c r="E57" t="s">
        <v>5090</v>
      </c>
      <c r="F57" t="s">
        <v>5091</v>
      </c>
    </row>
    <row r="58" spans="1:6" hidden="1" x14ac:dyDescent="0.2">
      <c r="A58" t="s">
        <v>522</v>
      </c>
      <c r="B58" t="s">
        <v>5233</v>
      </c>
      <c r="C58" t="s">
        <v>387</v>
      </c>
      <c r="D58" t="s">
        <v>373</v>
      </c>
      <c r="E58" t="s">
        <v>5090</v>
      </c>
      <c r="F58" t="s">
        <v>5092</v>
      </c>
    </row>
    <row r="59" spans="1:6" hidden="1" x14ac:dyDescent="0.2">
      <c r="A59" t="s">
        <v>370</v>
      </c>
      <c r="B59" t="s">
        <v>1219</v>
      </c>
      <c r="C59" t="s">
        <v>372</v>
      </c>
      <c r="D59" t="s">
        <v>373</v>
      </c>
      <c r="E59" t="s">
        <v>406</v>
      </c>
      <c r="F59" t="s">
        <v>594</v>
      </c>
    </row>
    <row r="60" spans="1:6" hidden="1" x14ac:dyDescent="0.2">
      <c r="A60" t="s">
        <v>375</v>
      </c>
      <c r="B60" t="s">
        <v>1226</v>
      </c>
      <c r="C60" t="s">
        <v>372</v>
      </c>
      <c r="D60" t="s">
        <v>373</v>
      </c>
      <c r="E60" t="s">
        <v>596</v>
      </c>
      <c r="F60" t="s">
        <v>597</v>
      </c>
    </row>
    <row r="61" spans="1:6" hidden="1" x14ac:dyDescent="0.2">
      <c r="A61" t="s">
        <v>375</v>
      </c>
      <c r="B61" t="s">
        <v>1233</v>
      </c>
      <c r="C61" t="s">
        <v>372</v>
      </c>
      <c r="D61" t="s">
        <v>373</v>
      </c>
      <c r="E61" t="s">
        <v>393</v>
      </c>
      <c r="F61" t="s">
        <v>599</v>
      </c>
    </row>
    <row r="62" spans="1:6" hidden="1" x14ac:dyDescent="0.2">
      <c r="A62" t="s">
        <v>375</v>
      </c>
      <c r="B62" t="s">
        <v>1240</v>
      </c>
      <c r="C62" t="s">
        <v>372</v>
      </c>
      <c r="D62" t="s">
        <v>373</v>
      </c>
      <c r="E62" t="s">
        <v>390</v>
      </c>
      <c r="F62" t="s">
        <v>601</v>
      </c>
    </row>
    <row r="63" spans="1:6" hidden="1" x14ac:dyDescent="0.2">
      <c r="A63" t="s">
        <v>558</v>
      </c>
      <c r="B63" t="s">
        <v>5241</v>
      </c>
      <c r="C63" t="s">
        <v>372</v>
      </c>
      <c r="D63" t="s">
        <v>373</v>
      </c>
      <c r="E63" t="s">
        <v>406</v>
      </c>
      <c r="F63" t="s">
        <v>5094</v>
      </c>
    </row>
    <row r="64" spans="1:6" hidden="1" x14ac:dyDescent="0.2">
      <c r="A64" t="s">
        <v>375</v>
      </c>
      <c r="B64" t="s">
        <v>5243</v>
      </c>
      <c r="C64" t="s">
        <v>372</v>
      </c>
      <c r="D64" t="s">
        <v>373</v>
      </c>
      <c r="E64" t="s">
        <v>406</v>
      </c>
      <c r="F64" t="s">
        <v>5095</v>
      </c>
    </row>
    <row r="65" spans="1:6" hidden="1" x14ac:dyDescent="0.2">
      <c r="A65" t="s">
        <v>522</v>
      </c>
      <c r="B65" t="s">
        <v>1247</v>
      </c>
      <c r="C65" t="s">
        <v>372</v>
      </c>
      <c r="D65" t="s">
        <v>373</v>
      </c>
      <c r="E65" t="s">
        <v>559</v>
      </c>
      <c r="F65" t="s">
        <v>603</v>
      </c>
    </row>
    <row r="66" spans="1:6" hidden="1" x14ac:dyDescent="0.2">
      <c r="A66" t="s">
        <v>375</v>
      </c>
      <c r="B66" t="s">
        <v>1254</v>
      </c>
      <c r="C66" t="s">
        <v>372</v>
      </c>
      <c r="D66" t="s">
        <v>373</v>
      </c>
      <c r="E66" t="s">
        <v>388</v>
      </c>
      <c r="F66" t="s">
        <v>282</v>
      </c>
    </row>
    <row r="67" spans="1:6" hidden="1" x14ac:dyDescent="0.2">
      <c r="A67" t="s">
        <v>375</v>
      </c>
      <c r="B67" t="s">
        <v>1261</v>
      </c>
      <c r="C67" t="s">
        <v>372</v>
      </c>
      <c r="D67" t="s">
        <v>373</v>
      </c>
      <c r="E67" t="s">
        <v>496</v>
      </c>
      <c r="F67" t="s">
        <v>606</v>
      </c>
    </row>
    <row r="68" spans="1:6" hidden="1" x14ac:dyDescent="0.2">
      <c r="A68" t="s">
        <v>375</v>
      </c>
      <c r="B68" t="s">
        <v>1268</v>
      </c>
      <c r="C68" t="s">
        <v>372</v>
      </c>
      <c r="D68" t="s">
        <v>373</v>
      </c>
      <c r="E68" t="s">
        <v>496</v>
      </c>
      <c r="F68" t="s">
        <v>608</v>
      </c>
    </row>
    <row r="69" spans="1:6" hidden="1" x14ac:dyDescent="0.2">
      <c r="A69" t="s">
        <v>375</v>
      </c>
      <c r="B69" t="s">
        <v>1275</v>
      </c>
      <c r="C69" t="s">
        <v>372</v>
      </c>
      <c r="D69" t="s">
        <v>373</v>
      </c>
      <c r="E69" t="s">
        <v>383</v>
      </c>
      <c r="F69" t="s">
        <v>610</v>
      </c>
    </row>
    <row r="70" spans="1:6" hidden="1" x14ac:dyDescent="0.2">
      <c r="A70" t="s">
        <v>370</v>
      </c>
      <c r="B70" t="s">
        <v>1282</v>
      </c>
      <c r="C70" t="s">
        <v>372</v>
      </c>
      <c r="D70" t="s">
        <v>373</v>
      </c>
      <c r="E70" t="s">
        <v>612</v>
      </c>
      <c r="F70" t="s">
        <v>613</v>
      </c>
    </row>
    <row r="71" spans="1:6" hidden="1" x14ac:dyDescent="0.2">
      <c r="A71" t="s">
        <v>375</v>
      </c>
      <c r="B71" t="s">
        <v>1289</v>
      </c>
      <c r="C71" t="s">
        <v>372</v>
      </c>
      <c r="D71" t="s">
        <v>373</v>
      </c>
      <c r="E71" t="s">
        <v>559</v>
      </c>
      <c r="F71" t="s">
        <v>615</v>
      </c>
    </row>
    <row r="72" spans="1:6" hidden="1" x14ac:dyDescent="0.2">
      <c r="A72" t="s">
        <v>385</v>
      </c>
      <c r="B72" t="s">
        <v>5251</v>
      </c>
      <c r="C72" t="s">
        <v>673</v>
      </c>
      <c r="D72" t="s">
        <v>373</v>
      </c>
      <c r="E72" t="s">
        <v>674</v>
      </c>
      <c r="F72" t="s">
        <v>5097</v>
      </c>
    </row>
    <row r="73" spans="1:6" hidden="1" x14ac:dyDescent="0.2">
      <c r="A73" t="s">
        <v>558</v>
      </c>
      <c r="B73" t="s">
        <v>5253</v>
      </c>
      <c r="C73" t="s">
        <v>372</v>
      </c>
      <c r="D73" t="s">
        <v>373</v>
      </c>
      <c r="E73" t="s">
        <v>674</v>
      </c>
      <c r="F73" t="s">
        <v>5098</v>
      </c>
    </row>
    <row r="74" spans="1:6" hidden="1" x14ac:dyDescent="0.2">
      <c r="A74" t="s">
        <v>375</v>
      </c>
      <c r="B74" t="s">
        <v>5261</v>
      </c>
      <c r="C74" t="s">
        <v>372</v>
      </c>
      <c r="D74" t="s">
        <v>373</v>
      </c>
      <c r="E74" t="s">
        <v>393</v>
      </c>
      <c r="F74" t="s">
        <v>5100</v>
      </c>
    </row>
    <row r="75" spans="1:6" hidden="1" x14ac:dyDescent="0.2">
      <c r="A75" t="s">
        <v>558</v>
      </c>
      <c r="B75" t="s">
        <v>5263</v>
      </c>
      <c r="C75" t="s">
        <v>372</v>
      </c>
      <c r="D75" t="s">
        <v>373</v>
      </c>
      <c r="E75" t="s">
        <v>393</v>
      </c>
      <c r="F75" t="s">
        <v>5101</v>
      </c>
    </row>
    <row r="76" spans="1:6" hidden="1" x14ac:dyDescent="0.2">
      <c r="A76" t="s">
        <v>375</v>
      </c>
      <c r="B76" t="s">
        <v>1296</v>
      </c>
      <c r="C76" t="s">
        <v>372</v>
      </c>
      <c r="D76" t="s">
        <v>373</v>
      </c>
      <c r="E76" t="s">
        <v>499</v>
      </c>
      <c r="F76" t="s">
        <v>617</v>
      </c>
    </row>
    <row r="77" spans="1:6" hidden="1" x14ac:dyDescent="0.2">
      <c r="A77" t="s">
        <v>375</v>
      </c>
      <c r="B77" t="s">
        <v>1303</v>
      </c>
      <c r="C77" t="s">
        <v>372</v>
      </c>
      <c r="D77" t="s">
        <v>373</v>
      </c>
      <c r="E77" t="s">
        <v>529</v>
      </c>
      <c r="F77" t="s">
        <v>619</v>
      </c>
    </row>
    <row r="78" spans="1:6" hidden="1" x14ac:dyDescent="0.2">
      <c r="A78" t="s">
        <v>375</v>
      </c>
      <c r="B78" t="s">
        <v>1310</v>
      </c>
      <c r="C78" t="s">
        <v>372</v>
      </c>
      <c r="D78" t="s">
        <v>373</v>
      </c>
      <c r="E78" t="s">
        <v>406</v>
      </c>
      <c r="F78" t="s">
        <v>621</v>
      </c>
    </row>
    <row r="79" spans="1:6" hidden="1" x14ac:dyDescent="0.2">
      <c r="A79" t="s">
        <v>375</v>
      </c>
      <c r="B79" t="s">
        <v>1317</v>
      </c>
      <c r="C79" t="s">
        <v>372</v>
      </c>
      <c r="D79" t="s">
        <v>373</v>
      </c>
      <c r="E79" t="s">
        <v>383</v>
      </c>
      <c r="F79" t="s">
        <v>623</v>
      </c>
    </row>
    <row r="80" spans="1:6" hidden="1" x14ac:dyDescent="0.2">
      <c r="A80" t="s">
        <v>375</v>
      </c>
      <c r="B80" t="s">
        <v>1324</v>
      </c>
      <c r="C80" t="s">
        <v>372</v>
      </c>
      <c r="D80" t="s">
        <v>373</v>
      </c>
      <c r="E80" t="s">
        <v>508</v>
      </c>
      <c r="F80" t="s">
        <v>625</v>
      </c>
    </row>
    <row r="81" spans="1:6" hidden="1" x14ac:dyDescent="0.2">
      <c r="A81" t="s">
        <v>375</v>
      </c>
      <c r="B81" t="s">
        <v>1331</v>
      </c>
      <c r="C81" t="s">
        <v>372</v>
      </c>
      <c r="D81" t="s">
        <v>373</v>
      </c>
      <c r="E81" t="s">
        <v>508</v>
      </c>
      <c r="F81" t="s">
        <v>627</v>
      </c>
    </row>
    <row r="82" spans="1:6" hidden="1" x14ac:dyDescent="0.2">
      <c r="A82" t="s">
        <v>375</v>
      </c>
      <c r="B82" t="s">
        <v>1338</v>
      </c>
      <c r="C82" t="s">
        <v>372</v>
      </c>
      <c r="D82" t="s">
        <v>373</v>
      </c>
      <c r="E82" t="s">
        <v>508</v>
      </c>
      <c r="F82" t="s">
        <v>261</v>
      </c>
    </row>
    <row r="83" spans="1:6" hidden="1" x14ac:dyDescent="0.2">
      <c r="A83" t="s">
        <v>375</v>
      </c>
      <c r="B83" t="s">
        <v>1345</v>
      </c>
      <c r="C83" t="s">
        <v>372</v>
      </c>
      <c r="D83" t="s">
        <v>373</v>
      </c>
      <c r="E83" t="s">
        <v>406</v>
      </c>
      <c r="F83" t="s">
        <v>630</v>
      </c>
    </row>
    <row r="84" spans="1:6" hidden="1" x14ac:dyDescent="0.2">
      <c r="A84" t="s">
        <v>375</v>
      </c>
      <c r="B84" t="s">
        <v>1352</v>
      </c>
      <c r="C84" t="s">
        <v>372</v>
      </c>
      <c r="D84" t="s">
        <v>373</v>
      </c>
      <c r="E84" t="s">
        <v>632</v>
      </c>
      <c r="F84" t="s">
        <v>633</v>
      </c>
    </row>
    <row r="85" spans="1:6" hidden="1" x14ac:dyDescent="0.2">
      <c r="A85" t="s">
        <v>375</v>
      </c>
      <c r="B85" t="s">
        <v>1359</v>
      </c>
      <c r="C85" t="s">
        <v>372</v>
      </c>
      <c r="D85" t="s">
        <v>373</v>
      </c>
      <c r="E85" t="s">
        <v>523</v>
      </c>
      <c r="F85" t="s">
        <v>635</v>
      </c>
    </row>
    <row r="86" spans="1:6" hidden="1" x14ac:dyDescent="0.2">
      <c r="A86" t="s">
        <v>375</v>
      </c>
      <c r="B86" t="s">
        <v>1366</v>
      </c>
      <c r="C86" t="s">
        <v>372</v>
      </c>
      <c r="D86" t="s">
        <v>373</v>
      </c>
      <c r="E86" t="s">
        <v>406</v>
      </c>
      <c r="F86" t="s">
        <v>637</v>
      </c>
    </row>
    <row r="87" spans="1:6" hidden="1" x14ac:dyDescent="0.2">
      <c r="A87" t="s">
        <v>375</v>
      </c>
      <c r="B87" t="s">
        <v>1373</v>
      </c>
      <c r="C87" t="s">
        <v>372</v>
      </c>
      <c r="D87" t="s">
        <v>373</v>
      </c>
      <c r="E87" t="s">
        <v>553</v>
      </c>
      <c r="F87" t="s">
        <v>639</v>
      </c>
    </row>
    <row r="88" spans="1:6" hidden="1" x14ac:dyDescent="0.2">
      <c r="A88" t="s">
        <v>375</v>
      </c>
      <c r="B88" t="s">
        <v>1379</v>
      </c>
      <c r="C88" t="s">
        <v>372</v>
      </c>
      <c r="D88" t="s">
        <v>373</v>
      </c>
      <c r="E88" t="s">
        <v>406</v>
      </c>
      <c r="F88" t="s">
        <v>641</v>
      </c>
    </row>
    <row r="89" spans="1:6" hidden="1" x14ac:dyDescent="0.2">
      <c r="A89" t="s">
        <v>558</v>
      </c>
      <c r="B89" t="s">
        <v>5270</v>
      </c>
      <c r="C89" t="s">
        <v>372</v>
      </c>
      <c r="D89" t="s">
        <v>373</v>
      </c>
      <c r="E89" t="s">
        <v>559</v>
      </c>
      <c r="F89" t="s">
        <v>5103</v>
      </c>
    </row>
    <row r="90" spans="1:6" hidden="1" x14ac:dyDescent="0.2">
      <c r="A90" t="s">
        <v>375</v>
      </c>
      <c r="B90" t="s">
        <v>5272</v>
      </c>
      <c r="C90" t="s">
        <v>372</v>
      </c>
      <c r="D90" t="s">
        <v>373</v>
      </c>
      <c r="E90" t="s">
        <v>559</v>
      </c>
      <c r="F90" t="s">
        <v>5104</v>
      </c>
    </row>
    <row r="91" spans="1:6" hidden="1" x14ac:dyDescent="0.2">
      <c r="A91" t="s">
        <v>375</v>
      </c>
      <c r="B91" t="s">
        <v>1385</v>
      </c>
      <c r="C91" t="s">
        <v>372</v>
      </c>
      <c r="D91" t="s">
        <v>373</v>
      </c>
      <c r="E91" t="s">
        <v>496</v>
      </c>
      <c r="F91" t="s">
        <v>643</v>
      </c>
    </row>
    <row r="92" spans="1:6" hidden="1" x14ac:dyDescent="0.2">
      <c r="A92" t="s">
        <v>375</v>
      </c>
      <c r="B92" t="s">
        <v>1392</v>
      </c>
      <c r="C92" t="s">
        <v>372</v>
      </c>
      <c r="D92" t="s">
        <v>373</v>
      </c>
      <c r="E92" t="s">
        <v>529</v>
      </c>
      <c r="F92" t="s">
        <v>645</v>
      </c>
    </row>
    <row r="93" spans="1:6" hidden="1" x14ac:dyDescent="0.2">
      <c r="A93" t="s">
        <v>375</v>
      </c>
      <c r="B93" t="s">
        <v>1399</v>
      </c>
      <c r="C93" t="s">
        <v>372</v>
      </c>
      <c r="D93" t="s">
        <v>373</v>
      </c>
      <c r="E93" t="s">
        <v>499</v>
      </c>
      <c r="F93" t="s">
        <v>647</v>
      </c>
    </row>
    <row r="94" spans="1:6" hidden="1" x14ac:dyDescent="0.2">
      <c r="A94" t="s">
        <v>375</v>
      </c>
      <c r="B94" t="s">
        <v>1406</v>
      </c>
      <c r="C94" t="s">
        <v>372</v>
      </c>
      <c r="D94" t="s">
        <v>373</v>
      </c>
      <c r="E94" t="s">
        <v>523</v>
      </c>
      <c r="F94" t="s">
        <v>649</v>
      </c>
    </row>
    <row r="95" spans="1:6" hidden="1" x14ac:dyDescent="0.2">
      <c r="A95" t="s">
        <v>558</v>
      </c>
      <c r="B95" t="s">
        <v>1413</v>
      </c>
      <c r="C95" t="s">
        <v>372</v>
      </c>
      <c r="D95" t="s">
        <v>373</v>
      </c>
      <c r="E95" t="s">
        <v>406</v>
      </c>
      <c r="F95" t="s">
        <v>651</v>
      </c>
    </row>
    <row r="96" spans="1:6" hidden="1" x14ac:dyDescent="0.2">
      <c r="A96" t="s">
        <v>375</v>
      </c>
      <c r="B96" t="s">
        <v>1420</v>
      </c>
      <c r="C96" t="s">
        <v>372</v>
      </c>
      <c r="D96" t="s">
        <v>373</v>
      </c>
      <c r="E96" t="s">
        <v>499</v>
      </c>
      <c r="F96" t="s">
        <v>653</v>
      </c>
    </row>
    <row r="97" spans="1:6" hidden="1" x14ac:dyDescent="0.2">
      <c r="A97" t="s">
        <v>375</v>
      </c>
      <c r="B97" t="s">
        <v>1427</v>
      </c>
      <c r="C97" t="s">
        <v>372</v>
      </c>
      <c r="D97" t="s">
        <v>373</v>
      </c>
      <c r="E97" t="s">
        <v>390</v>
      </c>
      <c r="F97" t="s">
        <v>655</v>
      </c>
    </row>
    <row r="98" spans="1:6" hidden="1" x14ac:dyDescent="0.2">
      <c r="A98" t="s">
        <v>375</v>
      </c>
      <c r="B98" t="s">
        <v>1434</v>
      </c>
      <c r="C98" t="s">
        <v>372</v>
      </c>
      <c r="D98" t="s">
        <v>373</v>
      </c>
      <c r="E98" t="s">
        <v>523</v>
      </c>
      <c r="F98" t="s">
        <v>657</v>
      </c>
    </row>
    <row r="99" spans="1:6" hidden="1" x14ac:dyDescent="0.2">
      <c r="A99" t="s">
        <v>385</v>
      </c>
      <c r="B99" t="s">
        <v>1441</v>
      </c>
      <c r="C99" t="s">
        <v>387</v>
      </c>
      <c r="D99" t="s">
        <v>373</v>
      </c>
      <c r="E99" t="s">
        <v>559</v>
      </c>
      <c r="F99" t="s">
        <v>659</v>
      </c>
    </row>
    <row r="100" spans="1:6" hidden="1" x14ac:dyDescent="0.2">
      <c r="A100" t="s">
        <v>370</v>
      </c>
      <c r="B100" t="s">
        <v>1448</v>
      </c>
      <c r="C100" t="s">
        <v>372</v>
      </c>
      <c r="D100" t="s">
        <v>373</v>
      </c>
      <c r="E100" t="s">
        <v>661</v>
      </c>
      <c r="F100" t="s">
        <v>662</v>
      </c>
    </row>
    <row r="101" spans="1:6" hidden="1" x14ac:dyDescent="0.2">
      <c r="A101" t="s">
        <v>375</v>
      </c>
      <c r="B101" t="s">
        <v>1455</v>
      </c>
      <c r="C101" t="s">
        <v>372</v>
      </c>
      <c r="D101" t="s">
        <v>373</v>
      </c>
      <c r="E101" t="s">
        <v>508</v>
      </c>
      <c r="F101" t="s">
        <v>664</v>
      </c>
    </row>
    <row r="102" spans="1:6" hidden="1" x14ac:dyDescent="0.2">
      <c r="A102" t="s">
        <v>375</v>
      </c>
      <c r="B102" t="s">
        <v>1462</v>
      </c>
      <c r="C102" t="s">
        <v>372</v>
      </c>
      <c r="D102" t="s">
        <v>373</v>
      </c>
      <c r="E102" t="s">
        <v>559</v>
      </c>
      <c r="F102" t="s">
        <v>666</v>
      </c>
    </row>
    <row r="103" spans="1:6" hidden="1" x14ac:dyDescent="0.2">
      <c r="A103" t="s">
        <v>375</v>
      </c>
      <c r="B103" t="s">
        <v>5279</v>
      </c>
      <c r="C103" t="s">
        <v>372</v>
      </c>
      <c r="D103" t="s">
        <v>373</v>
      </c>
      <c r="E103" t="s">
        <v>388</v>
      </c>
      <c r="F103" t="s">
        <v>5106</v>
      </c>
    </row>
    <row r="104" spans="1:6" hidden="1" x14ac:dyDescent="0.2">
      <c r="A104" t="s">
        <v>385</v>
      </c>
      <c r="B104" t="s">
        <v>5281</v>
      </c>
      <c r="C104" t="s">
        <v>387</v>
      </c>
      <c r="D104" t="s">
        <v>373</v>
      </c>
      <c r="E104" t="s">
        <v>388</v>
      </c>
      <c r="F104" t="s">
        <v>5107</v>
      </c>
    </row>
    <row r="105" spans="1:6" hidden="1" x14ac:dyDescent="0.2">
      <c r="A105" t="s">
        <v>375</v>
      </c>
      <c r="B105" t="s">
        <v>1469</v>
      </c>
      <c r="C105" t="s">
        <v>372</v>
      </c>
      <c r="D105" t="s">
        <v>373</v>
      </c>
      <c r="E105" t="s">
        <v>596</v>
      </c>
      <c r="F105" t="s">
        <v>668</v>
      </c>
    </row>
  </sheetData>
  <autoFilter ref="A1:F105">
    <filterColumn colId="5">
      <colorFilter dxfId="3"/>
    </filterColumn>
  </autoFilter>
  <phoneticPr fontId="1" type="noConversion"/>
  <conditionalFormatting sqref="F1:F1048576">
    <cfRule type="duplicateValues" dxfId="2"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109"/>
  <sheetViews>
    <sheetView topLeftCell="C1" workbookViewId="0">
      <selection activeCell="G24" sqref="G24"/>
    </sheetView>
  </sheetViews>
  <sheetFormatPr defaultRowHeight="14.25" x14ac:dyDescent="0.2"/>
  <cols>
    <col min="1" max="1" width="17.25" bestFit="1" customWidth="1"/>
    <col min="2" max="2" width="21.375" bestFit="1" customWidth="1"/>
    <col min="3" max="3" width="9.5" bestFit="1" customWidth="1"/>
    <col min="4" max="4" width="57" bestFit="1" customWidth="1"/>
    <col min="5" max="5" width="19.75" bestFit="1" customWidth="1"/>
    <col min="6" max="6" width="8.875" bestFit="1" customWidth="1"/>
    <col min="7" max="7" width="68.625" bestFit="1" customWidth="1"/>
    <col min="8" max="8" width="35.875" bestFit="1" customWidth="1"/>
    <col min="9" max="9" width="60" bestFit="1" customWidth="1"/>
    <col min="10" max="10" width="101.625" bestFit="1" customWidth="1"/>
    <col min="11" max="11" width="26.75" bestFit="1" customWidth="1"/>
    <col min="12" max="12" width="13" bestFit="1" customWidth="1"/>
    <col min="13" max="13" width="15.125" bestFit="1" customWidth="1"/>
    <col min="14" max="14" width="0" hidden="1" customWidth="1"/>
    <col min="15" max="15" width="9.875" hidden="1" customWidth="1"/>
    <col min="16" max="16" width="0" hidden="1" customWidth="1"/>
  </cols>
  <sheetData>
    <row r="1" spans="1:17" x14ac:dyDescent="0.2">
      <c r="A1" s="27" t="s">
        <v>160</v>
      </c>
      <c r="B1" s="27" t="s">
        <v>0</v>
      </c>
      <c r="C1" s="27" t="s">
        <v>1</v>
      </c>
      <c r="D1" s="27" t="s">
        <v>2</v>
      </c>
      <c r="E1" s="27" t="s">
        <v>3</v>
      </c>
      <c r="F1" s="27" t="s">
        <v>4</v>
      </c>
      <c r="G1" s="27" t="s">
        <v>5</v>
      </c>
      <c r="H1" s="27" t="s">
        <v>6</v>
      </c>
      <c r="I1" s="27" t="s">
        <v>6</v>
      </c>
      <c r="J1" s="27" t="s">
        <v>6</v>
      </c>
      <c r="K1" s="27" t="s">
        <v>7</v>
      </c>
      <c r="L1" s="27" t="s">
        <v>8</v>
      </c>
      <c r="M1" s="27" t="s">
        <v>9</v>
      </c>
      <c r="N1" s="27" t="s">
        <v>187</v>
      </c>
      <c r="O1" s="27" t="s">
        <v>188</v>
      </c>
    </row>
    <row r="2" spans="1:17" hidden="1" x14ac:dyDescent="0.2">
      <c r="A2" s="27" t="s">
        <v>165</v>
      </c>
      <c r="B2" s="27" t="s">
        <v>94</v>
      </c>
      <c r="C2" s="27" t="s">
        <v>95</v>
      </c>
      <c r="D2" s="27" t="s">
        <v>32</v>
      </c>
      <c r="E2" s="27" t="s">
        <v>96</v>
      </c>
      <c r="F2" s="27" t="s">
        <v>97</v>
      </c>
      <c r="G2" s="27" t="s">
        <v>33</v>
      </c>
      <c r="H2" s="27" t="s">
        <v>34</v>
      </c>
      <c r="I2" s="27" t="s">
        <v>35</v>
      </c>
      <c r="J2" s="27" t="s">
        <v>36</v>
      </c>
      <c r="K2" s="27" t="s">
        <v>77</v>
      </c>
      <c r="L2" s="27" t="s">
        <v>20</v>
      </c>
      <c r="M2" s="27" t="s">
        <v>21</v>
      </c>
      <c r="N2" s="27" t="s">
        <v>198</v>
      </c>
      <c r="O2" s="27" t="s">
        <v>198</v>
      </c>
      <c r="P2" t="b">
        <f>EXACT(N2,O2)</f>
        <v>1</v>
      </c>
      <c r="Q2" t="str">
        <f>VLOOKUP(B2,担保人数据对比!C:C,1,FALSE)</f>
        <v>80006320</v>
      </c>
    </row>
    <row r="3" spans="1:17" hidden="1" x14ac:dyDescent="0.2">
      <c r="A3" s="27" t="s">
        <v>167</v>
      </c>
      <c r="B3" s="27" t="s">
        <v>94</v>
      </c>
      <c r="C3" s="27" t="s">
        <v>98</v>
      </c>
      <c r="D3" s="27" t="s">
        <v>32</v>
      </c>
      <c r="E3" s="27" t="s">
        <v>96</v>
      </c>
      <c r="F3" s="27" t="s">
        <v>97</v>
      </c>
      <c r="G3" s="27" t="s">
        <v>33</v>
      </c>
      <c r="H3" s="27" t="s">
        <v>13</v>
      </c>
      <c r="I3" s="27" t="s">
        <v>35</v>
      </c>
      <c r="J3" s="27" t="s">
        <v>36</v>
      </c>
      <c r="K3" s="27" t="s">
        <v>79</v>
      </c>
      <c r="L3" s="27" t="s">
        <v>17</v>
      </c>
      <c r="M3" s="27" t="s">
        <v>18</v>
      </c>
      <c r="N3" s="27" t="s">
        <v>198</v>
      </c>
      <c r="O3" s="27" t="s">
        <v>197</v>
      </c>
      <c r="P3" t="b">
        <f t="shared" ref="P3:P66" si="0">EXACT(N3,O3)</f>
        <v>0</v>
      </c>
      <c r="Q3" t="str">
        <f>VLOOKUP(B3,担保人数据对比!C:C,1,FALSE)</f>
        <v>80006320</v>
      </c>
    </row>
    <row r="4" spans="1:17" hidden="1" x14ac:dyDescent="0.2">
      <c r="A4" s="27" t="s">
        <v>166</v>
      </c>
      <c r="B4" s="27" t="s">
        <v>94</v>
      </c>
      <c r="C4" s="27" t="s">
        <v>98</v>
      </c>
      <c r="D4" s="27" t="s">
        <v>32</v>
      </c>
      <c r="E4" s="27" t="s">
        <v>96</v>
      </c>
      <c r="F4" s="27" t="s">
        <v>97</v>
      </c>
      <c r="G4" s="27" t="s">
        <v>33</v>
      </c>
      <c r="H4" s="27" t="s">
        <v>34</v>
      </c>
      <c r="I4" s="27" t="s">
        <v>35</v>
      </c>
      <c r="J4" s="27" t="s">
        <v>36</v>
      </c>
      <c r="K4" s="27" t="s">
        <v>77</v>
      </c>
      <c r="L4" s="27" t="s">
        <v>17</v>
      </c>
      <c r="M4" s="27" t="s">
        <v>18</v>
      </c>
      <c r="N4" s="27" t="s">
        <v>198</v>
      </c>
      <c r="O4" s="27" t="s">
        <v>197</v>
      </c>
      <c r="P4" t="b">
        <f t="shared" si="0"/>
        <v>0</v>
      </c>
      <c r="Q4" t="str">
        <f>VLOOKUP(B4,担保人数据对比!C:C,1,FALSE)</f>
        <v>80006320</v>
      </c>
    </row>
    <row r="5" spans="1:17" x14ac:dyDescent="0.2">
      <c r="A5" s="27" t="s">
        <v>3517</v>
      </c>
      <c r="B5" s="27" t="s">
        <v>3518</v>
      </c>
      <c r="C5" s="27" t="s">
        <v>3519</v>
      </c>
      <c r="D5" s="27" t="s">
        <v>2106</v>
      </c>
      <c r="E5" s="27" t="s">
        <v>3520</v>
      </c>
      <c r="F5" s="27" t="s">
        <v>3521</v>
      </c>
      <c r="G5" s="27" t="s">
        <v>3734</v>
      </c>
      <c r="H5" s="27" t="s">
        <v>13</v>
      </c>
      <c r="I5" s="27" t="s">
        <v>35</v>
      </c>
      <c r="J5" s="27" t="s">
        <v>1595</v>
      </c>
      <c r="K5" s="27" t="s">
        <v>77</v>
      </c>
      <c r="L5" s="27" t="s">
        <v>17</v>
      </c>
      <c r="M5" s="27" t="s">
        <v>18</v>
      </c>
      <c r="N5" s="27" t="s">
        <v>198</v>
      </c>
      <c r="O5" s="27" t="s">
        <v>198</v>
      </c>
      <c r="P5" t="b">
        <f t="shared" si="0"/>
        <v>1</v>
      </c>
      <c r="Q5" t="e">
        <f>VLOOKUP(B5,担保人数据对比!C:C,1,FALSE)</f>
        <v>#N/A</v>
      </c>
    </row>
    <row r="6" spans="1:17" x14ac:dyDescent="0.2">
      <c r="A6" s="27" t="s">
        <v>3522</v>
      </c>
      <c r="B6" s="27" t="s">
        <v>3518</v>
      </c>
      <c r="C6" s="27" t="s">
        <v>3523</v>
      </c>
      <c r="D6" s="27" t="s">
        <v>2106</v>
      </c>
      <c r="E6" s="27" t="s">
        <v>3520</v>
      </c>
      <c r="F6" s="27" t="s">
        <v>3521</v>
      </c>
      <c r="G6" s="27" t="s">
        <v>3735</v>
      </c>
      <c r="H6" s="27" t="s">
        <v>13</v>
      </c>
      <c r="I6" s="27" t="s">
        <v>35</v>
      </c>
      <c r="J6" s="27" t="s">
        <v>1595</v>
      </c>
      <c r="K6" s="27" t="s">
        <v>77</v>
      </c>
      <c r="L6" s="27" t="s">
        <v>20</v>
      </c>
      <c r="M6" s="27" t="s">
        <v>21</v>
      </c>
      <c r="N6" s="27" t="s">
        <v>198</v>
      </c>
      <c r="O6" s="27" t="s">
        <v>198</v>
      </c>
      <c r="P6" t="b">
        <f t="shared" si="0"/>
        <v>1</v>
      </c>
      <c r="Q6" t="e">
        <f>VLOOKUP(B6,担保人数据对比!C:C,1,FALSE)</f>
        <v>#N/A</v>
      </c>
    </row>
    <row r="7" spans="1:17" hidden="1" x14ac:dyDescent="0.2">
      <c r="A7" s="27" t="s">
        <v>168</v>
      </c>
      <c r="B7" s="27" t="s">
        <v>104</v>
      </c>
      <c r="C7" s="27" t="s">
        <v>105</v>
      </c>
      <c r="D7" s="27" t="s">
        <v>41</v>
      </c>
      <c r="E7" s="27" t="s">
        <v>106</v>
      </c>
      <c r="F7" s="27" t="s">
        <v>107</v>
      </c>
      <c r="G7" s="27" t="s">
        <v>42</v>
      </c>
      <c r="H7" s="27" t="s">
        <v>34</v>
      </c>
      <c r="I7" s="27" t="s">
        <v>43</v>
      </c>
      <c r="J7" s="27" t="s">
        <v>44</v>
      </c>
      <c r="K7" s="27" t="s">
        <v>77</v>
      </c>
      <c r="L7" s="27" t="s">
        <v>17</v>
      </c>
      <c r="M7" s="27" t="s">
        <v>18</v>
      </c>
      <c r="N7" s="27" t="s">
        <v>197</v>
      </c>
      <c r="O7" s="27" t="s">
        <v>212</v>
      </c>
      <c r="P7" t="b">
        <f t="shared" si="0"/>
        <v>0</v>
      </c>
      <c r="Q7" t="str">
        <f>VLOOKUP(B7,担保人数据对比!C:C,1,FALSE)</f>
        <v>80008559</v>
      </c>
    </row>
    <row r="8" spans="1:17" hidden="1" x14ac:dyDescent="0.2">
      <c r="A8" s="27" t="s">
        <v>170</v>
      </c>
      <c r="B8" s="27" t="s">
        <v>104</v>
      </c>
      <c r="C8" s="27" t="s">
        <v>105</v>
      </c>
      <c r="D8" s="27" t="s">
        <v>41</v>
      </c>
      <c r="E8" s="27" t="s">
        <v>106</v>
      </c>
      <c r="F8" s="27" t="s">
        <v>108</v>
      </c>
      <c r="G8" s="27" t="s">
        <v>45</v>
      </c>
      <c r="H8" s="27" t="s">
        <v>34</v>
      </c>
      <c r="I8" s="27" t="s">
        <v>43</v>
      </c>
      <c r="J8" s="27" t="s">
        <v>44</v>
      </c>
      <c r="K8" s="27" t="s">
        <v>77</v>
      </c>
      <c r="L8" s="27" t="s">
        <v>17</v>
      </c>
      <c r="M8" s="27" t="s">
        <v>18</v>
      </c>
      <c r="N8" s="27" t="s">
        <v>197</v>
      </c>
      <c r="O8" s="27" t="s">
        <v>212</v>
      </c>
      <c r="P8" t="b">
        <f t="shared" si="0"/>
        <v>0</v>
      </c>
      <c r="Q8" t="str">
        <f>VLOOKUP(B8,担保人数据对比!C:C,1,FALSE)</f>
        <v>80008559</v>
      </c>
    </row>
    <row r="9" spans="1:17" hidden="1" x14ac:dyDescent="0.2">
      <c r="A9" s="27" t="s">
        <v>169</v>
      </c>
      <c r="B9" s="27" t="s">
        <v>104</v>
      </c>
      <c r="C9" s="27" t="s">
        <v>105</v>
      </c>
      <c r="D9" s="27" t="s">
        <v>41</v>
      </c>
      <c r="E9" s="27" t="s">
        <v>106</v>
      </c>
      <c r="F9" s="27" t="s">
        <v>108</v>
      </c>
      <c r="G9" s="27" t="s">
        <v>45</v>
      </c>
      <c r="H9" s="27" t="s">
        <v>13</v>
      </c>
      <c r="I9" s="27" t="s">
        <v>43</v>
      </c>
      <c r="J9" s="27" t="s">
        <v>44</v>
      </c>
      <c r="K9" s="27" t="s">
        <v>79</v>
      </c>
      <c r="L9" s="27" t="s">
        <v>17</v>
      </c>
      <c r="M9" s="27" t="s">
        <v>18</v>
      </c>
      <c r="N9" s="27" t="s">
        <v>197</v>
      </c>
      <c r="O9" s="27" t="s">
        <v>212</v>
      </c>
      <c r="P9" t="b">
        <f t="shared" si="0"/>
        <v>0</v>
      </c>
      <c r="Q9" t="str">
        <f>VLOOKUP(B9,担保人数据对比!C:C,1,FALSE)</f>
        <v>80008559</v>
      </c>
    </row>
    <row r="10" spans="1:17" hidden="1" x14ac:dyDescent="0.2">
      <c r="A10" s="27" t="s">
        <v>171</v>
      </c>
      <c r="B10" s="27" t="s">
        <v>104</v>
      </c>
      <c r="C10" s="27" t="s">
        <v>109</v>
      </c>
      <c r="D10" s="27" t="s">
        <v>41</v>
      </c>
      <c r="E10" s="27" t="s">
        <v>106</v>
      </c>
      <c r="F10" s="27" t="s">
        <v>107</v>
      </c>
      <c r="G10" s="27" t="s">
        <v>42</v>
      </c>
      <c r="H10" s="27" t="s">
        <v>34</v>
      </c>
      <c r="I10" s="27" t="s">
        <v>43</v>
      </c>
      <c r="J10" s="27" t="s">
        <v>44</v>
      </c>
      <c r="K10" s="27" t="s">
        <v>77</v>
      </c>
      <c r="L10" s="27" t="s">
        <v>20</v>
      </c>
      <c r="M10" s="27" t="s">
        <v>21</v>
      </c>
      <c r="N10" s="27" t="s">
        <v>197</v>
      </c>
      <c r="O10" s="27" t="s">
        <v>197</v>
      </c>
      <c r="P10" t="b">
        <f t="shared" si="0"/>
        <v>1</v>
      </c>
      <c r="Q10" t="str">
        <f>VLOOKUP(B10,担保人数据对比!C:C,1,FALSE)</f>
        <v>80008559</v>
      </c>
    </row>
    <row r="11" spans="1:17" hidden="1" x14ac:dyDescent="0.2">
      <c r="A11" s="27" t="s">
        <v>172</v>
      </c>
      <c r="B11" s="27" t="s">
        <v>104</v>
      </c>
      <c r="C11" s="27" t="s">
        <v>109</v>
      </c>
      <c r="D11" s="27" t="s">
        <v>41</v>
      </c>
      <c r="E11" s="27" t="s">
        <v>106</v>
      </c>
      <c r="F11" s="27" t="s">
        <v>108</v>
      </c>
      <c r="G11" s="27" t="s">
        <v>45</v>
      </c>
      <c r="H11" s="27" t="s">
        <v>34</v>
      </c>
      <c r="I11" s="27" t="s">
        <v>43</v>
      </c>
      <c r="J11" s="27" t="s">
        <v>44</v>
      </c>
      <c r="K11" s="27" t="s">
        <v>77</v>
      </c>
      <c r="L11" s="27" t="s">
        <v>20</v>
      </c>
      <c r="M11" s="27" t="s">
        <v>21</v>
      </c>
      <c r="N11" s="27" t="s">
        <v>197</v>
      </c>
      <c r="O11" s="27" t="s">
        <v>197</v>
      </c>
      <c r="P11" t="b">
        <f t="shared" si="0"/>
        <v>1</v>
      </c>
      <c r="Q11" t="str">
        <f>VLOOKUP(B11,担保人数据对比!C:C,1,FALSE)</f>
        <v>80008559</v>
      </c>
    </row>
    <row r="12" spans="1:17" hidden="1" x14ac:dyDescent="0.2">
      <c r="A12" s="27" t="s">
        <v>173</v>
      </c>
      <c r="B12" s="27" t="s">
        <v>110</v>
      </c>
      <c r="C12" s="27" t="s">
        <v>111</v>
      </c>
      <c r="D12" s="27" t="s">
        <v>46</v>
      </c>
      <c r="E12" s="27" t="s">
        <v>112</v>
      </c>
      <c r="F12" s="27" t="s">
        <v>113</v>
      </c>
      <c r="G12" s="27" t="s">
        <v>47</v>
      </c>
      <c r="H12" s="27" t="s">
        <v>13</v>
      </c>
      <c r="I12" s="27" t="s">
        <v>35</v>
      </c>
      <c r="J12" s="27" t="s">
        <v>15</v>
      </c>
      <c r="K12" s="27" t="s">
        <v>77</v>
      </c>
      <c r="L12" s="27" t="s">
        <v>20</v>
      </c>
      <c r="M12" s="27" t="s">
        <v>21</v>
      </c>
      <c r="N12" s="27" t="s">
        <v>197</v>
      </c>
      <c r="O12" s="27" t="s">
        <v>198</v>
      </c>
      <c r="P12" t="b">
        <f t="shared" si="0"/>
        <v>0</v>
      </c>
      <c r="Q12" t="str">
        <f>VLOOKUP(B12,担保人数据对比!C:C,1,FALSE)</f>
        <v>80009497</v>
      </c>
    </row>
    <row r="13" spans="1:17" hidden="1" x14ac:dyDescent="0.2">
      <c r="A13" s="27" t="s">
        <v>175</v>
      </c>
      <c r="B13" s="27" t="s">
        <v>110</v>
      </c>
      <c r="C13" s="27" t="s">
        <v>114</v>
      </c>
      <c r="D13" s="27" t="s">
        <v>46</v>
      </c>
      <c r="E13" s="27" t="s">
        <v>112</v>
      </c>
      <c r="F13" s="27" t="s">
        <v>113</v>
      </c>
      <c r="G13" s="27" t="s">
        <v>48</v>
      </c>
      <c r="H13" s="27" t="s">
        <v>13</v>
      </c>
      <c r="I13" s="27" t="s">
        <v>49</v>
      </c>
      <c r="J13" s="27" t="s">
        <v>15</v>
      </c>
      <c r="K13" s="27" t="s">
        <v>79</v>
      </c>
      <c r="L13" s="27" t="s">
        <v>17</v>
      </c>
      <c r="M13" s="27" t="s">
        <v>18</v>
      </c>
      <c r="N13" s="27" t="s">
        <v>197</v>
      </c>
      <c r="O13" s="27" t="s">
        <v>197</v>
      </c>
      <c r="P13" t="b">
        <f t="shared" si="0"/>
        <v>1</v>
      </c>
      <c r="Q13" t="str">
        <f>VLOOKUP(B13,担保人数据对比!C:C,1,FALSE)</f>
        <v>80009497</v>
      </c>
    </row>
    <row r="14" spans="1:17" hidden="1" x14ac:dyDescent="0.2">
      <c r="A14" s="27" t="s">
        <v>174</v>
      </c>
      <c r="B14" s="27" t="s">
        <v>110</v>
      </c>
      <c r="C14" s="27" t="s">
        <v>114</v>
      </c>
      <c r="D14" s="27" t="s">
        <v>46</v>
      </c>
      <c r="E14" s="27" t="s">
        <v>112</v>
      </c>
      <c r="F14" s="27" t="s">
        <v>113</v>
      </c>
      <c r="G14" s="27" t="s">
        <v>47</v>
      </c>
      <c r="H14" s="27" t="s">
        <v>13</v>
      </c>
      <c r="I14" s="27" t="s">
        <v>35</v>
      </c>
      <c r="J14" s="27" t="s">
        <v>15</v>
      </c>
      <c r="K14" s="27" t="s">
        <v>77</v>
      </c>
      <c r="L14" s="27" t="s">
        <v>17</v>
      </c>
      <c r="M14" s="27" t="s">
        <v>18</v>
      </c>
      <c r="N14" s="27" t="s">
        <v>197</v>
      </c>
      <c r="O14" s="27" t="s">
        <v>197</v>
      </c>
      <c r="P14" t="b">
        <f t="shared" si="0"/>
        <v>1</v>
      </c>
      <c r="Q14" t="str">
        <f>VLOOKUP(B14,担保人数据对比!C:C,1,FALSE)</f>
        <v>80009497</v>
      </c>
    </row>
    <row r="15" spans="1:17" x14ac:dyDescent="0.2">
      <c r="A15" s="27" t="s">
        <v>3524</v>
      </c>
      <c r="B15" s="27" t="s">
        <v>3525</v>
      </c>
      <c r="C15" s="27" t="s">
        <v>3526</v>
      </c>
      <c r="D15" s="27" t="s">
        <v>2108</v>
      </c>
      <c r="E15" s="27" t="s">
        <v>3527</v>
      </c>
      <c r="F15" s="27" t="s">
        <v>3521</v>
      </c>
      <c r="G15" s="27" t="s">
        <v>2107</v>
      </c>
      <c r="H15" s="27" t="s">
        <v>13</v>
      </c>
      <c r="I15" s="27" t="s">
        <v>35</v>
      </c>
      <c r="J15" s="27" t="s">
        <v>15</v>
      </c>
      <c r="K15" s="27" t="s">
        <v>77</v>
      </c>
      <c r="L15" s="27" t="s">
        <v>20</v>
      </c>
      <c r="M15" s="27" t="s">
        <v>21</v>
      </c>
      <c r="N15" s="27" t="s">
        <v>198</v>
      </c>
      <c r="O15" s="27" t="s">
        <v>198</v>
      </c>
      <c r="P15" t="b">
        <f t="shared" si="0"/>
        <v>1</v>
      </c>
      <c r="Q15" t="e">
        <f>VLOOKUP(B15,担保人数据对比!C:C,1,FALSE)</f>
        <v>#N/A</v>
      </c>
    </row>
    <row r="16" spans="1:17" x14ac:dyDescent="0.2">
      <c r="A16" s="27" t="s">
        <v>3528</v>
      </c>
      <c r="B16" s="27" t="s">
        <v>3525</v>
      </c>
      <c r="C16" s="27" t="s">
        <v>3529</v>
      </c>
      <c r="D16" s="27" t="s">
        <v>2108</v>
      </c>
      <c r="E16" s="27" t="s">
        <v>3527</v>
      </c>
      <c r="F16" s="27" t="s">
        <v>3521</v>
      </c>
      <c r="G16" s="27" t="s">
        <v>2107</v>
      </c>
      <c r="H16" s="27" t="s">
        <v>13</v>
      </c>
      <c r="I16" s="27" t="s">
        <v>35</v>
      </c>
      <c r="J16" s="27" t="s">
        <v>15</v>
      </c>
      <c r="K16" s="27" t="s">
        <v>77</v>
      </c>
      <c r="L16" s="27" t="s">
        <v>17</v>
      </c>
      <c r="M16" s="27" t="s">
        <v>18</v>
      </c>
      <c r="N16" s="27" t="s">
        <v>198</v>
      </c>
      <c r="O16" s="27" t="s">
        <v>198</v>
      </c>
      <c r="P16" t="b">
        <f t="shared" si="0"/>
        <v>1</v>
      </c>
      <c r="Q16" t="e">
        <f>VLOOKUP(B16,担保人数据对比!C:C,1,FALSE)</f>
        <v>#N/A</v>
      </c>
    </row>
    <row r="17" spans="1:17" hidden="1" x14ac:dyDescent="0.2">
      <c r="A17" s="27" t="s">
        <v>176</v>
      </c>
      <c r="B17" s="27" t="s">
        <v>115</v>
      </c>
      <c r="C17" s="27" t="s">
        <v>116</v>
      </c>
      <c r="D17" s="27" t="s">
        <v>50</v>
      </c>
      <c r="E17" s="27" t="s">
        <v>117</v>
      </c>
      <c r="F17" s="27" t="s">
        <v>97</v>
      </c>
      <c r="G17" s="27" t="s">
        <v>33</v>
      </c>
      <c r="H17" s="27" t="s">
        <v>34</v>
      </c>
      <c r="I17" s="27" t="s">
        <v>35</v>
      </c>
      <c r="J17" s="27" t="s">
        <v>36</v>
      </c>
      <c r="K17" s="27" t="s">
        <v>77</v>
      </c>
      <c r="L17" s="27" t="s">
        <v>20</v>
      </c>
      <c r="M17" s="27" t="s">
        <v>21</v>
      </c>
      <c r="N17" s="27" t="s">
        <v>198</v>
      </c>
      <c r="O17" s="27" t="s">
        <v>198</v>
      </c>
      <c r="P17" t="b">
        <f t="shared" si="0"/>
        <v>1</v>
      </c>
      <c r="Q17" t="str">
        <f>VLOOKUP(B17,担保人数据对比!C:C,1,FALSE)</f>
        <v>80010244</v>
      </c>
    </row>
    <row r="18" spans="1:17" hidden="1" x14ac:dyDescent="0.2">
      <c r="A18" s="27" t="s">
        <v>178</v>
      </c>
      <c r="B18" s="27" t="s">
        <v>115</v>
      </c>
      <c r="C18" s="27" t="s">
        <v>118</v>
      </c>
      <c r="D18" s="27" t="s">
        <v>50</v>
      </c>
      <c r="E18" s="27" t="s">
        <v>117</v>
      </c>
      <c r="F18" s="27" t="s">
        <v>97</v>
      </c>
      <c r="G18" s="27" t="s">
        <v>33</v>
      </c>
      <c r="H18" s="27" t="s">
        <v>13</v>
      </c>
      <c r="I18" s="27" t="s">
        <v>35</v>
      </c>
      <c r="J18" s="27" t="s">
        <v>36</v>
      </c>
      <c r="K18" s="27" t="s">
        <v>79</v>
      </c>
      <c r="L18" s="27" t="s">
        <v>17</v>
      </c>
      <c r="M18" s="27" t="s">
        <v>18</v>
      </c>
      <c r="N18" s="27" t="s">
        <v>198</v>
      </c>
      <c r="O18" s="27" t="s">
        <v>197</v>
      </c>
      <c r="P18" t="b">
        <f t="shared" si="0"/>
        <v>0</v>
      </c>
      <c r="Q18" t="str">
        <f>VLOOKUP(B18,担保人数据对比!C:C,1,FALSE)</f>
        <v>80010244</v>
      </c>
    </row>
    <row r="19" spans="1:17" hidden="1" x14ac:dyDescent="0.2">
      <c r="A19" s="27" t="s">
        <v>177</v>
      </c>
      <c r="B19" s="27" t="s">
        <v>115</v>
      </c>
      <c r="C19" s="27" t="s">
        <v>118</v>
      </c>
      <c r="D19" s="27" t="s">
        <v>50</v>
      </c>
      <c r="E19" s="27" t="s">
        <v>117</v>
      </c>
      <c r="F19" s="27" t="s">
        <v>97</v>
      </c>
      <c r="G19" s="27" t="s">
        <v>33</v>
      </c>
      <c r="H19" s="27" t="s">
        <v>34</v>
      </c>
      <c r="I19" s="27" t="s">
        <v>35</v>
      </c>
      <c r="J19" s="27" t="s">
        <v>36</v>
      </c>
      <c r="K19" s="27" t="s">
        <v>77</v>
      </c>
      <c r="L19" s="27" t="s">
        <v>17</v>
      </c>
      <c r="M19" s="27" t="s">
        <v>18</v>
      </c>
      <c r="N19" s="27" t="s">
        <v>198</v>
      </c>
      <c r="O19" s="27" t="s">
        <v>197</v>
      </c>
      <c r="P19" t="b">
        <f t="shared" si="0"/>
        <v>0</v>
      </c>
      <c r="Q19" t="str">
        <f>VLOOKUP(B19,担保人数据对比!C:C,1,FALSE)</f>
        <v>80010244</v>
      </c>
    </row>
    <row r="20" spans="1:17" x14ac:dyDescent="0.2">
      <c r="A20" s="27" t="s">
        <v>3530</v>
      </c>
      <c r="B20" s="27" t="s">
        <v>3531</v>
      </c>
      <c r="C20" s="27" t="s">
        <v>3532</v>
      </c>
      <c r="D20" s="27" t="s">
        <v>2109</v>
      </c>
      <c r="E20" s="27" t="s">
        <v>3533</v>
      </c>
      <c r="F20" s="27" t="s">
        <v>3534</v>
      </c>
      <c r="G20" s="27" t="s">
        <v>2110</v>
      </c>
      <c r="H20" s="27" t="s">
        <v>13</v>
      </c>
      <c r="I20" s="27" t="s">
        <v>35</v>
      </c>
      <c r="J20" s="27" t="s">
        <v>36</v>
      </c>
      <c r="K20" s="27" t="s">
        <v>77</v>
      </c>
      <c r="L20" s="27" t="s">
        <v>17</v>
      </c>
      <c r="M20" s="27" t="s">
        <v>18</v>
      </c>
      <c r="N20" s="27" t="s">
        <v>198</v>
      </c>
      <c r="O20" s="27" t="s">
        <v>198</v>
      </c>
      <c r="P20" t="b">
        <f t="shared" si="0"/>
        <v>1</v>
      </c>
      <c r="Q20" t="e">
        <f>VLOOKUP(B20,担保人数据对比!C:C,1,FALSE)</f>
        <v>#N/A</v>
      </c>
    </row>
    <row r="21" spans="1:17" x14ac:dyDescent="0.2">
      <c r="A21" s="27" t="s">
        <v>3535</v>
      </c>
      <c r="B21" s="27" t="s">
        <v>3531</v>
      </c>
      <c r="C21" s="27" t="s">
        <v>3536</v>
      </c>
      <c r="D21" s="27" t="s">
        <v>2109</v>
      </c>
      <c r="E21" s="27" t="s">
        <v>3533</v>
      </c>
      <c r="F21" s="27" t="s">
        <v>3534</v>
      </c>
      <c r="G21" s="27" t="s">
        <v>2110</v>
      </c>
      <c r="H21" s="27" t="s">
        <v>13</v>
      </c>
      <c r="I21" s="27" t="s">
        <v>35</v>
      </c>
      <c r="J21" s="27" t="s">
        <v>36</v>
      </c>
      <c r="K21" s="27" t="s">
        <v>77</v>
      </c>
      <c r="L21" s="27" t="s">
        <v>20</v>
      </c>
      <c r="M21" s="27" t="s">
        <v>21</v>
      </c>
      <c r="N21" s="27" t="s">
        <v>198</v>
      </c>
      <c r="O21" s="27" t="s">
        <v>198</v>
      </c>
      <c r="P21" t="b">
        <f t="shared" si="0"/>
        <v>1</v>
      </c>
      <c r="Q21" t="e">
        <f>VLOOKUP(B21,担保人数据对比!C:C,1,FALSE)</f>
        <v>#N/A</v>
      </c>
    </row>
    <row r="22" spans="1:17" x14ac:dyDescent="0.2">
      <c r="A22" s="27" t="s">
        <v>3537</v>
      </c>
      <c r="B22" s="27" t="s">
        <v>3538</v>
      </c>
      <c r="C22" s="27" t="s">
        <v>3539</v>
      </c>
      <c r="D22" s="27" t="s">
        <v>2111</v>
      </c>
      <c r="E22" s="27" t="s">
        <v>3540</v>
      </c>
      <c r="F22" s="27" t="s">
        <v>107</v>
      </c>
      <c r="G22" s="27" t="s">
        <v>42</v>
      </c>
      <c r="H22" s="27" t="s">
        <v>13</v>
      </c>
      <c r="I22" s="27" t="s">
        <v>43</v>
      </c>
      <c r="J22" s="27" t="s">
        <v>44</v>
      </c>
      <c r="K22" s="27" t="s">
        <v>77</v>
      </c>
      <c r="L22" s="27" t="s">
        <v>20</v>
      </c>
      <c r="M22" s="27" t="s">
        <v>21</v>
      </c>
      <c r="N22" s="27" t="s">
        <v>198</v>
      </c>
      <c r="O22" s="27" t="s">
        <v>198</v>
      </c>
      <c r="P22" t="b">
        <f t="shared" si="0"/>
        <v>1</v>
      </c>
      <c r="Q22" t="e">
        <f>VLOOKUP(B22,担保人数据对比!C:C,1,FALSE)</f>
        <v>#N/A</v>
      </c>
    </row>
    <row r="23" spans="1:17" x14ac:dyDescent="0.2">
      <c r="A23" s="27" t="s">
        <v>3541</v>
      </c>
      <c r="B23" s="27" t="s">
        <v>3538</v>
      </c>
      <c r="C23" s="27" t="s">
        <v>3542</v>
      </c>
      <c r="D23" s="27" t="s">
        <v>2111</v>
      </c>
      <c r="E23" s="27" t="s">
        <v>3540</v>
      </c>
      <c r="F23" s="27" t="s">
        <v>107</v>
      </c>
      <c r="G23" s="27" t="s">
        <v>42</v>
      </c>
      <c r="H23" s="27" t="s">
        <v>13</v>
      </c>
      <c r="I23" s="27" t="s">
        <v>43</v>
      </c>
      <c r="J23" s="27" t="s">
        <v>44</v>
      </c>
      <c r="K23" s="27" t="s">
        <v>77</v>
      </c>
      <c r="L23" s="27" t="s">
        <v>17</v>
      </c>
      <c r="M23" s="27" t="s">
        <v>18</v>
      </c>
      <c r="N23" s="27" t="s">
        <v>198</v>
      </c>
      <c r="O23" s="27" t="s">
        <v>198</v>
      </c>
      <c r="P23" t="b">
        <f t="shared" si="0"/>
        <v>1</v>
      </c>
      <c r="Q23" t="e">
        <f>VLOOKUP(B23,担保人数据对比!C:C,1,FALSE)</f>
        <v>#N/A</v>
      </c>
    </row>
    <row r="24" spans="1:17" x14ac:dyDescent="0.2">
      <c r="A24" s="27" t="s">
        <v>3543</v>
      </c>
      <c r="B24" s="27" t="s">
        <v>3544</v>
      </c>
      <c r="C24" s="27" t="s">
        <v>3545</v>
      </c>
      <c r="D24" s="27" t="s">
        <v>2112</v>
      </c>
      <c r="E24" s="27" t="s">
        <v>329</v>
      </c>
      <c r="F24" s="27" t="s">
        <v>108</v>
      </c>
      <c r="G24" s="27" t="s">
        <v>45</v>
      </c>
      <c r="H24" s="27" t="s">
        <v>13</v>
      </c>
      <c r="I24" s="27" t="s">
        <v>43</v>
      </c>
      <c r="J24" s="27" t="s">
        <v>44</v>
      </c>
      <c r="K24" s="27" t="s">
        <v>77</v>
      </c>
      <c r="L24" s="27" t="s">
        <v>17</v>
      </c>
      <c r="M24" s="27" t="s">
        <v>18</v>
      </c>
      <c r="N24" s="27" t="s">
        <v>198</v>
      </c>
      <c r="O24" s="27" t="s">
        <v>198</v>
      </c>
      <c r="P24" t="b">
        <f t="shared" si="0"/>
        <v>1</v>
      </c>
      <c r="Q24" t="e">
        <f>VLOOKUP(B24,担保人数据对比!C:C,1,FALSE)</f>
        <v>#N/A</v>
      </c>
    </row>
    <row r="25" spans="1:17" x14ac:dyDescent="0.2">
      <c r="A25" s="27" t="s">
        <v>3546</v>
      </c>
      <c r="B25" s="27" t="s">
        <v>3544</v>
      </c>
      <c r="C25" s="27" t="s">
        <v>3547</v>
      </c>
      <c r="D25" s="27" t="s">
        <v>2112</v>
      </c>
      <c r="E25" s="27" t="s">
        <v>329</v>
      </c>
      <c r="F25" s="27" t="s">
        <v>108</v>
      </c>
      <c r="G25" s="27" t="s">
        <v>45</v>
      </c>
      <c r="H25" s="27" t="s">
        <v>13</v>
      </c>
      <c r="I25" s="27" t="s">
        <v>43</v>
      </c>
      <c r="J25" s="27" t="s">
        <v>44</v>
      </c>
      <c r="K25" s="27" t="s">
        <v>77</v>
      </c>
      <c r="L25" s="27" t="s">
        <v>20</v>
      </c>
      <c r="M25" s="27" t="s">
        <v>21</v>
      </c>
      <c r="N25" s="27" t="s">
        <v>198</v>
      </c>
      <c r="O25" s="27" t="s">
        <v>198</v>
      </c>
      <c r="P25" t="b">
        <f t="shared" si="0"/>
        <v>1</v>
      </c>
      <c r="Q25" t="e">
        <f>VLOOKUP(B25,担保人数据对比!C:C,1,FALSE)</f>
        <v>#N/A</v>
      </c>
    </row>
    <row r="26" spans="1:17" x14ac:dyDescent="0.2">
      <c r="A26" s="27" t="s">
        <v>3548</v>
      </c>
      <c r="B26" s="27" t="s">
        <v>3549</v>
      </c>
      <c r="C26" s="27" t="s">
        <v>3550</v>
      </c>
      <c r="D26" s="27" t="s">
        <v>2113</v>
      </c>
      <c r="E26" s="27" t="s">
        <v>1470</v>
      </c>
      <c r="F26" s="27" t="s">
        <v>108</v>
      </c>
      <c r="G26" s="27" t="s">
        <v>45</v>
      </c>
      <c r="H26" s="27" t="s">
        <v>13</v>
      </c>
      <c r="I26" s="27" t="s">
        <v>43</v>
      </c>
      <c r="J26" s="27" t="s">
        <v>44</v>
      </c>
      <c r="K26" s="27" t="s">
        <v>77</v>
      </c>
      <c r="L26" s="27" t="s">
        <v>17</v>
      </c>
      <c r="M26" s="27" t="s">
        <v>18</v>
      </c>
      <c r="N26" s="27" t="s">
        <v>198</v>
      </c>
      <c r="O26" s="27" t="s">
        <v>198</v>
      </c>
      <c r="P26" t="b">
        <f t="shared" si="0"/>
        <v>1</v>
      </c>
      <c r="Q26" t="e">
        <f>VLOOKUP(B26,担保人数据对比!C:C,1,FALSE)</f>
        <v>#N/A</v>
      </c>
    </row>
    <row r="27" spans="1:17" x14ac:dyDescent="0.2">
      <c r="A27" s="27" t="s">
        <v>3551</v>
      </c>
      <c r="B27" s="27" t="s">
        <v>3549</v>
      </c>
      <c r="C27" s="27" t="s">
        <v>3552</v>
      </c>
      <c r="D27" s="27" t="s">
        <v>2113</v>
      </c>
      <c r="E27" s="27" t="s">
        <v>1470</v>
      </c>
      <c r="F27" s="27" t="s">
        <v>108</v>
      </c>
      <c r="G27" s="27" t="s">
        <v>45</v>
      </c>
      <c r="H27" s="27" t="s">
        <v>13</v>
      </c>
      <c r="I27" s="27" t="s">
        <v>43</v>
      </c>
      <c r="J27" s="27" t="s">
        <v>44</v>
      </c>
      <c r="K27" s="27" t="s">
        <v>77</v>
      </c>
      <c r="L27" s="27" t="s">
        <v>20</v>
      </c>
      <c r="M27" s="27" t="s">
        <v>21</v>
      </c>
      <c r="N27" s="27" t="s">
        <v>198</v>
      </c>
      <c r="O27" s="27" t="s">
        <v>198</v>
      </c>
      <c r="P27" t="b">
        <f t="shared" si="0"/>
        <v>1</v>
      </c>
      <c r="Q27" t="e">
        <f>VLOOKUP(B27,担保人数据对比!C:C,1,FALSE)</f>
        <v>#N/A</v>
      </c>
    </row>
    <row r="28" spans="1:17" x14ac:dyDescent="0.2">
      <c r="A28" s="27" t="s">
        <v>3553</v>
      </c>
      <c r="B28" s="27" t="s">
        <v>3554</v>
      </c>
      <c r="C28" s="27" t="s">
        <v>3555</v>
      </c>
      <c r="D28" s="27" t="s">
        <v>2114</v>
      </c>
      <c r="E28" s="27" t="s">
        <v>1471</v>
      </c>
      <c r="F28" s="27" t="s">
        <v>107</v>
      </c>
      <c r="G28" s="27" t="s">
        <v>42</v>
      </c>
      <c r="H28" s="27" t="s">
        <v>13</v>
      </c>
      <c r="I28" s="27" t="s">
        <v>43</v>
      </c>
      <c r="J28" s="27" t="s">
        <v>44</v>
      </c>
      <c r="K28" s="27" t="s">
        <v>77</v>
      </c>
      <c r="L28" s="27" t="s">
        <v>20</v>
      </c>
      <c r="M28" s="27" t="s">
        <v>21</v>
      </c>
      <c r="N28" s="27" t="s">
        <v>198</v>
      </c>
      <c r="O28" s="27" t="s">
        <v>198</v>
      </c>
      <c r="P28" t="b">
        <f t="shared" si="0"/>
        <v>1</v>
      </c>
      <c r="Q28" t="e">
        <f>VLOOKUP(B28,担保人数据对比!C:C,1,FALSE)</f>
        <v>#N/A</v>
      </c>
    </row>
    <row r="29" spans="1:17" x14ac:dyDescent="0.2">
      <c r="A29" s="27" t="s">
        <v>3556</v>
      </c>
      <c r="B29" s="27" t="s">
        <v>3554</v>
      </c>
      <c r="C29" s="27" t="s">
        <v>3557</v>
      </c>
      <c r="D29" s="27" t="s">
        <v>2114</v>
      </c>
      <c r="E29" s="27" t="s">
        <v>1471</v>
      </c>
      <c r="F29" s="27" t="s">
        <v>107</v>
      </c>
      <c r="G29" s="27" t="s">
        <v>42</v>
      </c>
      <c r="H29" s="27" t="s">
        <v>13</v>
      </c>
      <c r="I29" s="27" t="s">
        <v>43</v>
      </c>
      <c r="J29" s="27" t="s">
        <v>44</v>
      </c>
      <c r="K29" s="27" t="s">
        <v>77</v>
      </c>
      <c r="L29" s="27" t="s">
        <v>17</v>
      </c>
      <c r="M29" s="27" t="s">
        <v>18</v>
      </c>
      <c r="N29" s="27" t="s">
        <v>198</v>
      </c>
      <c r="O29" s="27" t="s">
        <v>198</v>
      </c>
      <c r="P29" t="b">
        <f t="shared" si="0"/>
        <v>1</v>
      </c>
      <c r="Q29" t="e">
        <f>VLOOKUP(B29,担保人数据对比!C:C,1,FALSE)</f>
        <v>#N/A</v>
      </c>
    </row>
    <row r="30" spans="1:17" x14ac:dyDescent="0.2">
      <c r="A30" s="27" t="s">
        <v>3558</v>
      </c>
      <c r="B30" s="27" t="s">
        <v>3559</v>
      </c>
      <c r="C30" s="27" t="s">
        <v>3560</v>
      </c>
      <c r="D30" s="27" t="s">
        <v>2115</v>
      </c>
      <c r="E30" s="27" t="s">
        <v>1472</v>
      </c>
      <c r="F30" s="27" t="s">
        <v>107</v>
      </c>
      <c r="G30" s="27" t="s">
        <v>42</v>
      </c>
      <c r="H30" s="27" t="s">
        <v>13</v>
      </c>
      <c r="I30" s="27" t="s">
        <v>43</v>
      </c>
      <c r="J30" s="27" t="s">
        <v>44</v>
      </c>
      <c r="K30" s="27" t="s">
        <v>77</v>
      </c>
      <c r="L30" s="27" t="s">
        <v>17</v>
      </c>
      <c r="M30" s="27" t="s">
        <v>18</v>
      </c>
      <c r="N30" s="27" t="s">
        <v>198</v>
      </c>
      <c r="O30" s="27" t="s">
        <v>198</v>
      </c>
      <c r="P30" t="b">
        <f t="shared" si="0"/>
        <v>1</v>
      </c>
      <c r="Q30" t="e">
        <f>VLOOKUP(B30,担保人数据对比!C:C,1,FALSE)</f>
        <v>#N/A</v>
      </c>
    </row>
    <row r="31" spans="1:17" x14ac:dyDescent="0.2">
      <c r="A31" s="27" t="s">
        <v>3561</v>
      </c>
      <c r="B31" s="27" t="s">
        <v>3559</v>
      </c>
      <c r="C31" s="27" t="s">
        <v>3562</v>
      </c>
      <c r="D31" s="27" t="s">
        <v>2115</v>
      </c>
      <c r="E31" s="27" t="s">
        <v>1472</v>
      </c>
      <c r="F31" s="27" t="s">
        <v>107</v>
      </c>
      <c r="G31" s="27" t="s">
        <v>42</v>
      </c>
      <c r="H31" s="27" t="s">
        <v>13</v>
      </c>
      <c r="I31" s="27" t="s">
        <v>43</v>
      </c>
      <c r="J31" s="27" t="s">
        <v>44</v>
      </c>
      <c r="K31" s="27" t="s">
        <v>77</v>
      </c>
      <c r="L31" s="27" t="s">
        <v>20</v>
      </c>
      <c r="M31" s="27" t="s">
        <v>21</v>
      </c>
      <c r="N31" s="27" t="s">
        <v>198</v>
      </c>
      <c r="O31" s="27" t="s">
        <v>198</v>
      </c>
      <c r="P31" t="b">
        <f t="shared" si="0"/>
        <v>1</v>
      </c>
      <c r="Q31" t="e">
        <f>VLOOKUP(B31,担保人数据对比!C:C,1,FALSE)</f>
        <v>#N/A</v>
      </c>
    </row>
    <row r="32" spans="1:17" x14ac:dyDescent="0.2">
      <c r="A32" s="27" t="s">
        <v>3563</v>
      </c>
      <c r="B32" s="27" t="s">
        <v>2801</v>
      </c>
      <c r="C32" s="27" t="s">
        <v>2802</v>
      </c>
      <c r="D32" s="27" t="s">
        <v>1836</v>
      </c>
      <c r="E32" s="27" t="s">
        <v>2803</v>
      </c>
      <c r="F32" s="27" t="s">
        <v>108</v>
      </c>
      <c r="G32" s="27" t="s">
        <v>45</v>
      </c>
      <c r="H32" s="27" t="s">
        <v>13</v>
      </c>
      <c r="I32" s="27" t="s">
        <v>43</v>
      </c>
      <c r="J32" s="27" t="s">
        <v>44</v>
      </c>
      <c r="K32" s="27" t="s">
        <v>77</v>
      </c>
      <c r="L32" s="27" t="s">
        <v>17</v>
      </c>
      <c r="M32" s="27" t="s">
        <v>18</v>
      </c>
      <c r="N32" s="27" t="s">
        <v>197</v>
      </c>
      <c r="O32" s="27" t="s">
        <v>197</v>
      </c>
      <c r="P32" t="b">
        <f t="shared" si="0"/>
        <v>1</v>
      </c>
      <c r="Q32" t="e">
        <f>VLOOKUP(B32,担保人数据对比!C:C,1,FALSE)</f>
        <v>#N/A</v>
      </c>
    </row>
    <row r="33" spans="1:17" x14ac:dyDescent="0.2">
      <c r="A33" s="27" t="s">
        <v>3564</v>
      </c>
      <c r="B33" s="27" t="s">
        <v>2801</v>
      </c>
      <c r="C33" s="27" t="s">
        <v>2804</v>
      </c>
      <c r="D33" s="27" t="s">
        <v>1836</v>
      </c>
      <c r="E33" s="27" t="s">
        <v>2803</v>
      </c>
      <c r="F33" s="27" t="s">
        <v>108</v>
      </c>
      <c r="G33" s="27" t="s">
        <v>45</v>
      </c>
      <c r="H33" s="27" t="s">
        <v>13</v>
      </c>
      <c r="I33" s="27" t="s">
        <v>43</v>
      </c>
      <c r="J33" s="27" t="s">
        <v>44</v>
      </c>
      <c r="K33" s="27" t="s">
        <v>77</v>
      </c>
      <c r="L33" s="27" t="s">
        <v>20</v>
      </c>
      <c r="M33" s="27" t="s">
        <v>21</v>
      </c>
      <c r="N33" s="27" t="s">
        <v>197</v>
      </c>
      <c r="O33" s="27" t="s">
        <v>197</v>
      </c>
      <c r="P33" t="b">
        <f t="shared" si="0"/>
        <v>1</v>
      </c>
      <c r="Q33" t="e">
        <f>VLOOKUP(B33,担保人数据对比!C:C,1,FALSE)</f>
        <v>#N/A</v>
      </c>
    </row>
    <row r="34" spans="1:17" x14ac:dyDescent="0.2">
      <c r="A34" s="27" t="s">
        <v>3565</v>
      </c>
      <c r="B34" s="27" t="s">
        <v>3566</v>
      </c>
      <c r="C34" s="27" t="s">
        <v>3567</v>
      </c>
      <c r="D34" s="27" t="s">
        <v>2116</v>
      </c>
      <c r="E34" s="27" t="s">
        <v>3568</v>
      </c>
      <c r="F34" s="27" t="s">
        <v>107</v>
      </c>
      <c r="G34" s="27" t="s">
        <v>42</v>
      </c>
      <c r="H34" s="27" t="s">
        <v>13</v>
      </c>
      <c r="I34" s="27" t="s">
        <v>43</v>
      </c>
      <c r="J34" s="27" t="s">
        <v>44</v>
      </c>
      <c r="K34" s="27" t="s">
        <v>77</v>
      </c>
      <c r="L34" s="27" t="s">
        <v>17</v>
      </c>
      <c r="M34" s="27" t="s">
        <v>18</v>
      </c>
      <c r="N34" s="27" t="s">
        <v>198</v>
      </c>
      <c r="O34" s="27" t="s">
        <v>198</v>
      </c>
      <c r="P34" t="b">
        <f t="shared" si="0"/>
        <v>1</v>
      </c>
      <c r="Q34" t="e">
        <f>VLOOKUP(B34,担保人数据对比!C:C,1,FALSE)</f>
        <v>#N/A</v>
      </c>
    </row>
    <row r="35" spans="1:17" x14ac:dyDescent="0.2">
      <c r="A35" s="27" t="s">
        <v>3569</v>
      </c>
      <c r="B35" s="27" t="s">
        <v>3566</v>
      </c>
      <c r="C35" s="27" t="s">
        <v>3570</v>
      </c>
      <c r="D35" s="27" t="s">
        <v>2116</v>
      </c>
      <c r="E35" s="27" t="s">
        <v>3568</v>
      </c>
      <c r="F35" s="27" t="s">
        <v>107</v>
      </c>
      <c r="G35" s="27" t="s">
        <v>42</v>
      </c>
      <c r="H35" s="27" t="s">
        <v>13</v>
      </c>
      <c r="I35" s="27" t="s">
        <v>43</v>
      </c>
      <c r="J35" s="27" t="s">
        <v>44</v>
      </c>
      <c r="K35" s="27" t="s">
        <v>77</v>
      </c>
      <c r="L35" s="27" t="s">
        <v>20</v>
      </c>
      <c r="M35" s="27" t="s">
        <v>21</v>
      </c>
      <c r="N35" s="27" t="s">
        <v>198</v>
      </c>
      <c r="O35" s="27" t="s">
        <v>198</v>
      </c>
      <c r="P35" t="b">
        <f t="shared" si="0"/>
        <v>1</v>
      </c>
      <c r="Q35" t="e">
        <f>VLOOKUP(B35,担保人数据对比!C:C,1,FALSE)</f>
        <v>#N/A</v>
      </c>
    </row>
    <row r="36" spans="1:17" x14ac:dyDescent="0.2">
      <c r="A36" s="27" t="s">
        <v>3571</v>
      </c>
      <c r="B36" s="27" t="s">
        <v>3572</v>
      </c>
      <c r="C36" s="27" t="s">
        <v>3573</v>
      </c>
      <c r="D36" s="27" t="s">
        <v>2117</v>
      </c>
      <c r="E36" s="27" t="s">
        <v>1473</v>
      </c>
      <c r="F36" s="27" t="s">
        <v>107</v>
      </c>
      <c r="G36" s="27" t="s">
        <v>42</v>
      </c>
      <c r="H36" s="27" t="s">
        <v>13</v>
      </c>
      <c r="I36" s="27" t="s">
        <v>43</v>
      </c>
      <c r="J36" s="27" t="s">
        <v>44</v>
      </c>
      <c r="K36" s="27" t="s">
        <v>77</v>
      </c>
      <c r="L36" s="27" t="s">
        <v>17</v>
      </c>
      <c r="M36" s="27" t="s">
        <v>18</v>
      </c>
      <c r="N36" s="27" t="s">
        <v>198</v>
      </c>
      <c r="O36" s="27" t="s">
        <v>198</v>
      </c>
      <c r="P36" t="b">
        <f t="shared" si="0"/>
        <v>1</v>
      </c>
      <c r="Q36" t="e">
        <f>VLOOKUP(B36,担保人数据对比!C:C,1,FALSE)</f>
        <v>#N/A</v>
      </c>
    </row>
    <row r="37" spans="1:17" x14ac:dyDescent="0.2">
      <c r="A37" s="27" t="s">
        <v>3574</v>
      </c>
      <c r="B37" s="27" t="s">
        <v>3572</v>
      </c>
      <c r="C37" s="27" t="s">
        <v>3575</v>
      </c>
      <c r="D37" s="27" t="s">
        <v>2117</v>
      </c>
      <c r="E37" s="27" t="s">
        <v>1473</v>
      </c>
      <c r="F37" s="27" t="s">
        <v>107</v>
      </c>
      <c r="G37" s="27" t="s">
        <v>42</v>
      </c>
      <c r="H37" s="27" t="s">
        <v>13</v>
      </c>
      <c r="I37" s="27" t="s">
        <v>43</v>
      </c>
      <c r="J37" s="27" t="s">
        <v>44</v>
      </c>
      <c r="K37" s="27" t="s">
        <v>77</v>
      </c>
      <c r="L37" s="27" t="s">
        <v>20</v>
      </c>
      <c r="M37" s="27" t="s">
        <v>21</v>
      </c>
      <c r="N37" s="27" t="s">
        <v>198</v>
      </c>
      <c r="O37" s="27" t="s">
        <v>198</v>
      </c>
      <c r="P37" t="b">
        <f t="shared" si="0"/>
        <v>1</v>
      </c>
      <c r="Q37" t="e">
        <f>VLOOKUP(B37,担保人数据对比!C:C,1,FALSE)</f>
        <v>#N/A</v>
      </c>
    </row>
    <row r="38" spans="1:17" x14ac:dyDescent="0.2">
      <c r="A38" s="27" t="s">
        <v>3576</v>
      </c>
      <c r="B38" s="27" t="s">
        <v>3577</v>
      </c>
      <c r="C38" s="27" t="s">
        <v>3578</v>
      </c>
      <c r="D38" s="27" t="s">
        <v>2118</v>
      </c>
      <c r="E38" s="27" t="s">
        <v>3579</v>
      </c>
      <c r="F38" s="27" t="s">
        <v>108</v>
      </c>
      <c r="G38" s="27" t="s">
        <v>45</v>
      </c>
      <c r="H38" s="27" t="s">
        <v>13</v>
      </c>
      <c r="I38" s="27" t="s">
        <v>43</v>
      </c>
      <c r="J38" s="27" t="s">
        <v>44</v>
      </c>
      <c r="K38" s="27" t="s">
        <v>77</v>
      </c>
      <c r="L38" s="27" t="s">
        <v>20</v>
      </c>
      <c r="M38" s="27" t="s">
        <v>21</v>
      </c>
      <c r="N38" s="27" t="s">
        <v>198</v>
      </c>
      <c r="O38" s="27" t="s">
        <v>198</v>
      </c>
      <c r="P38" t="b">
        <f t="shared" si="0"/>
        <v>1</v>
      </c>
      <c r="Q38" t="e">
        <f>VLOOKUP(B38,担保人数据对比!C:C,1,FALSE)</f>
        <v>#N/A</v>
      </c>
    </row>
    <row r="39" spans="1:17" x14ac:dyDescent="0.2">
      <c r="A39" s="27" t="s">
        <v>3580</v>
      </c>
      <c r="B39" s="27" t="s">
        <v>3577</v>
      </c>
      <c r="C39" s="27" t="s">
        <v>3581</v>
      </c>
      <c r="D39" s="27" t="s">
        <v>2118</v>
      </c>
      <c r="E39" s="27" t="s">
        <v>3579</v>
      </c>
      <c r="F39" s="27" t="s">
        <v>108</v>
      </c>
      <c r="G39" s="27" t="s">
        <v>45</v>
      </c>
      <c r="H39" s="27" t="s">
        <v>13</v>
      </c>
      <c r="I39" s="27" t="s">
        <v>43</v>
      </c>
      <c r="J39" s="27" t="s">
        <v>44</v>
      </c>
      <c r="K39" s="27" t="s">
        <v>77</v>
      </c>
      <c r="L39" s="27" t="s">
        <v>17</v>
      </c>
      <c r="M39" s="27" t="s">
        <v>18</v>
      </c>
      <c r="N39" s="27" t="s">
        <v>198</v>
      </c>
      <c r="O39" s="27" t="s">
        <v>198</v>
      </c>
      <c r="P39" t="b">
        <f t="shared" si="0"/>
        <v>1</v>
      </c>
      <c r="Q39" t="e">
        <f>VLOOKUP(B39,担保人数据对比!C:C,1,FALSE)</f>
        <v>#N/A</v>
      </c>
    </row>
    <row r="40" spans="1:17" x14ac:dyDescent="0.2">
      <c r="A40" s="27" t="s">
        <v>3582</v>
      </c>
      <c r="B40" s="27" t="s">
        <v>3583</v>
      </c>
      <c r="C40" s="27" t="s">
        <v>3584</v>
      </c>
      <c r="D40" s="27" t="s">
        <v>2119</v>
      </c>
      <c r="E40" s="27" t="s">
        <v>2899</v>
      </c>
      <c r="F40" s="27" t="s">
        <v>108</v>
      </c>
      <c r="G40" s="27" t="s">
        <v>45</v>
      </c>
      <c r="H40" s="27" t="s">
        <v>13</v>
      </c>
      <c r="I40" s="27" t="s">
        <v>43</v>
      </c>
      <c r="J40" s="27" t="s">
        <v>44</v>
      </c>
      <c r="K40" s="27" t="s">
        <v>77</v>
      </c>
      <c r="L40" s="27" t="s">
        <v>20</v>
      </c>
      <c r="M40" s="27" t="s">
        <v>21</v>
      </c>
      <c r="N40" s="27" t="s">
        <v>197</v>
      </c>
      <c r="O40" s="27" t="s">
        <v>197</v>
      </c>
      <c r="P40" t="b">
        <f t="shared" si="0"/>
        <v>1</v>
      </c>
      <c r="Q40" t="e">
        <f>VLOOKUP(B40,担保人数据对比!C:C,1,FALSE)</f>
        <v>#N/A</v>
      </c>
    </row>
    <row r="41" spans="1:17" x14ac:dyDescent="0.2">
      <c r="A41" s="27" t="s">
        <v>3585</v>
      </c>
      <c r="B41" s="27" t="s">
        <v>3583</v>
      </c>
      <c r="C41" s="27" t="s">
        <v>3584</v>
      </c>
      <c r="D41" s="27" t="s">
        <v>2119</v>
      </c>
      <c r="E41" s="27" t="s">
        <v>2899</v>
      </c>
      <c r="F41" s="27" t="s">
        <v>107</v>
      </c>
      <c r="G41" s="27" t="s">
        <v>42</v>
      </c>
      <c r="H41" s="27" t="s">
        <v>13</v>
      </c>
      <c r="I41" s="27" t="s">
        <v>43</v>
      </c>
      <c r="J41" s="27" t="s">
        <v>44</v>
      </c>
      <c r="K41" s="27" t="s">
        <v>77</v>
      </c>
      <c r="L41" s="27" t="s">
        <v>20</v>
      </c>
      <c r="M41" s="27" t="s">
        <v>21</v>
      </c>
      <c r="N41" s="27" t="s">
        <v>197</v>
      </c>
      <c r="O41" s="27" t="s">
        <v>197</v>
      </c>
      <c r="P41" t="b">
        <f t="shared" si="0"/>
        <v>1</v>
      </c>
      <c r="Q41" t="e">
        <f>VLOOKUP(B41,担保人数据对比!C:C,1,FALSE)</f>
        <v>#N/A</v>
      </c>
    </row>
    <row r="42" spans="1:17" x14ac:dyDescent="0.2">
      <c r="A42" s="27" t="s">
        <v>3586</v>
      </c>
      <c r="B42" s="27" t="s">
        <v>3583</v>
      </c>
      <c r="C42" s="27" t="s">
        <v>3587</v>
      </c>
      <c r="D42" s="27" t="s">
        <v>2119</v>
      </c>
      <c r="E42" s="27" t="s">
        <v>2899</v>
      </c>
      <c r="F42" s="27" t="s">
        <v>107</v>
      </c>
      <c r="G42" s="27" t="s">
        <v>42</v>
      </c>
      <c r="H42" s="27" t="s">
        <v>13</v>
      </c>
      <c r="I42" s="27" t="s">
        <v>43</v>
      </c>
      <c r="J42" s="27" t="s">
        <v>44</v>
      </c>
      <c r="K42" s="27" t="s">
        <v>77</v>
      </c>
      <c r="L42" s="27" t="s">
        <v>17</v>
      </c>
      <c r="M42" s="27" t="s">
        <v>18</v>
      </c>
      <c r="N42" s="27" t="s">
        <v>197</v>
      </c>
      <c r="O42" s="27" t="s">
        <v>197</v>
      </c>
      <c r="P42" t="b">
        <f t="shared" si="0"/>
        <v>1</v>
      </c>
      <c r="Q42" t="e">
        <f>VLOOKUP(B42,担保人数据对比!C:C,1,FALSE)</f>
        <v>#N/A</v>
      </c>
    </row>
    <row r="43" spans="1:17" x14ac:dyDescent="0.2">
      <c r="A43" s="27" t="s">
        <v>3588</v>
      </c>
      <c r="B43" s="27" t="s">
        <v>3583</v>
      </c>
      <c r="C43" s="27" t="s">
        <v>3587</v>
      </c>
      <c r="D43" s="27" t="s">
        <v>2119</v>
      </c>
      <c r="E43" s="27" t="s">
        <v>2899</v>
      </c>
      <c r="F43" s="27" t="s">
        <v>108</v>
      </c>
      <c r="G43" s="27" t="s">
        <v>45</v>
      </c>
      <c r="H43" s="27" t="s">
        <v>13</v>
      </c>
      <c r="I43" s="27" t="s">
        <v>43</v>
      </c>
      <c r="J43" s="27" t="s">
        <v>44</v>
      </c>
      <c r="K43" s="27" t="s">
        <v>77</v>
      </c>
      <c r="L43" s="27" t="s">
        <v>17</v>
      </c>
      <c r="M43" s="27" t="s">
        <v>18</v>
      </c>
      <c r="N43" s="27" t="s">
        <v>197</v>
      </c>
      <c r="O43" s="27" t="s">
        <v>197</v>
      </c>
      <c r="P43" t="b">
        <f t="shared" si="0"/>
        <v>1</v>
      </c>
      <c r="Q43" t="e">
        <f>VLOOKUP(B43,担保人数据对比!C:C,1,FALSE)</f>
        <v>#N/A</v>
      </c>
    </row>
    <row r="44" spans="1:17" x14ac:dyDescent="0.2">
      <c r="A44" s="27" t="s">
        <v>3589</v>
      </c>
      <c r="B44" s="27" t="s">
        <v>3590</v>
      </c>
      <c r="C44" s="27" t="s">
        <v>3591</v>
      </c>
      <c r="D44" s="27" t="s">
        <v>2120</v>
      </c>
      <c r="E44" s="27" t="s">
        <v>3592</v>
      </c>
      <c r="F44" s="27" t="s">
        <v>108</v>
      </c>
      <c r="G44" s="27" t="s">
        <v>45</v>
      </c>
      <c r="H44" s="27" t="s">
        <v>13</v>
      </c>
      <c r="I44" s="27" t="s">
        <v>43</v>
      </c>
      <c r="J44" s="27" t="s">
        <v>44</v>
      </c>
      <c r="K44" s="27" t="s">
        <v>77</v>
      </c>
      <c r="L44" s="27" t="s">
        <v>20</v>
      </c>
      <c r="M44" s="27" t="s">
        <v>21</v>
      </c>
      <c r="N44" s="27" t="s">
        <v>198</v>
      </c>
      <c r="O44" s="27" t="s">
        <v>198</v>
      </c>
      <c r="P44" t="b">
        <f t="shared" si="0"/>
        <v>1</v>
      </c>
      <c r="Q44" t="e">
        <f>VLOOKUP(B44,担保人数据对比!C:C,1,FALSE)</f>
        <v>#N/A</v>
      </c>
    </row>
    <row r="45" spans="1:17" x14ac:dyDescent="0.2">
      <c r="A45" s="27" t="s">
        <v>3593</v>
      </c>
      <c r="B45" s="27" t="s">
        <v>3590</v>
      </c>
      <c r="C45" s="27" t="s">
        <v>3594</v>
      </c>
      <c r="D45" s="27" t="s">
        <v>2120</v>
      </c>
      <c r="E45" s="27" t="s">
        <v>3592</v>
      </c>
      <c r="F45" s="27" t="s">
        <v>108</v>
      </c>
      <c r="G45" s="27" t="s">
        <v>45</v>
      </c>
      <c r="H45" s="27" t="s">
        <v>13</v>
      </c>
      <c r="I45" s="27" t="s">
        <v>43</v>
      </c>
      <c r="J45" s="27" t="s">
        <v>44</v>
      </c>
      <c r="K45" s="27" t="s">
        <v>77</v>
      </c>
      <c r="L45" s="27" t="s">
        <v>17</v>
      </c>
      <c r="M45" s="27" t="s">
        <v>18</v>
      </c>
      <c r="N45" s="27" t="s">
        <v>198</v>
      </c>
      <c r="O45" s="27" t="s">
        <v>198</v>
      </c>
      <c r="P45" t="b">
        <f t="shared" si="0"/>
        <v>1</v>
      </c>
      <c r="Q45" t="e">
        <f>VLOOKUP(B45,担保人数据对比!C:C,1,FALSE)</f>
        <v>#N/A</v>
      </c>
    </row>
    <row r="46" spans="1:17" x14ac:dyDescent="0.2">
      <c r="A46" s="27" t="s">
        <v>3595</v>
      </c>
      <c r="B46" s="27" t="s">
        <v>3596</v>
      </c>
      <c r="C46" s="27" t="s">
        <v>3597</v>
      </c>
      <c r="D46" s="27" t="s">
        <v>2121</v>
      </c>
      <c r="E46" s="27" t="s">
        <v>3598</v>
      </c>
      <c r="F46" s="27" t="s">
        <v>108</v>
      </c>
      <c r="G46" s="27" t="s">
        <v>45</v>
      </c>
      <c r="H46" s="27" t="s">
        <v>13</v>
      </c>
      <c r="I46" s="27" t="s">
        <v>43</v>
      </c>
      <c r="J46" s="27" t="s">
        <v>44</v>
      </c>
      <c r="K46" s="27" t="s">
        <v>77</v>
      </c>
      <c r="L46" s="27" t="s">
        <v>20</v>
      </c>
      <c r="M46" s="27" t="s">
        <v>21</v>
      </c>
      <c r="N46" s="27" t="s">
        <v>198</v>
      </c>
      <c r="O46" s="27" t="s">
        <v>198</v>
      </c>
      <c r="P46" t="b">
        <f t="shared" si="0"/>
        <v>1</v>
      </c>
      <c r="Q46" t="e">
        <f>VLOOKUP(B46,担保人数据对比!C:C,1,FALSE)</f>
        <v>#N/A</v>
      </c>
    </row>
    <row r="47" spans="1:17" x14ac:dyDescent="0.2">
      <c r="A47" s="27" t="s">
        <v>3599</v>
      </c>
      <c r="B47" s="27" t="s">
        <v>3596</v>
      </c>
      <c r="C47" s="27" t="s">
        <v>3600</v>
      </c>
      <c r="D47" s="27" t="s">
        <v>2121</v>
      </c>
      <c r="E47" s="27" t="s">
        <v>3598</v>
      </c>
      <c r="F47" s="27" t="s">
        <v>108</v>
      </c>
      <c r="G47" s="27" t="s">
        <v>45</v>
      </c>
      <c r="H47" s="27" t="s">
        <v>13</v>
      </c>
      <c r="I47" s="27" t="s">
        <v>43</v>
      </c>
      <c r="J47" s="27" t="s">
        <v>44</v>
      </c>
      <c r="K47" s="27" t="s">
        <v>77</v>
      </c>
      <c r="L47" s="27" t="s">
        <v>17</v>
      </c>
      <c r="M47" s="27" t="s">
        <v>18</v>
      </c>
      <c r="N47" s="27" t="s">
        <v>198</v>
      </c>
      <c r="O47" s="27" t="s">
        <v>198</v>
      </c>
      <c r="P47" t="b">
        <f t="shared" si="0"/>
        <v>1</v>
      </c>
      <c r="Q47" t="e">
        <f>VLOOKUP(B47,担保人数据对比!C:C,1,FALSE)</f>
        <v>#N/A</v>
      </c>
    </row>
    <row r="48" spans="1:17" x14ac:dyDescent="0.2">
      <c r="A48" s="27" t="s">
        <v>3601</v>
      </c>
      <c r="B48" s="27" t="s">
        <v>3602</v>
      </c>
      <c r="C48" s="27" t="s">
        <v>3603</v>
      </c>
      <c r="D48" s="27" t="s">
        <v>2122</v>
      </c>
      <c r="E48" s="27" t="s">
        <v>3604</v>
      </c>
      <c r="F48" s="27" t="s">
        <v>107</v>
      </c>
      <c r="G48" s="27" t="s">
        <v>42</v>
      </c>
      <c r="H48" s="27" t="s">
        <v>13</v>
      </c>
      <c r="I48" s="27" t="s">
        <v>43</v>
      </c>
      <c r="J48" s="27" t="s">
        <v>44</v>
      </c>
      <c r="K48" s="27" t="s">
        <v>77</v>
      </c>
      <c r="L48" s="27" t="s">
        <v>17</v>
      </c>
      <c r="M48" s="27" t="s">
        <v>18</v>
      </c>
      <c r="N48" s="27" t="s">
        <v>198</v>
      </c>
      <c r="O48" s="27" t="s">
        <v>198</v>
      </c>
      <c r="P48" t="b">
        <f t="shared" si="0"/>
        <v>1</v>
      </c>
      <c r="Q48" t="e">
        <f>VLOOKUP(B48,担保人数据对比!C:C,1,FALSE)</f>
        <v>#N/A</v>
      </c>
    </row>
    <row r="49" spans="1:17" x14ac:dyDescent="0.2">
      <c r="A49" s="27" t="s">
        <v>3605</v>
      </c>
      <c r="B49" s="27" t="s">
        <v>3602</v>
      </c>
      <c r="C49" s="27" t="s">
        <v>3606</v>
      </c>
      <c r="D49" s="27" t="s">
        <v>2122</v>
      </c>
      <c r="E49" s="27" t="s">
        <v>3604</v>
      </c>
      <c r="F49" s="27" t="s">
        <v>107</v>
      </c>
      <c r="G49" s="27" t="s">
        <v>42</v>
      </c>
      <c r="H49" s="27" t="s">
        <v>13</v>
      </c>
      <c r="I49" s="27" t="s">
        <v>43</v>
      </c>
      <c r="J49" s="27" t="s">
        <v>44</v>
      </c>
      <c r="K49" s="27" t="s">
        <v>77</v>
      </c>
      <c r="L49" s="27" t="s">
        <v>20</v>
      </c>
      <c r="M49" s="27" t="s">
        <v>21</v>
      </c>
      <c r="N49" s="27" t="s">
        <v>198</v>
      </c>
      <c r="O49" s="27" t="s">
        <v>198</v>
      </c>
      <c r="P49" t="b">
        <f t="shared" si="0"/>
        <v>1</v>
      </c>
      <c r="Q49" t="e">
        <f>VLOOKUP(B49,担保人数据对比!C:C,1,FALSE)</f>
        <v>#N/A</v>
      </c>
    </row>
    <row r="50" spans="1:17" x14ac:dyDescent="0.2">
      <c r="A50" s="27" t="s">
        <v>3607</v>
      </c>
      <c r="B50" s="27" t="s">
        <v>3608</v>
      </c>
      <c r="C50" s="27" t="s">
        <v>3609</v>
      </c>
      <c r="D50" s="27" t="s">
        <v>2123</v>
      </c>
      <c r="E50" s="27" t="s">
        <v>3610</v>
      </c>
      <c r="F50" s="27" t="s">
        <v>107</v>
      </c>
      <c r="G50" s="27" t="s">
        <v>42</v>
      </c>
      <c r="H50" s="27" t="s">
        <v>13</v>
      </c>
      <c r="I50" s="27" t="s">
        <v>43</v>
      </c>
      <c r="J50" s="27" t="s">
        <v>44</v>
      </c>
      <c r="K50" s="27" t="s">
        <v>77</v>
      </c>
      <c r="L50" s="27" t="s">
        <v>20</v>
      </c>
      <c r="M50" s="27" t="s">
        <v>21</v>
      </c>
      <c r="N50" s="27" t="s">
        <v>198</v>
      </c>
      <c r="O50" s="27" t="s">
        <v>198</v>
      </c>
      <c r="P50" t="b">
        <f t="shared" si="0"/>
        <v>1</v>
      </c>
      <c r="Q50" t="e">
        <f>VLOOKUP(B50,担保人数据对比!C:C,1,FALSE)</f>
        <v>#N/A</v>
      </c>
    </row>
    <row r="51" spans="1:17" x14ac:dyDescent="0.2">
      <c r="A51" s="27" t="s">
        <v>3611</v>
      </c>
      <c r="B51" s="27" t="s">
        <v>3608</v>
      </c>
      <c r="C51" s="27" t="s">
        <v>3612</v>
      </c>
      <c r="D51" s="27" t="s">
        <v>2123</v>
      </c>
      <c r="E51" s="27" t="s">
        <v>3610</v>
      </c>
      <c r="F51" s="27" t="s">
        <v>107</v>
      </c>
      <c r="G51" s="27" t="s">
        <v>42</v>
      </c>
      <c r="H51" s="27" t="s">
        <v>13</v>
      </c>
      <c r="I51" s="27" t="s">
        <v>43</v>
      </c>
      <c r="J51" s="27" t="s">
        <v>44</v>
      </c>
      <c r="K51" s="27" t="s">
        <v>77</v>
      </c>
      <c r="L51" s="27" t="s">
        <v>17</v>
      </c>
      <c r="M51" s="27" t="s">
        <v>18</v>
      </c>
      <c r="N51" s="27" t="s">
        <v>198</v>
      </c>
      <c r="O51" s="27" t="s">
        <v>198</v>
      </c>
      <c r="P51" t="b">
        <f t="shared" si="0"/>
        <v>1</v>
      </c>
      <c r="Q51" t="e">
        <f>VLOOKUP(B51,担保人数据对比!C:C,1,FALSE)</f>
        <v>#N/A</v>
      </c>
    </row>
    <row r="52" spans="1:17" x14ac:dyDescent="0.2">
      <c r="A52" s="27" t="s">
        <v>3613</v>
      </c>
      <c r="B52" s="27" t="s">
        <v>3614</v>
      </c>
      <c r="C52" s="27" t="s">
        <v>3615</v>
      </c>
      <c r="D52" s="27" t="s">
        <v>2124</v>
      </c>
      <c r="E52" s="27" t="s">
        <v>3616</v>
      </c>
      <c r="F52" s="27" t="s">
        <v>3534</v>
      </c>
      <c r="G52" s="27" t="s">
        <v>2110</v>
      </c>
      <c r="H52" s="27" t="s">
        <v>13</v>
      </c>
      <c r="I52" s="27" t="s">
        <v>35</v>
      </c>
      <c r="J52" s="27" t="s">
        <v>15</v>
      </c>
      <c r="K52" s="27" t="s">
        <v>77</v>
      </c>
      <c r="L52" s="27" t="s">
        <v>20</v>
      </c>
      <c r="M52" s="27" t="s">
        <v>21</v>
      </c>
      <c r="N52" s="27" t="s">
        <v>198</v>
      </c>
      <c r="O52" s="27" t="s">
        <v>198</v>
      </c>
      <c r="P52" t="b">
        <f t="shared" si="0"/>
        <v>1</v>
      </c>
      <c r="Q52" t="e">
        <f>VLOOKUP(B52,担保人数据对比!C:C,1,FALSE)</f>
        <v>#N/A</v>
      </c>
    </row>
    <row r="53" spans="1:17" x14ac:dyDescent="0.2">
      <c r="A53" s="27" t="s">
        <v>3617</v>
      </c>
      <c r="B53" s="27" t="s">
        <v>3614</v>
      </c>
      <c r="C53" s="27" t="s">
        <v>3618</v>
      </c>
      <c r="D53" s="27" t="s">
        <v>2124</v>
      </c>
      <c r="E53" s="27" t="s">
        <v>3616</v>
      </c>
      <c r="F53" s="27" t="s">
        <v>3534</v>
      </c>
      <c r="G53" s="27" t="s">
        <v>2110</v>
      </c>
      <c r="H53" s="27" t="s">
        <v>13</v>
      </c>
      <c r="I53" s="27" t="s">
        <v>35</v>
      </c>
      <c r="J53" s="27" t="s">
        <v>15</v>
      </c>
      <c r="K53" s="27" t="s">
        <v>77</v>
      </c>
      <c r="L53" s="27" t="s">
        <v>17</v>
      </c>
      <c r="M53" s="27" t="s">
        <v>18</v>
      </c>
      <c r="N53" s="27" t="s">
        <v>198</v>
      </c>
      <c r="O53" s="27" t="s">
        <v>198</v>
      </c>
      <c r="P53" t="b">
        <f t="shared" si="0"/>
        <v>1</v>
      </c>
      <c r="Q53" t="e">
        <f>VLOOKUP(B53,担保人数据对比!C:C,1,FALSE)</f>
        <v>#N/A</v>
      </c>
    </row>
    <row r="54" spans="1:17" x14ac:dyDescent="0.2">
      <c r="A54" s="27" t="s">
        <v>3619</v>
      </c>
      <c r="B54" s="27" t="s">
        <v>3620</v>
      </c>
      <c r="C54" s="27" t="s">
        <v>3621</v>
      </c>
      <c r="D54" s="27" t="s">
        <v>2125</v>
      </c>
      <c r="E54" s="27" t="s">
        <v>3143</v>
      </c>
      <c r="F54" s="27" t="s">
        <v>108</v>
      </c>
      <c r="G54" s="27" t="s">
        <v>45</v>
      </c>
      <c r="H54" s="27" t="s">
        <v>13</v>
      </c>
      <c r="I54" s="27" t="s">
        <v>43</v>
      </c>
      <c r="J54" s="27" t="s">
        <v>44</v>
      </c>
      <c r="K54" s="27" t="s">
        <v>77</v>
      </c>
      <c r="L54" s="27" t="s">
        <v>20</v>
      </c>
      <c r="M54" s="27" t="s">
        <v>21</v>
      </c>
      <c r="N54" s="27" t="s">
        <v>198</v>
      </c>
      <c r="O54" s="27" t="s">
        <v>198</v>
      </c>
      <c r="P54" t="b">
        <f t="shared" si="0"/>
        <v>1</v>
      </c>
      <c r="Q54" t="e">
        <f>VLOOKUP(B54,担保人数据对比!C:C,1,FALSE)</f>
        <v>#N/A</v>
      </c>
    </row>
    <row r="55" spans="1:17" x14ac:dyDescent="0.2">
      <c r="A55" s="27" t="s">
        <v>3622</v>
      </c>
      <c r="B55" s="27" t="s">
        <v>3620</v>
      </c>
      <c r="C55" s="27" t="s">
        <v>3623</v>
      </c>
      <c r="D55" s="27" t="s">
        <v>2125</v>
      </c>
      <c r="E55" s="27" t="s">
        <v>3143</v>
      </c>
      <c r="F55" s="27" t="s">
        <v>108</v>
      </c>
      <c r="G55" s="27" t="s">
        <v>45</v>
      </c>
      <c r="H55" s="27" t="s">
        <v>13</v>
      </c>
      <c r="I55" s="27" t="s">
        <v>43</v>
      </c>
      <c r="J55" s="27" t="s">
        <v>44</v>
      </c>
      <c r="K55" s="27" t="s">
        <v>77</v>
      </c>
      <c r="L55" s="27" t="s">
        <v>17</v>
      </c>
      <c r="M55" s="27" t="s">
        <v>18</v>
      </c>
      <c r="N55" s="27" t="s">
        <v>198</v>
      </c>
      <c r="O55" s="27" t="s">
        <v>198</v>
      </c>
      <c r="P55" t="b">
        <f t="shared" si="0"/>
        <v>1</v>
      </c>
      <c r="Q55" t="e">
        <f>VLOOKUP(B55,担保人数据对比!C:C,1,FALSE)</f>
        <v>#N/A</v>
      </c>
    </row>
    <row r="56" spans="1:17" x14ac:dyDescent="0.2">
      <c r="A56" s="27" t="s">
        <v>3624</v>
      </c>
      <c r="B56" s="27" t="s">
        <v>3625</v>
      </c>
      <c r="C56" s="27" t="s">
        <v>3626</v>
      </c>
      <c r="D56" s="27" t="s">
        <v>2126</v>
      </c>
      <c r="E56" s="27" t="s">
        <v>3627</v>
      </c>
      <c r="F56" s="27" t="s">
        <v>108</v>
      </c>
      <c r="G56" s="27" t="s">
        <v>45</v>
      </c>
      <c r="H56" s="27" t="s">
        <v>13</v>
      </c>
      <c r="I56" s="27" t="s">
        <v>43</v>
      </c>
      <c r="J56" s="27" t="s">
        <v>44</v>
      </c>
      <c r="K56" s="27" t="s">
        <v>77</v>
      </c>
      <c r="L56" s="27" t="s">
        <v>20</v>
      </c>
      <c r="M56" s="27" t="s">
        <v>21</v>
      </c>
      <c r="N56" s="27" t="s">
        <v>198</v>
      </c>
      <c r="O56" s="27" t="s">
        <v>198</v>
      </c>
      <c r="P56" t="b">
        <f t="shared" si="0"/>
        <v>1</v>
      </c>
      <c r="Q56" t="e">
        <f>VLOOKUP(B56,担保人数据对比!C:C,1,FALSE)</f>
        <v>#N/A</v>
      </c>
    </row>
    <row r="57" spans="1:17" x14ac:dyDescent="0.2">
      <c r="A57" s="27" t="s">
        <v>3628</v>
      </c>
      <c r="B57" s="27" t="s">
        <v>3625</v>
      </c>
      <c r="C57" s="27" t="s">
        <v>3629</v>
      </c>
      <c r="D57" s="27" t="s">
        <v>2126</v>
      </c>
      <c r="E57" s="27" t="s">
        <v>3627</v>
      </c>
      <c r="F57" s="27" t="s">
        <v>108</v>
      </c>
      <c r="G57" s="27" t="s">
        <v>45</v>
      </c>
      <c r="H57" s="27" t="s">
        <v>13</v>
      </c>
      <c r="I57" s="27" t="s">
        <v>43</v>
      </c>
      <c r="J57" s="27" t="s">
        <v>44</v>
      </c>
      <c r="K57" s="27" t="s">
        <v>77</v>
      </c>
      <c r="L57" s="27" t="s">
        <v>17</v>
      </c>
      <c r="M57" s="27" t="s">
        <v>18</v>
      </c>
      <c r="N57" s="27" t="s">
        <v>198</v>
      </c>
      <c r="O57" s="27" t="s">
        <v>198</v>
      </c>
      <c r="P57" t="b">
        <f t="shared" si="0"/>
        <v>1</v>
      </c>
      <c r="Q57" t="e">
        <f>VLOOKUP(B57,担保人数据对比!C:C,1,FALSE)</f>
        <v>#N/A</v>
      </c>
    </row>
    <row r="58" spans="1:17" x14ac:dyDescent="0.2">
      <c r="A58" s="27" t="s">
        <v>3630</v>
      </c>
      <c r="B58" s="27" t="s">
        <v>3631</v>
      </c>
      <c r="C58" s="27" t="s">
        <v>3632</v>
      </c>
      <c r="D58" s="27" t="s">
        <v>2127</v>
      </c>
      <c r="E58" s="27" t="s">
        <v>3633</v>
      </c>
      <c r="F58" s="27" t="s">
        <v>107</v>
      </c>
      <c r="G58" s="27" t="s">
        <v>42</v>
      </c>
      <c r="H58" s="27" t="s">
        <v>13</v>
      </c>
      <c r="I58" s="27" t="s">
        <v>43</v>
      </c>
      <c r="J58" s="27" t="s">
        <v>44</v>
      </c>
      <c r="K58" s="27" t="s">
        <v>77</v>
      </c>
      <c r="L58" s="27" t="s">
        <v>20</v>
      </c>
      <c r="M58" s="27" t="s">
        <v>21</v>
      </c>
      <c r="N58" s="27" t="s">
        <v>198</v>
      </c>
      <c r="O58" s="27" t="s">
        <v>198</v>
      </c>
      <c r="P58" t="b">
        <f t="shared" si="0"/>
        <v>1</v>
      </c>
      <c r="Q58" t="e">
        <f>VLOOKUP(B58,担保人数据对比!C:C,1,FALSE)</f>
        <v>#N/A</v>
      </c>
    </row>
    <row r="59" spans="1:17" x14ac:dyDescent="0.2">
      <c r="A59" s="27" t="s">
        <v>3634</v>
      </c>
      <c r="B59" s="27" t="s">
        <v>3631</v>
      </c>
      <c r="C59" s="27" t="s">
        <v>3635</v>
      </c>
      <c r="D59" s="27" t="s">
        <v>2127</v>
      </c>
      <c r="E59" s="27" t="s">
        <v>3633</v>
      </c>
      <c r="F59" s="27" t="s">
        <v>107</v>
      </c>
      <c r="G59" s="27" t="s">
        <v>42</v>
      </c>
      <c r="H59" s="27" t="s">
        <v>13</v>
      </c>
      <c r="I59" s="27" t="s">
        <v>43</v>
      </c>
      <c r="J59" s="27" t="s">
        <v>44</v>
      </c>
      <c r="K59" s="27" t="s">
        <v>77</v>
      </c>
      <c r="L59" s="27" t="s">
        <v>17</v>
      </c>
      <c r="M59" s="27" t="s">
        <v>18</v>
      </c>
      <c r="N59" s="27" t="s">
        <v>198</v>
      </c>
      <c r="O59" s="27" t="s">
        <v>198</v>
      </c>
      <c r="P59" t="b">
        <f t="shared" si="0"/>
        <v>1</v>
      </c>
      <c r="Q59" t="e">
        <f>VLOOKUP(B59,担保人数据对比!C:C,1,FALSE)</f>
        <v>#N/A</v>
      </c>
    </row>
    <row r="60" spans="1:17" x14ac:dyDescent="0.2">
      <c r="A60" s="27" t="s">
        <v>3636</v>
      </c>
      <c r="B60" s="27" t="s">
        <v>3637</v>
      </c>
      <c r="C60" s="27" t="s">
        <v>3638</v>
      </c>
      <c r="D60" s="27" t="s">
        <v>2128</v>
      </c>
      <c r="E60" s="27" t="s">
        <v>1486</v>
      </c>
      <c r="F60" s="27" t="s">
        <v>108</v>
      </c>
      <c r="G60" s="27" t="s">
        <v>45</v>
      </c>
      <c r="H60" s="27" t="s">
        <v>13</v>
      </c>
      <c r="I60" s="27" t="s">
        <v>43</v>
      </c>
      <c r="J60" s="27" t="s">
        <v>44</v>
      </c>
      <c r="K60" s="27" t="s">
        <v>77</v>
      </c>
      <c r="L60" s="27" t="s">
        <v>20</v>
      </c>
      <c r="M60" s="27" t="s">
        <v>21</v>
      </c>
      <c r="N60" s="27" t="s">
        <v>198</v>
      </c>
      <c r="O60" s="27" t="s">
        <v>198</v>
      </c>
      <c r="P60" t="b">
        <f t="shared" si="0"/>
        <v>1</v>
      </c>
      <c r="Q60" t="e">
        <f>VLOOKUP(B60,担保人数据对比!C:C,1,FALSE)</f>
        <v>#N/A</v>
      </c>
    </row>
    <row r="61" spans="1:17" x14ac:dyDescent="0.2">
      <c r="A61" s="27" t="s">
        <v>3639</v>
      </c>
      <c r="B61" s="27" t="s">
        <v>3637</v>
      </c>
      <c r="C61" s="27" t="s">
        <v>3640</v>
      </c>
      <c r="D61" s="27" t="s">
        <v>2128</v>
      </c>
      <c r="E61" s="27" t="s">
        <v>1486</v>
      </c>
      <c r="F61" s="27" t="s">
        <v>108</v>
      </c>
      <c r="G61" s="27" t="s">
        <v>45</v>
      </c>
      <c r="H61" s="27" t="s">
        <v>13</v>
      </c>
      <c r="I61" s="27" t="s">
        <v>43</v>
      </c>
      <c r="J61" s="27" t="s">
        <v>44</v>
      </c>
      <c r="K61" s="27" t="s">
        <v>77</v>
      </c>
      <c r="L61" s="27" t="s">
        <v>17</v>
      </c>
      <c r="M61" s="27" t="s">
        <v>18</v>
      </c>
      <c r="N61" s="27" t="s">
        <v>198</v>
      </c>
      <c r="O61" s="27" t="s">
        <v>198</v>
      </c>
      <c r="P61" t="b">
        <f t="shared" si="0"/>
        <v>1</v>
      </c>
      <c r="Q61" t="e">
        <f>VLOOKUP(B61,担保人数据对比!C:C,1,FALSE)</f>
        <v>#N/A</v>
      </c>
    </row>
    <row r="62" spans="1:17" x14ac:dyDescent="0.2">
      <c r="A62" s="27" t="s">
        <v>3641</v>
      </c>
      <c r="B62" s="27" t="s">
        <v>3642</v>
      </c>
      <c r="C62" s="27" t="s">
        <v>3643</v>
      </c>
      <c r="D62" s="27" t="s">
        <v>2129</v>
      </c>
      <c r="E62" s="27" t="s">
        <v>3235</v>
      </c>
      <c r="F62" s="27" t="s">
        <v>108</v>
      </c>
      <c r="G62" s="27" t="s">
        <v>45</v>
      </c>
      <c r="H62" s="27" t="s">
        <v>13</v>
      </c>
      <c r="I62" s="27" t="s">
        <v>43</v>
      </c>
      <c r="J62" s="27" t="s">
        <v>44</v>
      </c>
      <c r="K62" s="27" t="s">
        <v>77</v>
      </c>
      <c r="L62" s="27" t="s">
        <v>20</v>
      </c>
      <c r="M62" s="27" t="s">
        <v>21</v>
      </c>
      <c r="N62" s="27" t="s">
        <v>198</v>
      </c>
      <c r="O62" s="27" t="s">
        <v>198</v>
      </c>
      <c r="P62" t="b">
        <f t="shared" si="0"/>
        <v>1</v>
      </c>
      <c r="Q62" t="e">
        <f>VLOOKUP(B62,担保人数据对比!C:C,1,FALSE)</f>
        <v>#N/A</v>
      </c>
    </row>
    <row r="63" spans="1:17" x14ac:dyDescent="0.2">
      <c r="A63" s="27" t="s">
        <v>3644</v>
      </c>
      <c r="B63" s="27" t="s">
        <v>3642</v>
      </c>
      <c r="C63" s="27" t="s">
        <v>3645</v>
      </c>
      <c r="D63" s="27" t="s">
        <v>2129</v>
      </c>
      <c r="E63" s="27" t="s">
        <v>3235</v>
      </c>
      <c r="F63" s="27" t="s">
        <v>108</v>
      </c>
      <c r="G63" s="27" t="s">
        <v>45</v>
      </c>
      <c r="H63" s="27" t="s">
        <v>13</v>
      </c>
      <c r="I63" s="27" t="s">
        <v>43</v>
      </c>
      <c r="J63" s="27" t="s">
        <v>44</v>
      </c>
      <c r="K63" s="27" t="s">
        <v>77</v>
      </c>
      <c r="L63" s="27" t="s">
        <v>17</v>
      </c>
      <c r="M63" s="27" t="s">
        <v>18</v>
      </c>
      <c r="N63" s="27" t="s">
        <v>198</v>
      </c>
      <c r="O63" s="27" t="s">
        <v>198</v>
      </c>
      <c r="P63" t="b">
        <f t="shared" si="0"/>
        <v>1</v>
      </c>
      <c r="Q63" t="e">
        <f>VLOOKUP(B63,担保人数据对比!C:C,1,FALSE)</f>
        <v>#N/A</v>
      </c>
    </row>
    <row r="64" spans="1:17" x14ac:dyDescent="0.2">
      <c r="A64" s="27" t="s">
        <v>3646</v>
      </c>
      <c r="B64" s="27" t="s">
        <v>3647</v>
      </c>
      <c r="C64" s="27" t="s">
        <v>3648</v>
      </c>
      <c r="D64" s="27" t="s">
        <v>2130</v>
      </c>
      <c r="E64" s="27" t="s">
        <v>3245</v>
      </c>
      <c r="F64" s="27" t="s">
        <v>107</v>
      </c>
      <c r="G64" s="27" t="s">
        <v>42</v>
      </c>
      <c r="H64" s="27" t="s">
        <v>13</v>
      </c>
      <c r="I64" s="27" t="s">
        <v>43</v>
      </c>
      <c r="J64" s="27" t="s">
        <v>44</v>
      </c>
      <c r="K64" s="27" t="s">
        <v>77</v>
      </c>
      <c r="L64" s="27" t="s">
        <v>17</v>
      </c>
      <c r="M64" s="27" t="s">
        <v>18</v>
      </c>
      <c r="N64" s="27" t="s">
        <v>198</v>
      </c>
      <c r="O64" s="27" t="s">
        <v>198</v>
      </c>
      <c r="P64" t="b">
        <f t="shared" si="0"/>
        <v>1</v>
      </c>
      <c r="Q64" t="e">
        <f>VLOOKUP(B64,担保人数据对比!C:C,1,FALSE)</f>
        <v>#N/A</v>
      </c>
    </row>
    <row r="65" spans="1:17" x14ac:dyDescent="0.2">
      <c r="A65" s="27" t="s">
        <v>3649</v>
      </c>
      <c r="B65" s="27" t="s">
        <v>3647</v>
      </c>
      <c r="C65" s="27" t="s">
        <v>3650</v>
      </c>
      <c r="D65" s="27" t="s">
        <v>2130</v>
      </c>
      <c r="E65" s="27" t="s">
        <v>3245</v>
      </c>
      <c r="F65" s="27" t="s">
        <v>107</v>
      </c>
      <c r="G65" s="27" t="s">
        <v>42</v>
      </c>
      <c r="H65" s="27" t="s">
        <v>13</v>
      </c>
      <c r="I65" s="27" t="s">
        <v>43</v>
      </c>
      <c r="J65" s="27" t="s">
        <v>44</v>
      </c>
      <c r="K65" s="27" t="s">
        <v>77</v>
      </c>
      <c r="L65" s="27" t="s">
        <v>20</v>
      </c>
      <c r="M65" s="27" t="s">
        <v>21</v>
      </c>
      <c r="N65" s="27" t="s">
        <v>198</v>
      </c>
      <c r="O65" s="27" t="s">
        <v>198</v>
      </c>
      <c r="P65" t="b">
        <f t="shared" si="0"/>
        <v>1</v>
      </c>
      <c r="Q65" t="e">
        <f>VLOOKUP(B65,担保人数据对比!C:C,1,FALSE)</f>
        <v>#N/A</v>
      </c>
    </row>
    <row r="66" spans="1:17" x14ac:dyDescent="0.2">
      <c r="A66" s="27" t="s">
        <v>3651</v>
      </c>
      <c r="B66" s="27" t="s">
        <v>3652</v>
      </c>
      <c r="C66" s="27" t="s">
        <v>3653</v>
      </c>
      <c r="D66" s="27" t="s">
        <v>2131</v>
      </c>
      <c r="E66" s="27" t="s">
        <v>3245</v>
      </c>
      <c r="F66" s="27" t="s">
        <v>108</v>
      </c>
      <c r="G66" s="27" t="s">
        <v>45</v>
      </c>
      <c r="H66" s="27" t="s">
        <v>13</v>
      </c>
      <c r="I66" s="27" t="s">
        <v>43</v>
      </c>
      <c r="J66" s="27" t="s">
        <v>44</v>
      </c>
      <c r="K66" s="27" t="s">
        <v>77</v>
      </c>
      <c r="L66" s="27" t="s">
        <v>17</v>
      </c>
      <c r="M66" s="27" t="s">
        <v>18</v>
      </c>
      <c r="N66" s="27" t="s">
        <v>198</v>
      </c>
      <c r="O66" s="27" t="s">
        <v>198</v>
      </c>
      <c r="P66" t="b">
        <f t="shared" si="0"/>
        <v>1</v>
      </c>
      <c r="Q66" t="e">
        <f>VLOOKUP(B66,担保人数据对比!C:C,1,FALSE)</f>
        <v>#N/A</v>
      </c>
    </row>
    <row r="67" spans="1:17" x14ac:dyDescent="0.2">
      <c r="A67" s="27" t="s">
        <v>3654</v>
      </c>
      <c r="B67" s="27" t="s">
        <v>3652</v>
      </c>
      <c r="C67" s="27" t="s">
        <v>3655</v>
      </c>
      <c r="D67" s="27" t="s">
        <v>2131</v>
      </c>
      <c r="E67" s="27" t="s">
        <v>3245</v>
      </c>
      <c r="F67" s="27" t="s">
        <v>108</v>
      </c>
      <c r="G67" s="27" t="s">
        <v>45</v>
      </c>
      <c r="H67" s="27" t="s">
        <v>13</v>
      </c>
      <c r="I67" s="27" t="s">
        <v>43</v>
      </c>
      <c r="J67" s="27" t="s">
        <v>44</v>
      </c>
      <c r="K67" s="27" t="s">
        <v>77</v>
      </c>
      <c r="L67" s="27" t="s">
        <v>20</v>
      </c>
      <c r="M67" s="27" t="s">
        <v>21</v>
      </c>
      <c r="N67" s="27" t="s">
        <v>198</v>
      </c>
      <c r="O67" s="27" t="s">
        <v>198</v>
      </c>
      <c r="P67" t="b">
        <f t="shared" ref="P67:P109" si="1">EXACT(N67,O67)</f>
        <v>1</v>
      </c>
      <c r="Q67" t="e">
        <f>VLOOKUP(B67,担保人数据对比!C:C,1,FALSE)</f>
        <v>#N/A</v>
      </c>
    </row>
    <row r="68" spans="1:17" x14ac:dyDescent="0.2">
      <c r="A68" s="27" t="s">
        <v>3656</v>
      </c>
      <c r="B68" s="27" t="s">
        <v>3657</v>
      </c>
      <c r="C68" s="27" t="s">
        <v>3658</v>
      </c>
      <c r="D68" s="27" t="s">
        <v>2132</v>
      </c>
      <c r="E68" s="27" t="s">
        <v>3659</v>
      </c>
      <c r="F68" s="27" t="s">
        <v>108</v>
      </c>
      <c r="G68" s="27" t="s">
        <v>45</v>
      </c>
      <c r="H68" s="27" t="s">
        <v>13</v>
      </c>
      <c r="I68" s="27" t="s">
        <v>43</v>
      </c>
      <c r="J68" s="27" t="s">
        <v>44</v>
      </c>
      <c r="K68" s="27" t="s">
        <v>77</v>
      </c>
      <c r="L68" s="27" t="s">
        <v>20</v>
      </c>
      <c r="M68" s="27" t="s">
        <v>21</v>
      </c>
      <c r="N68" s="27" t="s">
        <v>198</v>
      </c>
      <c r="O68" s="27" t="s">
        <v>198</v>
      </c>
      <c r="P68" t="b">
        <f t="shared" si="1"/>
        <v>1</v>
      </c>
      <c r="Q68" t="e">
        <f>VLOOKUP(B68,担保人数据对比!C:C,1,FALSE)</f>
        <v>#N/A</v>
      </c>
    </row>
    <row r="69" spans="1:17" x14ac:dyDescent="0.2">
      <c r="A69" s="27" t="s">
        <v>3660</v>
      </c>
      <c r="B69" s="27" t="s">
        <v>3657</v>
      </c>
      <c r="C69" s="27" t="s">
        <v>3661</v>
      </c>
      <c r="D69" s="27" t="s">
        <v>2132</v>
      </c>
      <c r="E69" s="27" t="s">
        <v>3659</v>
      </c>
      <c r="F69" s="27" t="s">
        <v>108</v>
      </c>
      <c r="G69" s="27" t="s">
        <v>45</v>
      </c>
      <c r="H69" s="27" t="s">
        <v>13</v>
      </c>
      <c r="I69" s="27" t="s">
        <v>43</v>
      </c>
      <c r="J69" s="27" t="s">
        <v>44</v>
      </c>
      <c r="K69" s="27" t="s">
        <v>77</v>
      </c>
      <c r="L69" s="27" t="s">
        <v>17</v>
      </c>
      <c r="M69" s="27" t="s">
        <v>18</v>
      </c>
      <c r="N69" s="27" t="s">
        <v>198</v>
      </c>
      <c r="O69" s="27" t="s">
        <v>198</v>
      </c>
      <c r="P69" t="b">
        <f t="shared" si="1"/>
        <v>1</v>
      </c>
      <c r="Q69" t="e">
        <f>VLOOKUP(B69,担保人数据对比!C:C,1,FALSE)</f>
        <v>#N/A</v>
      </c>
    </row>
    <row r="70" spans="1:17" x14ac:dyDescent="0.2">
      <c r="A70" s="27" t="s">
        <v>3662</v>
      </c>
      <c r="B70" s="27" t="s">
        <v>3663</v>
      </c>
      <c r="C70" s="27" t="s">
        <v>3664</v>
      </c>
      <c r="D70" s="27" t="s">
        <v>2133</v>
      </c>
      <c r="E70" s="27" t="s">
        <v>3293</v>
      </c>
      <c r="F70" s="27" t="s">
        <v>108</v>
      </c>
      <c r="G70" s="27" t="s">
        <v>45</v>
      </c>
      <c r="H70" s="27" t="s">
        <v>13</v>
      </c>
      <c r="I70" s="27" t="s">
        <v>43</v>
      </c>
      <c r="J70" s="27" t="s">
        <v>44</v>
      </c>
      <c r="K70" s="27" t="s">
        <v>77</v>
      </c>
      <c r="L70" s="27" t="s">
        <v>20</v>
      </c>
      <c r="M70" s="27" t="s">
        <v>21</v>
      </c>
      <c r="N70" s="27" t="s">
        <v>198</v>
      </c>
      <c r="O70" s="27" t="s">
        <v>198</v>
      </c>
      <c r="P70" t="b">
        <f t="shared" si="1"/>
        <v>1</v>
      </c>
      <c r="Q70" t="e">
        <f>VLOOKUP(B70,担保人数据对比!C:C,1,FALSE)</f>
        <v>#N/A</v>
      </c>
    </row>
    <row r="71" spans="1:17" x14ac:dyDescent="0.2">
      <c r="A71" s="27" t="s">
        <v>3665</v>
      </c>
      <c r="B71" s="27" t="s">
        <v>3663</v>
      </c>
      <c r="C71" s="27" t="s">
        <v>3666</v>
      </c>
      <c r="D71" s="27" t="s">
        <v>2133</v>
      </c>
      <c r="E71" s="27" t="s">
        <v>3293</v>
      </c>
      <c r="F71" s="27" t="s">
        <v>108</v>
      </c>
      <c r="G71" s="27" t="s">
        <v>45</v>
      </c>
      <c r="H71" s="27" t="s">
        <v>13</v>
      </c>
      <c r="I71" s="27" t="s">
        <v>43</v>
      </c>
      <c r="J71" s="27" t="s">
        <v>44</v>
      </c>
      <c r="K71" s="27" t="s">
        <v>77</v>
      </c>
      <c r="L71" s="27" t="s">
        <v>17</v>
      </c>
      <c r="M71" s="27" t="s">
        <v>18</v>
      </c>
      <c r="N71" s="27" t="s">
        <v>198</v>
      </c>
      <c r="O71" s="27" t="s">
        <v>198</v>
      </c>
      <c r="P71" t="b">
        <f t="shared" si="1"/>
        <v>1</v>
      </c>
      <c r="Q71" t="e">
        <f>VLOOKUP(B71,担保人数据对比!C:C,1,FALSE)</f>
        <v>#N/A</v>
      </c>
    </row>
    <row r="72" spans="1:17" x14ac:dyDescent="0.2">
      <c r="A72" s="27" t="s">
        <v>3667</v>
      </c>
      <c r="B72" s="27" t="s">
        <v>3668</v>
      </c>
      <c r="C72" s="27" t="s">
        <v>3669</v>
      </c>
      <c r="D72" s="27" t="s">
        <v>2134</v>
      </c>
      <c r="E72" s="27" t="s">
        <v>3300</v>
      </c>
      <c r="F72" s="27" t="s">
        <v>108</v>
      </c>
      <c r="G72" s="27" t="s">
        <v>45</v>
      </c>
      <c r="H72" s="27" t="s">
        <v>13</v>
      </c>
      <c r="I72" s="27" t="s">
        <v>43</v>
      </c>
      <c r="J72" s="27" t="s">
        <v>44</v>
      </c>
      <c r="K72" s="27" t="s">
        <v>77</v>
      </c>
      <c r="L72" s="27" t="s">
        <v>17</v>
      </c>
      <c r="M72" s="27" t="s">
        <v>18</v>
      </c>
      <c r="N72" s="27" t="s">
        <v>198</v>
      </c>
      <c r="O72" s="27" t="s">
        <v>198</v>
      </c>
      <c r="P72" t="b">
        <f t="shared" si="1"/>
        <v>1</v>
      </c>
      <c r="Q72" t="e">
        <f>VLOOKUP(B72,担保人数据对比!C:C,1,FALSE)</f>
        <v>#N/A</v>
      </c>
    </row>
    <row r="73" spans="1:17" x14ac:dyDescent="0.2">
      <c r="A73" s="27" t="s">
        <v>3670</v>
      </c>
      <c r="B73" s="27" t="s">
        <v>3668</v>
      </c>
      <c r="C73" s="27" t="s">
        <v>3671</v>
      </c>
      <c r="D73" s="27" t="s">
        <v>2134</v>
      </c>
      <c r="E73" s="27" t="s">
        <v>3300</v>
      </c>
      <c r="F73" s="27" t="s">
        <v>108</v>
      </c>
      <c r="G73" s="27" t="s">
        <v>45</v>
      </c>
      <c r="H73" s="27" t="s">
        <v>13</v>
      </c>
      <c r="I73" s="27" t="s">
        <v>43</v>
      </c>
      <c r="J73" s="27" t="s">
        <v>44</v>
      </c>
      <c r="K73" s="27" t="s">
        <v>77</v>
      </c>
      <c r="L73" s="27" t="s">
        <v>20</v>
      </c>
      <c r="M73" s="27" t="s">
        <v>21</v>
      </c>
      <c r="N73" s="27" t="s">
        <v>198</v>
      </c>
      <c r="O73" s="27" t="s">
        <v>198</v>
      </c>
      <c r="P73" t="b">
        <f t="shared" si="1"/>
        <v>1</v>
      </c>
      <c r="Q73" t="e">
        <f>VLOOKUP(B73,担保人数据对比!C:C,1,FALSE)</f>
        <v>#N/A</v>
      </c>
    </row>
    <row r="74" spans="1:17" x14ac:dyDescent="0.2">
      <c r="A74" s="27" t="s">
        <v>3672</v>
      </c>
      <c r="B74" s="27" t="s">
        <v>3673</v>
      </c>
      <c r="C74" s="27" t="s">
        <v>3674</v>
      </c>
      <c r="D74" s="27" t="s">
        <v>2135</v>
      </c>
      <c r="E74" s="27" t="s">
        <v>3448</v>
      </c>
      <c r="F74" s="27" t="s">
        <v>3675</v>
      </c>
      <c r="G74" s="27" t="s">
        <v>2136</v>
      </c>
      <c r="H74" s="27" t="s">
        <v>13</v>
      </c>
      <c r="I74" s="27" t="s">
        <v>35</v>
      </c>
      <c r="J74" s="27" t="s">
        <v>15</v>
      </c>
      <c r="K74" s="27" t="s">
        <v>77</v>
      </c>
      <c r="L74" s="27" t="s">
        <v>20</v>
      </c>
      <c r="M74" s="27" t="s">
        <v>21</v>
      </c>
      <c r="N74" s="27" t="s">
        <v>198</v>
      </c>
      <c r="O74" s="27" t="s">
        <v>198</v>
      </c>
      <c r="P74" t="b">
        <f t="shared" si="1"/>
        <v>1</v>
      </c>
      <c r="Q74" t="e">
        <f>VLOOKUP(B74,担保人数据对比!C:C,1,FALSE)</f>
        <v>#N/A</v>
      </c>
    </row>
    <row r="75" spans="1:17" x14ac:dyDescent="0.2">
      <c r="A75" s="27" t="s">
        <v>3676</v>
      </c>
      <c r="B75" s="27" t="s">
        <v>3673</v>
      </c>
      <c r="C75" s="27" t="s">
        <v>3677</v>
      </c>
      <c r="D75" s="27" t="s">
        <v>2135</v>
      </c>
      <c r="E75" s="27" t="s">
        <v>3448</v>
      </c>
      <c r="F75" s="27" t="s">
        <v>3675</v>
      </c>
      <c r="G75" s="27" t="s">
        <v>2136</v>
      </c>
      <c r="H75" s="27" t="s">
        <v>13</v>
      </c>
      <c r="I75" s="27" t="s">
        <v>35</v>
      </c>
      <c r="J75" s="27" t="s">
        <v>15</v>
      </c>
      <c r="K75" s="27" t="s">
        <v>77</v>
      </c>
      <c r="L75" s="27" t="s">
        <v>17</v>
      </c>
      <c r="M75" s="27" t="s">
        <v>18</v>
      </c>
      <c r="N75" s="27" t="s">
        <v>198</v>
      </c>
      <c r="O75" s="27" t="s">
        <v>198</v>
      </c>
      <c r="P75" t="b">
        <f t="shared" si="1"/>
        <v>1</v>
      </c>
      <c r="Q75" t="e">
        <f>VLOOKUP(B75,担保人数据对比!C:C,1,FALSE)</f>
        <v>#N/A</v>
      </c>
    </row>
    <row r="76" spans="1:17" x14ac:dyDescent="0.2">
      <c r="A76" s="27" t="s">
        <v>3678</v>
      </c>
      <c r="B76" s="27" t="s">
        <v>3679</v>
      </c>
      <c r="C76" s="27" t="s">
        <v>3680</v>
      </c>
      <c r="D76" s="27" t="s">
        <v>2137</v>
      </c>
      <c r="E76" s="27" t="s">
        <v>3325</v>
      </c>
      <c r="F76" s="27" t="s">
        <v>108</v>
      </c>
      <c r="G76" s="27" t="s">
        <v>45</v>
      </c>
      <c r="H76" s="27" t="s">
        <v>13</v>
      </c>
      <c r="I76" s="27" t="s">
        <v>43</v>
      </c>
      <c r="J76" s="27" t="s">
        <v>44</v>
      </c>
      <c r="K76" s="27" t="s">
        <v>77</v>
      </c>
      <c r="L76" s="27" t="s">
        <v>20</v>
      </c>
      <c r="M76" s="27" t="s">
        <v>21</v>
      </c>
      <c r="N76" s="27" t="s">
        <v>198</v>
      </c>
      <c r="O76" s="27" t="s">
        <v>198</v>
      </c>
      <c r="P76" t="b">
        <f t="shared" si="1"/>
        <v>1</v>
      </c>
      <c r="Q76" t="e">
        <f>VLOOKUP(B76,担保人数据对比!C:C,1,FALSE)</f>
        <v>#N/A</v>
      </c>
    </row>
    <row r="77" spans="1:17" x14ac:dyDescent="0.2">
      <c r="A77" s="27" t="s">
        <v>3681</v>
      </c>
      <c r="B77" s="27" t="s">
        <v>3679</v>
      </c>
      <c r="C77" s="27" t="s">
        <v>3682</v>
      </c>
      <c r="D77" s="27" t="s">
        <v>2137</v>
      </c>
      <c r="E77" s="27" t="s">
        <v>3325</v>
      </c>
      <c r="F77" s="27" t="s">
        <v>108</v>
      </c>
      <c r="G77" s="27" t="s">
        <v>45</v>
      </c>
      <c r="H77" s="27" t="s">
        <v>13</v>
      </c>
      <c r="I77" s="27" t="s">
        <v>43</v>
      </c>
      <c r="J77" s="27" t="s">
        <v>44</v>
      </c>
      <c r="K77" s="27" t="s">
        <v>77</v>
      </c>
      <c r="L77" s="27" t="s">
        <v>17</v>
      </c>
      <c r="M77" s="27" t="s">
        <v>18</v>
      </c>
      <c r="N77" s="27" t="s">
        <v>198</v>
      </c>
      <c r="O77" s="27" t="s">
        <v>198</v>
      </c>
      <c r="P77" t="b">
        <f t="shared" si="1"/>
        <v>1</v>
      </c>
      <c r="Q77" t="e">
        <f>VLOOKUP(B77,担保人数据对比!C:C,1,FALSE)</f>
        <v>#N/A</v>
      </c>
    </row>
    <row r="78" spans="1:17" x14ac:dyDescent="0.2">
      <c r="A78" s="27" t="s">
        <v>3683</v>
      </c>
      <c r="B78" s="27" t="s">
        <v>3684</v>
      </c>
      <c r="C78" s="27" t="s">
        <v>3685</v>
      </c>
      <c r="D78" s="27" t="s">
        <v>2138</v>
      </c>
      <c r="E78" s="27" t="s">
        <v>3686</v>
      </c>
      <c r="F78" s="27" t="s">
        <v>108</v>
      </c>
      <c r="G78" s="27" t="s">
        <v>45</v>
      </c>
      <c r="H78" s="27" t="s">
        <v>13</v>
      </c>
      <c r="I78" s="27" t="s">
        <v>43</v>
      </c>
      <c r="J78" s="27" t="s">
        <v>44</v>
      </c>
      <c r="K78" s="27" t="s">
        <v>77</v>
      </c>
      <c r="L78" s="27" t="s">
        <v>20</v>
      </c>
      <c r="M78" s="27" t="s">
        <v>21</v>
      </c>
      <c r="N78" s="27" t="s">
        <v>198</v>
      </c>
      <c r="O78" s="27" t="s">
        <v>198</v>
      </c>
      <c r="P78" t="b">
        <f t="shared" si="1"/>
        <v>1</v>
      </c>
      <c r="Q78" t="e">
        <f>VLOOKUP(B78,担保人数据对比!C:C,1,FALSE)</f>
        <v>#N/A</v>
      </c>
    </row>
    <row r="79" spans="1:17" x14ac:dyDescent="0.2">
      <c r="A79" s="27" t="s">
        <v>3687</v>
      </c>
      <c r="B79" s="27" t="s">
        <v>3684</v>
      </c>
      <c r="C79" s="27" t="s">
        <v>3688</v>
      </c>
      <c r="D79" s="27" t="s">
        <v>2138</v>
      </c>
      <c r="E79" s="27" t="s">
        <v>3686</v>
      </c>
      <c r="F79" s="27" t="s">
        <v>108</v>
      </c>
      <c r="G79" s="27" t="s">
        <v>45</v>
      </c>
      <c r="H79" s="27" t="s">
        <v>13</v>
      </c>
      <c r="I79" s="27" t="s">
        <v>43</v>
      </c>
      <c r="J79" s="27" t="s">
        <v>44</v>
      </c>
      <c r="K79" s="27" t="s">
        <v>77</v>
      </c>
      <c r="L79" s="27" t="s">
        <v>17</v>
      </c>
      <c r="M79" s="27" t="s">
        <v>18</v>
      </c>
      <c r="N79" s="27" t="s">
        <v>198</v>
      </c>
      <c r="O79" s="27" t="s">
        <v>198</v>
      </c>
      <c r="P79" t="b">
        <f t="shared" si="1"/>
        <v>1</v>
      </c>
      <c r="Q79" t="e">
        <f>VLOOKUP(B79,担保人数据对比!C:C,1,FALSE)</f>
        <v>#N/A</v>
      </c>
    </row>
    <row r="80" spans="1:17" x14ac:dyDescent="0.2">
      <c r="A80" s="27" t="s">
        <v>3689</v>
      </c>
      <c r="B80" s="27" t="s">
        <v>3690</v>
      </c>
      <c r="C80" s="27" t="s">
        <v>3691</v>
      </c>
      <c r="D80" s="27" t="s">
        <v>2139</v>
      </c>
      <c r="E80" s="27" t="s">
        <v>3357</v>
      </c>
      <c r="F80" s="27" t="s">
        <v>108</v>
      </c>
      <c r="G80" s="27" t="s">
        <v>45</v>
      </c>
      <c r="H80" s="27" t="s">
        <v>13</v>
      </c>
      <c r="I80" s="27" t="s">
        <v>43</v>
      </c>
      <c r="J80" s="27" t="s">
        <v>44</v>
      </c>
      <c r="K80" s="27" t="s">
        <v>77</v>
      </c>
      <c r="L80" s="27" t="s">
        <v>20</v>
      </c>
      <c r="M80" s="27" t="s">
        <v>21</v>
      </c>
      <c r="N80" s="27" t="s">
        <v>198</v>
      </c>
      <c r="O80" s="27" t="s">
        <v>198</v>
      </c>
      <c r="P80" t="b">
        <f t="shared" si="1"/>
        <v>1</v>
      </c>
      <c r="Q80" t="e">
        <f>VLOOKUP(B80,担保人数据对比!C:C,1,FALSE)</f>
        <v>#N/A</v>
      </c>
    </row>
    <row r="81" spans="1:17" x14ac:dyDescent="0.2">
      <c r="A81" s="27" t="s">
        <v>3692</v>
      </c>
      <c r="B81" s="27" t="s">
        <v>3690</v>
      </c>
      <c r="C81" s="27" t="s">
        <v>3693</v>
      </c>
      <c r="D81" s="27" t="s">
        <v>2139</v>
      </c>
      <c r="E81" s="27" t="s">
        <v>3357</v>
      </c>
      <c r="F81" s="27" t="s">
        <v>108</v>
      </c>
      <c r="G81" s="27" t="s">
        <v>45</v>
      </c>
      <c r="H81" s="27" t="s">
        <v>13</v>
      </c>
      <c r="I81" s="27" t="s">
        <v>43</v>
      </c>
      <c r="J81" s="27" t="s">
        <v>44</v>
      </c>
      <c r="K81" s="27" t="s">
        <v>77</v>
      </c>
      <c r="L81" s="27" t="s">
        <v>17</v>
      </c>
      <c r="M81" s="27" t="s">
        <v>18</v>
      </c>
      <c r="N81" s="27" t="s">
        <v>198</v>
      </c>
      <c r="O81" s="27" t="s">
        <v>198</v>
      </c>
      <c r="P81" t="b">
        <f t="shared" si="1"/>
        <v>1</v>
      </c>
      <c r="Q81" t="e">
        <f>VLOOKUP(B81,担保人数据对比!C:C,1,FALSE)</f>
        <v>#N/A</v>
      </c>
    </row>
    <row r="82" spans="1:17" x14ac:dyDescent="0.2">
      <c r="A82" s="27" t="s">
        <v>3694</v>
      </c>
      <c r="B82" s="27" t="s">
        <v>3695</v>
      </c>
      <c r="C82" s="27" t="s">
        <v>3696</v>
      </c>
      <c r="D82" s="27" t="s">
        <v>2140</v>
      </c>
      <c r="E82" s="27" t="s">
        <v>3697</v>
      </c>
      <c r="F82" s="27" t="s">
        <v>3534</v>
      </c>
      <c r="G82" s="27" t="s">
        <v>2110</v>
      </c>
      <c r="H82" s="27" t="s">
        <v>13</v>
      </c>
      <c r="I82" s="27" t="s">
        <v>35</v>
      </c>
      <c r="J82" s="27" t="s">
        <v>15</v>
      </c>
      <c r="K82" s="27" t="s">
        <v>77</v>
      </c>
      <c r="L82" s="27" t="s">
        <v>17</v>
      </c>
      <c r="M82" s="27" t="s">
        <v>18</v>
      </c>
      <c r="N82" s="27" t="s">
        <v>198</v>
      </c>
      <c r="O82" s="27" t="s">
        <v>198</v>
      </c>
      <c r="P82" t="b">
        <f t="shared" si="1"/>
        <v>1</v>
      </c>
      <c r="Q82" t="e">
        <f>VLOOKUP(B82,担保人数据对比!C:C,1,FALSE)</f>
        <v>#N/A</v>
      </c>
    </row>
    <row r="83" spans="1:17" x14ac:dyDescent="0.2">
      <c r="A83" s="27" t="s">
        <v>3698</v>
      </c>
      <c r="B83" s="27" t="s">
        <v>3695</v>
      </c>
      <c r="C83" s="27" t="s">
        <v>3699</v>
      </c>
      <c r="D83" s="27" t="s">
        <v>2140</v>
      </c>
      <c r="E83" s="27" t="s">
        <v>3697</v>
      </c>
      <c r="F83" s="27" t="s">
        <v>3534</v>
      </c>
      <c r="G83" s="27" t="s">
        <v>2110</v>
      </c>
      <c r="H83" s="27" t="s">
        <v>13</v>
      </c>
      <c r="I83" s="27" t="s">
        <v>35</v>
      </c>
      <c r="J83" s="27" t="s">
        <v>15</v>
      </c>
      <c r="K83" s="27" t="s">
        <v>77</v>
      </c>
      <c r="L83" s="27" t="s">
        <v>20</v>
      </c>
      <c r="M83" s="27" t="s">
        <v>21</v>
      </c>
      <c r="N83" s="27" t="s">
        <v>198</v>
      </c>
      <c r="O83" s="27" t="s">
        <v>198</v>
      </c>
      <c r="P83" t="b">
        <f t="shared" si="1"/>
        <v>1</v>
      </c>
      <c r="Q83" t="e">
        <f>VLOOKUP(B83,担保人数据对比!C:C,1,FALSE)</f>
        <v>#N/A</v>
      </c>
    </row>
    <row r="84" spans="1:17" x14ac:dyDescent="0.2">
      <c r="A84" s="27" t="s">
        <v>3700</v>
      </c>
      <c r="B84" s="27" t="s">
        <v>3701</v>
      </c>
      <c r="C84" s="27" t="s">
        <v>3702</v>
      </c>
      <c r="D84" s="27" t="s">
        <v>2141</v>
      </c>
      <c r="E84" s="27" t="s">
        <v>3703</v>
      </c>
      <c r="F84" s="27" t="s">
        <v>108</v>
      </c>
      <c r="G84" s="27" t="s">
        <v>45</v>
      </c>
      <c r="H84" s="27" t="s">
        <v>13</v>
      </c>
      <c r="I84" s="27" t="s">
        <v>43</v>
      </c>
      <c r="J84" s="27" t="s">
        <v>44</v>
      </c>
      <c r="K84" s="27" t="s">
        <v>77</v>
      </c>
      <c r="L84" s="27" t="s">
        <v>20</v>
      </c>
      <c r="M84" s="27" t="s">
        <v>21</v>
      </c>
      <c r="N84" s="27" t="s">
        <v>197</v>
      </c>
      <c r="O84" s="27" t="s">
        <v>197</v>
      </c>
      <c r="P84" t="b">
        <f t="shared" si="1"/>
        <v>1</v>
      </c>
      <c r="Q84" t="e">
        <f>VLOOKUP(B84,担保人数据对比!C:C,1,FALSE)</f>
        <v>#N/A</v>
      </c>
    </row>
    <row r="85" spans="1:17" x14ac:dyDescent="0.2">
      <c r="A85" s="27" t="s">
        <v>3704</v>
      </c>
      <c r="B85" s="27" t="s">
        <v>3701</v>
      </c>
      <c r="C85" s="27" t="s">
        <v>3702</v>
      </c>
      <c r="D85" s="27" t="s">
        <v>2141</v>
      </c>
      <c r="E85" s="27" t="s">
        <v>3703</v>
      </c>
      <c r="F85" s="27" t="s">
        <v>107</v>
      </c>
      <c r="G85" s="27" t="s">
        <v>42</v>
      </c>
      <c r="H85" s="27" t="s">
        <v>13</v>
      </c>
      <c r="I85" s="27" t="s">
        <v>43</v>
      </c>
      <c r="J85" s="27" t="s">
        <v>44</v>
      </c>
      <c r="K85" s="27" t="s">
        <v>77</v>
      </c>
      <c r="L85" s="27" t="s">
        <v>20</v>
      </c>
      <c r="M85" s="27" t="s">
        <v>21</v>
      </c>
      <c r="N85" s="27" t="s">
        <v>197</v>
      </c>
      <c r="O85" s="27" t="s">
        <v>197</v>
      </c>
      <c r="P85" t="b">
        <f t="shared" si="1"/>
        <v>1</v>
      </c>
      <c r="Q85" t="e">
        <f>VLOOKUP(B85,担保人数据对比!C:C,1,FALSE)</f>
        <v>#N/A</v>
      </c>
    </row>
    <row r="86" spans="1:17" x14ac:dyDescent="0.2">
      <c r="A86" s="27" t="s">
        <v>3705</v>
      </c>
      <c r="B86" s="27" t="s">
        <v>3701</v>
      </c>
      <c r="C86" s="27" t="s">
        <v>3706</v>
      </c>
      <c r="D86" s="27" t="s">
        <v>2141</v>
      </c>
      <c r="E86" s="27" t="s">
        <v>3703</v>
      </c>
      <c r="F86" s="27" t="s">
        <v>108</v>
      </c>
      <c r="G86" s="27" t="s">
        <v>45</v>
      </c>
      <c r="H86" s="27" t="s">
        <v>13</v>
      </c>
      <c r="I86" s="27" t="s">
        <v>43</v>
      </c>
      <c r="J86" s="27" t="s">
        <v>44</v>
      </c>
      <c r="K86" s="27" t="s">
        <v>77</v>
      </c>
      <c r="L86" s="27" t="s">
        <v>17</v>
      </c>
      <c r="M86" s="27" t="s">
        <v>18</v>
      </c>
      <c r="N86" s="27" t="s">
        <v>197</v>
      </c>
      <c r="O86" s="27" t="s">
        <v>197</v>
      </c>
      <c r="P86" t="b">
        <f t="shared" si="1"/>
        <v>1</v>
      </c>
      <c r="Q86" t="e">
        <f>VLOOKUP(B86,担保人数据对比!C:C,1,FALSE)</f>
        <v>#N/A</v>
      </c>
    </row>
    <row r="87" spans="1:17" x14ac:dyDescent="0.2">
      <c r="A87" s="27" t="s">
        <v>3707</v>
      </c>
      <c r="B87" s="27" t="s">
        <v>3701</v>
      </c>
      <c r="C87" s="27" t="s">
        <v>3706</v>
      </c>
      <c r="D87" s="27" t="s">
        <v>2141</v>
      </c>
      <c r="E87" s="27" t="s">
        <v>3703</v>
      </c>
      <c r="F87" s="27" t="s">
        <v>107</v>
      </c>
      <c r="G87" s="27" t="s">
        <v>42</v>
      </c>
      <c r="H87" s="27" t="s">
        <v>13</v>
      </c>
      <c r="I87" s="27" t="s">
        <v>43</v>
      </c>
      <c r="J87" s="27" t="s">
        <v>44</v>
      </c>
      <c r="K87" s="27" t="s">
        <v>77</v>
      </c>
      <c r="L87" s="27" t="s">
        <v>17</v>
      </c>
      <c r="M87" s="27" t="s">
        <v>18</v>
      </c>
      <c r="N87" s="27" t="s">
        <v>197</v>
      </c>
      <c r="O87" s="27" t="s">
        <v>197</v>
      </c>
      <c r="P87" t="b">
        <f t="shared" si="1"/>
        <v>1</v>
      </c>
      <c r="Q87" t="e">
        <f>VLOOKUP(B87,担保人数据对比!C:C,1,FALSE)</f>
        <v>#N/A</v>
      </c>
    </row>
    <row r="88" spans="1:17" x14ac:dyDescent="0.2">
      <c r="A88" s="27" t="s">
        <v>3708</v>
      </c>
      <c r="B88" s="27" t="s">
        <v>3418</v>
      </c>
      <c r="C88" s="27" t="s">
        <v>3419</v>
      </c>
      <c r="D88" s="27" t="s">
        <v>2072</v>
      </c>
      <c r="E88" s="27" t="s">
        <v>3420</v>
      </c>
      <c r="F88" s="27" t="s">
        <v>108</v>
      </c>
      <c r="G88" s="27" t="s">
        <v>45</v>
      </c>
      <c r="H88" s="27" t="s">
        <v>13</v>
      </c>
      <c r="I88" s="27" t="s">
        <v>43</v>
      </c>
      <c r="J88" s="27" t="s">
        <v>44</v>
      </c>
      <c r="K88" s="27" t="s">
        <v>77</v>
      </c>
      <c r="L88" s="27" t="s">
        <v>20</v>
      </c>
      <c r="M88" s="27" t="s">
        <v>21</v>
      </c>
      <c r="N88" s="27" t="s">
        <v>197</v>
      </c>
      <c r="O88" s="27" t="s">
        <v>197</v>
      </c>
      <c r="P88" t="b">
        <f t="shared" si="1"/>
        <v>1</v>
      </c>
      <c r="Q88" t="e">
        <f>VLOOKUP(B88,担保人数据对比!C:C,1,FALSE)</f>
        <v>#N/A</v>
      </c>
    </row>
    <row r="89" spans="1:17" x14ac:dyDescent="0.2">
      <c r="A89" s="27" t="s">
        <v>3709</v>
      </c>
      <c r="B89" s="27" t="s">
        <v>3418</v>
      </c>
      <c r="C89" s="27" t="s">
        <v>3421</v>
      </c>
      <c r="D89" s="27" t="s">
        <v>2072</v>
      </c>
      <c r="E89" s="27" t="s">
        <v>3420</v>
      </c>
      <c r="F89" s="27" t="s">
        <v>108</v>
      </c>
      <c r="G89" s="27" t="s">
        <v>45</v>
      </c>
      <c r="H89" s="27" t="s">
        <v>13</v>
      </c>
      <c r="I89" s="27" t="s">
        <v>43</v>
      </c>
      <c r="J89" s="27" t="s">
        <v>44</v>
      </c>
      <c r="K89" s="27" t="s">
        <v>77</v>
      </c>
      <c r="L89" s="27" t="s">
        <v>17</v>
      </c>
      <c r="M89" s="27" t="s">
        <v>18</v>
      </c>
      <c r="N89" s="27" t="s">
        <v>197</v>
      </c>
      <c r="O89" s="27" t="s">
        <v>197</v>
      </c>
      <c r="P89" t="b">
        <f t="shared" si="1"/>
        <v>1</v>
      </c>
      <c r="Q89" t="e">
        <f>VLOOKUP(B89,担保人数据对比!C:C,1,FALSE)</f>
        <v>#N/A</v>
      </c>
    </row>
    <row r="90" spans="1:17" x14ac:dyDescent="0.2">
      <c r="A90" s="27" t="s">
        <v>3710</v>
      </c>
      <c r="B90" s="27" t="s">
        <v>3711</v>
      </c>
      <c r="C90" s="27" t="s">
        <v>3712</v>
      </c>
      <c r="D90" s="27" t="s">
        <v>2142</v>
      </c>
      <c r="E90" s="27" t="s">
        <v>3713</v>
      </c>
      <c r="F90" s="27" t="s">
        <v>3675</v>
      </c>
      <c r="G90" s="27" t="s">
        <v>2136</v>
      </c>
      <c r="H90" s="27" t="s">
        <v>13</v>
      </c>
      <c r="I90" s="27" t="s">
        <v>35</v>
      </c>
      <c r="J90" s="27" t="s">
        <v>36</v>
      </c>
      <c r="K90" s="27" t="s">
        <v>77</v>
      </c>
      <c r="L90" s="27" t="s">
        <v>20</v>
      </c>
      <c r="M90" s="27" t="s">
        <v>21</v>
      </c>
      <c r="N90" s="27" t="s">
        <v>198</v>
      </c>
      <c r="O90" s="27" t="s">
        <v>198</v>
      </c>
      <c r="P90" t="b">
        <f t="shared" si="1"/>
        <v>1</v>
      </c>
      <c r="Q90" t="e">
        <f>VLOOKUP(B90,担保人数据对比!C:C,1,FALSE)</f>
        <v>#N/A</v>
      </c>
    </row>
    <row r="91" spans="1:17" x14ac:dyDescent="0.2">
      <c r="A91" s="27" t="s">
        <v>3714</v>
      </c>
      <c r="B91" s="27" t="s">
        <v>3711</v>
      </c>
      <c r="C91" s="27" t="s">
        <v>3715</v>
      </c>
      <c r="D91" s="27" t="s">
        <v>2142</v>
      </c>
      <c r="E91" s="27" t="s">
        <v>3713</v>
      </c>
      <c r="F91" s="27" t="s">
        <v>3675</v>
      </c>
      <c r="G91" s="27" t="s">
        <v>2136</v>
      </c>
      <c r="H91" s="27" t="s">
        <v>13</v>
      </c>
      <c r="I91" s="27" t="s">
        <v>35</v>
      </c>
      <c r="J91" s="27" t="s">
        <v>36</v>
      </c>
      <c r="K91" s="27" t="s">
        <v>77</v>
      </c>
      <c r="L91" s="27" t="s">
        <v>17</v>
      </c>
      <c r="M91" s="27" t="s">
        <v>18</v>
      </c>
      <c r="N91" s="27" t="s">
        <v>198</v>
      </c>
      <c r="O91" s="27" t="s">
        <v>198</v>
      </c>
      <c r="P91" t="b">
        <f t="shared" si="1"/>
        <v>1</v>
      </c>
      <c r="Q91" t="e">
        <f>VLOOKUP(B91,担保人数据对比!C:C,1,FALSE)</f>
        <v>#N/A</v>
      </c>
    </row>
    <row r="92" spans="1:17" x14ac:dyDescent="0.2">
      <c r="A92" s="27" t="s">
        <v>3716</v>
      </c>
      <c r="B92" s="27" t="s">
        <v>3480</v>
      </c>
      <c r="C92" s="27" t="s">
        <v>3481</v>
      </c>
      <c r="D92" s="27" t="s">
        <v>2093</v>
      </c>
      <c r="E92" s="27" t="s">
        <v>3478</v>
      </c>
      <c r="F92" s="27" t="s">
        <v>108</v>
      </c>
      <c r="G92" s="27" t="s">
        <v>45</v>
      </c>
      <c r="H92" s="27" t="s">
        <v>13</v>
      </c>
      <c r="I92" s="27" t="s">
        <v>43</v>
      </c>
      <c r="J92" s="27" t="s">
        <v>44</v>
      </c>
      <c r="K92" s="27" t="s">
        <v>77</v>
      </c>
      <c r="L92" s="27" t="s">
        <v>20</v>
      </c>
      <c r="M92" s="27" t="s">
        <v>21</v>
      </c>
      <c r="N92" s="27" t="s">
        <v>197</v>
      </c>
      <c r="O92" s="27" t="s">
        <v>197</v>
      </c>
      <c r="P92" t="b">
        <f t="shared" si="1"/>
        <v>1</v>
      </c>
      <c r="Q92" t="e">
        <f>VLOOKUP(B92,担保人数据对比!C:C,1,FALSE)</f>
        <v>#N/A</v>
      </c>
    </row>
    <row r="93" spans="1:17" x14ac:dyDescent="0.2">
      <c r="A93" s="27" t="s">
        <v>3717</v>
      </c>
      <c r="B93" s="27" t="s">
        <v>3480</v>
      </c>
      <c r="C93" s="27" t="s">
        <v>3482</v>
      </c>
      <c r="D93" s="27" t="s">
        <v>2093</v>
      </c>
      <c r="E93" s="27" t="s">
        <v>3478</v>
      </c>
      <c r="F93" s="27" t="s">
        <v>108</v>
      </c>
      <c r="G93" s="27" t="s">
        <v>45</v>
      </c>
      <c r="H93" s="27" t="s">
        <v>13</v>
      </c>
      <c r="I93" s="27" t="s">
        <v>43</v>
      </c>
      <c r="J93" s="27" t="s">
        <v>44</v>
      </c>
      <c r="K93" s="27" t="s">
        <v>77</v>
      </c>
      <c r="L93" s="27" t="s">
        <v>17</v>
      </c>
      <c r="M93" s="27" t="s">
        <v>18</v>
      </c>
      <c r="N93" s="27" t="s">
        <v>197</v>
      </c>
      <c r="O93" s="27" t="s">
        <v>197</v>
      </c>
      <c r="P93" t="b">
        <f t="shared" si="1"/>
        <v>1</v>
      </c>
      <c r="Q93" t="e">
        <f>VLOOKUP(B93,担保人数据对比!C:C,1,FALSE)</f>
        <v>#N/A</v>
      </c>
    </row>
    <row r="94" spans="1:17" x14ac:dyDescent="0.2">
      <c r="A94" s="27" t="s">
        <v>3718</v>
      </c>
      <c r="B94" s="27" t="s">
        <v>3719</v>
      </c>
      <c r="C94" s="27" t="s">
        <v>3720</v>
      </c>
      <c r="D94" s="27" t="s">
        <v>2143</v>
      </c>
      <c r="E94" s="27" t="s">
        <v>3485</v>
      </c>
      <c r="F94" s="27" t="s">
        <v>108</v>
      </c>
      <c r="G94" s="27" t="s">
        <v>45</v>
      </c>
      <c r="H94" s="27" t="s">
        <v>13</v>
      </c>
      <c r="I94" s="27" t="s">
        <v>43</v>
      </c>
      <c r="J94" s="27" t="s">
        <v>44</v>
      </c>
      <c r="K94" s="27" t="s">
        <v>77</v>
      </c>
      <c r="L94" s="27" t="s">
        <v>20</v>
      </c>
      <c r="M94" s="27" t="s">
        <v>21</v>
      </c>
      <c r="N94" s="27" t="s">
        <v>198</v>
      </c>
      <c r="O94" s="27" t="s">
        <v>198</v>
      </c>
      <c r="P94" t="b">
        <f t="shared" si="1"/>
        <v>1</v>
      </c>
      <c r="Q94" t="e">
        <f>VLOOKUP(B94,担保人数据对比!C:C,1,FALSE)</f>
        <v>#N/A</v>
      </c>
    </row>
    <row r="95" spans="1:17" x14ac:dyDescent="0.2">
      <c r="A95" s="27" t="s">
        <v>3721</v>
      </c>
      <c r="B95" s="27" t="s">
        <v>3719</v>
      </c>
      <c r="C95" s="27" t="s">
        <v>3722</v>
      </c>
      <c r="D95" s="27" t="s">
        <v>2143</v>
      </c>
      <c r="E95" s="27" t="s">
        <v>3485</v>
      </c>
      <c r="F95" s="27" t="s">
        <v>108</v>
      </c>
      <c r="G95" s="27" t="s">
        <v>45</v>
      </c>
      <c r="H95" s="27" t="s">
        <v>13</v>
      </c>
      <c r="I95" s="27" t="s">
        <v>43</v>
      </c>
      <c r="J95" s="27" t="s">
        <v>44</v>
      </c>
      <c r="K95" s="27" t="s">
        <v>77</v>
      </c>
      <c r="L95" s="27" t="s">
        <v>17</v>
      </c>
      <c r="M95" s="27" t="s">
        <v>18</v>
      </c>
      <c r="N95" s="27" t="s">
        <v>198</v>
      </c>
      <c r="O95" s="27" t="s">
        <v>198</v>
      </c>
      <c r="P95" t="b">
        <f t="shared" si="1"/>
        <v>1</v>
      </c>
      <c r="Q95" t="e">
        <f>VLOOKUP(B95,担保人数据对比!C:C,1,FALSE)</f>
        <v>#N/A</v>
      </c>
    </row>
    <row r="96" spans="1:17" x14ac:dyDescent="0.2">
      <c r="A96" s="27" t="s">
        <v>3723</v>
      </c>
      <c r="B96" s="27" t="s">
        <v>3724</v>
      </c>
      <c r="C96" s="27" t="s">
        <v>3725</v>
      </c>
      <c r="D96" s="27" t="s">
        <v>2144</v>
      </c>
      <c r="E96" s="27" t="s">
        <v>3503</v>
      </c>
      <c r="F96" s="27" t="s">
        <v>107</v>
      </c>
      <c r="G96" s="27" t="s">
        <v>42</v>
      </c>
      <c r="H96" s="27" t="s">
        <v>13</v>
      </c>
      <c r="I96" s="27" t="s">
        <v>43</v>
      </c>
      <c r="J96" s="27" t="s">
        <v>44</v>
      </c>
      <c r="K96" s="27" t="s">
        <v>77</v>
      </c>
      <c r="L96" s="27" t="s">
        <v>20</v>
      </c>
      <c r="M96" s="27" t="s">
        <v>21</v>
      </c>
      <c r="N96" s="27" t="s">
        <v>198</v>
      </c>
      <c r="O96" s="27" t="s">
        <v>198</v>
      </c>
      <c r="P96" t="b">
        <f t="shared" si="1"/>
        <v>1</v>
      </c>
      <c r="Q96" t="e">
        <f>VLOOKUP(B96,担保人数据对比!C:C,1,FALSE)</f>
        <v>#N/A</v>
      </c>
    </row>
    <row r="97" spans="1:17" x14ac:dyDescent="0.2">
      <c r="A97" s="27" t="s">
        <v>3726</v>
      </c>
      <c r="B97" s="27" t="s">
        <v>3724</v>
      </c>
      <c r="C97" s="27" t="s">
        <v>3727</v>
      </c>
      <c r="D97" s="27" t="s">
        <v>2144</v>
      </c>
      <c r="E97" s="27" t="s">
        <v>3503</v>
      </c>
      <c r="F97" s="27" t="s">
        <v>107</v>
      </c>
      <c r="G97" s="27" t="s">
        <v>42</v>
      </c>
      <c r="H97" s="27" t="s">
        <v>13</v>
      </c>
      <c r="I97" s="27" t="s">
        <v>43</v>
      </c>
      <c r="J97" s="27" t="s">
        <v>44</v>
      </c>
      <c r="K97" s="27" t="s">
        <v>77</v>
      </c>
      <c r="L97" s="27" t="s">
        <v>17</v>
      </c>
      <c r="M97" s="27" t="s">
        <v>18</v>
      </c>
      <c r="N97" s="27" t="s">
        <v>198</v>
      </c>
      <c r="O97" s="27" t="s">
        <v>198</v>
      </c>
      <c r="P97" t="b">
        <f t="shared" si="1"/>
        <v>1</v>
      </c>
      <c r="Q97" t="e">
        <f>VLOOKUP(B97,担保人数据对比!C:C,1,FALSE)</f>
        <v>#N/A</v>
      </c>
    </row>
    <row r="98" spans="1:17" x14ac:dyDescent="0.2">
      <c r="A98" s="27" t="s">
        <v>3728</v>
      </c>
      <c r="B98" s="27" t="s">
        <v>3729</v>
      </c>
      <c r="C98" s="27" t="s">
        <v>3730</v>
      </c>
      <c r="D98" s="27" t="s">
        <v>2145</v>
      </c>
      <c r="E98" s="27" t="s">
        <v>3731</v>
      </c>
      <c r="F98" s="27" t="s">
        <v>108</v>
      </c>
      <c r="G98" s="27" t="s">
        <v>45</v>
      </c>
      <c r="H98" s="27" t="s">
        <v>13</v>
      </c>
      <c r="I98" s="27" t="s">
        <v>43</v>
      </c>
      <c r="J98" s="27" t="s">
        <v>44</v>
      </c>
      <c r="K98" s="27" t="s">
        <v>77</v>
      </c>
      <c r="L98" s="27" t="s">
        <v>20</v>
      </c>
      <c r="M98" s="27" t="s">
        <v>21</v>
      </c>
      <c r="N98" s="27" t="s">
        <v>198</v>
      </c>
      <c r="O98" s="27" t="s">
        <v>198</v>
      </c>
      <c r="P98" t="b">
        <f t="shared" si="1"/>
        <v>1</v>
      </c>
      <c r="Q98" t="e">
        <f>VLOOKUP(B98,担保人数据对比!C:C,1,FALSE)</f>
        <v>#N/A</v>
      </c>
    </row>
    <row r="99" spans="1:17" x14ac:dyDescent="0.2">
      <c r="A99" s="27" t="s">
        <v>3732</v>
      </c>
      <c r="B99" s="27" t="s">
        <v>3729</v>
      </c>
      <c r="C99" s="27" t="s">
        <v>3733</v>
      </c>
      <c r="D99" s="27" t="s">
        <v>2145</v>
      </c>
      <c r="E99" s="27" t="s">
        <v>3731</v>
      </c>
      <c r="F99" s="27" t="s">
        <v>108</v>
      </c>
      <c r="G99" s="27" t="s">
        <v>45</v>
      </c>
      <c r="H99" s="27" t="s">
        <v>13</v>
      </c>
      <c r="I99" s="27" t="s">
        <v>43</v>
      </c>
      <c r="J99" s="27" t="s">
        <v>44</v>
      </c>
      <c r="K99" s="27" t="s">
        <v>77</v>
      </c>
      <c r="L99" s="27" t="s">
        <v>17</v>
      </c>
      <c r="M99" s="27" t="s">
        <v>18</v>
      </c>
      <c r="N99" s="27" t="s">
        <v>198</v>
      </c>
      <c r="O99" s="27" t="s">
        <v>198</v>
      </c>
      <c r="P99" t="b">
        <f t="shared" si="1"/>
        <v>1</v>
      </c>
      <c r="Q99" t="e">
        <f>VLOOKUP(B99,担保人数据对比!C:C,1,FALSE)</f>
        <v>#N/A</v>
      </c>
    </row>
    <row r="100" spans="1:17" hidden="1" x14ac:dyDescent="0.2">
      <c r="A100" s="27" t="s">
        <v>161</v>
      </c>
      <c r="B100" s="27" t="s">
        <v>71</v>
      </c>
      <c r="C100" s="27" t="s">
        <v>72</v>
      </c>
      <c r="D100" s="27" t="s">
        <v>10</v>
      </c>
      <c r="E100" s="27" t="s">
        <v>73</v>
      </c>
      <c r="F100" s="27" t="s">
        <v>11</v>
      </c>
      <c r="G100" s="27" t="s">
        <v>12</v>
      </c>
      <c r="H100" s="27" t="s">
        <v>13</v>
      </c>
      <c r="I100" s="27" t="s">
        <v>14</v>
      </c>
      <c r="J100" s="27" t="s">
        <v>15</v>
      </c>
      <c r="K100" s="27" t="s">
        <v>74</v>
      </c>
      <c r="L100" s="27" t="s">
        <v>75</v>
      </c>
      <c r="M100" s="27" t="s">
        <v>16</v>
      </c>
      <c r="N100" s="27" t="s">
        <v>197</v>
      </c>
      <c r="O100" s="27" t="s">
        <v>198</v>
      </c>
      <c r="P100" t="b">
        <f t="shared" si="1"/>
        <v>0</v>
      </c>
      <c r="Q100" t="str">
        <f>VLOOKUP(B100,担保人数据对比!C:C,1,FALSE)</f>
        <v>80000378</v>
      </c>
    </row>
    <row r="101" spans="1:17" hidden="1" x14ac:dyDescent="0.2">
      <c r="A101" s="27" t="s">
        <v>162</v>
      </c>
      <c r="B101" s="27" t="s">
        <v>71</v>
      </c>
      <c r="C101" s="27" t="s">
        <v>76</v>
      </c>
      <c r="D101" s="27" t="s">
        <v>10</v>
      </c>
      <c r="E101" s="27" t="s">
        <v>73</v>
      </c>
      <c r="F101" s="27" t="s">
        <v>11</v>
      </c>
      <c r="G101" s="27" t="s">
        <v>12</v>
      </c>
      <c r="H101" s="27" t="s">
        <v>13</v>
      </c>
      <c r="I101" s="27" t="s">
        <v>14</v>
      </c>
      <c r="J101" s="27" t="s">
        <v>15</v>
      </c>
      <c r="K101" s="27" t="s">
        <v>77</v>
      </c>
      <c r="L101" s="27" t="s">
        <v>17</v>
      </c>
      <c r="M101" s="27" t="s">
        <v>18</v>
      </c>
      <c r="N101" s="27" t="s">
        <v>197</v>
      </c>
      <c r="O101" s="27" t="s">
        <v>197</v>
      </c>
      <c r="P101" t="b">
        <f t="shared" si="1"/>
        <v>1</v>
      </c>
      <c r="Q101" t="str">
        <f>VLOOKUP(B101,担保人数据对比!C:C,1,FALSE)</f>
        <v>80000378</v>
      </c>
    </row>
    <row r="102" spans="1:17" hidden="1" x14ac:dyDescent="0.2">
      <c r="A102" s="27" t="s">
        <v>164</v>
      </c>
      <c r="B102" s="27" t="s">
        <v>71</v>
      </c>
      <c r="C102" s="27" t="s">
        <v>80</v>
      </c>
      <c r="D102" s="27" t="s">
        <v>10</v>
      </c>
      <c r="E102" s="27" t="s">
        <v>73</v>
      </c>
      <c r="F102" s="27" t="s">
        <v>11</v>
      </c>
      <c r="G102" s="27" t="s">
        <v>12</v>
      </c>
      <c r="H102" s="27" t="s">
        <v>13</v>
      </c>
      <c r="I102" s="27" t="s">
        <v>14</v>
      </c>
      <c r="J102" s="27" t="s">
        <v>15</v>
      </c>
      <c r="K102" s="27" t="s">
        <v>77</v>
      </c>
      <c r="L102" s="27" t="s">
        <v>20</v>
      </c>
      <c r="M102" s="27" t="s">
        <v>21</v>
      </c>
      <c r="N102" s="27" t="s">
        <v>197</v>
      </c>
      <c r="O102" s="27" t="s">
        <v>198</v>
      </c>
      <c r="P102" t="b">
        <f t="shared" si="1"/>
        <v>0</v>
      </c>
      <c r="Q102" t="str">
        <f>VLOOKUP(B102,担保人数据对比!C:C,1,FALSE)</f>
        <v>80000378</v>
      </c>
    </row>
    <row r="103" spans="1:17" x14ac:dyDescent="0.2">
      <c r="A103" s="27" t="s">
        <v>1548</v>
      </c>
      <c r="B103" s="27" t="s">
        <v>1530</v>
      </c>
      <c r="C103" s="27" t="s">
        <v>1531</v>
      </c>
      <c r="D103" s="27" t="s">
        <v>1522</v>
      </c>
      <c r="E103" s="27" t="s">
        <v>1169</v>
      </c>
      <c r="F103" s="27" t="s">
        <v>11</v>
      </c>
      <c r="G103" s="27" t="s">
        <v>1523</v>
      </c>
      <c r="H103" s="27" t="s">
        <v>13</v>
      </c>
      <c r="I103" s="27" t="s">
        <v>35</v>
      </c>
      <c r="J103" s="27" t="s">
        <v>15</v>
      </c>
      <c r="K103" s="27" t="s">
        <v>74</v>
      </c>
      <c r="L103" s="27" t="s">
        <v>17</v>
      </c>
      <c r="M103" s="27" t="s">
        <v>18</v>
      </c>
      <c r="N103" s="27" t="s">
        <v>212</v>
      </c>
      <c r="O103" s="27" t="s">
        <v>212</v>
      </c>
      <c r="P103" t="b">
        <f t="shared" si="1"/>
        <v>1</v>
      </c>
      <c r="Q103" t="e">
        <f>VLOOKUP(B103,担保人数据对比!C:C,1,FALSE)</f>
        <v>#N/A</v>
      </c>
    </row>
    <row r="104" spans="1:17" x14ac:dyDescent="0.2">
      <c r="A104" s="27" t="s">
        <v>1549</v>
      </c>
      <c r="B104" s="27" t="s">
        <v>1530</v>
      </c>
      <c r="C104" s="27" t="s">
        <v>1535</v>
      </c>
      <c r="D104" s="27" t="s">
        <v>1522</v>
      </c>
      <c r="E104" s="27" t="s">
        <v>1169</v>
      </c>
      <c r="F104" s="27" t="s">
        <v>11</v>
      </c>
      <c r="G104" s="27" t="s">
        <v>1523</v>
      </c>
      <c r="H104" s="27" t="s">
        <v>13</v>
      </c>
      <c r="I104" s="27" t="s">
        <v>35</v>
      </c>
      <c r="J104" s="27" t="s">
        <v>15</v>
      </c>
      <c r="K104" s="27" t="s">
        <v>74</v>
      </c>
      <c r="L104" s="27" t="s">
        <v>20</v>
      </c>
      <c r="M104" s="27" t="s">
        <v>21</v>
      </c>
      <c r="N104" s="27" t="s">
        <v>212</v>
      </c>
      <c r="O104" s="27" t="s">
        <v>212</v>
      </c>
      <c r="P104" t="b">
        <f t="shared" si="1"/>
        <v>1</v>
      </c>
      <c r="Q104" t="e">
        <f>VLOOKUP(B104,担保人数据对比!C:C,1,FALSE)</f>
        <v>#N/A</v>
      </c>
    </row>
    <row r="105" spans="1:17" x14ac:dyDescent="0.2">
      <c r="A105" s="27" t="s">
        <v>1550</v>
      </c>
      <c r="B105" s="27" t="s">
        <v>1537</v>
      </c>
      <c r="C105" s="27" t="s">
        <v>1538</v>
      </c>
      <c r="D105" s="27" t="s">
        <v>1524</v>
      </c>
      <c r="E105" s="27" t="s">
        <v>1551</v>
      </c>
      <c r="F105" s="27" t="s">
        <v>11</v>
      </c>
      <c r="G105" s="27" t="s">
        <v>1525</v>
      </c>
      <c r="H105" s="27" t="s">
        <v>13</v>
      </c>
      <c r="I105" s="27" t="s">
        <v>39</v>
      </c>
      <c r="J105" s="27" t="s">
        <v>1526</v>
      </c>
      <c r="K105" s="27" t="s">
        <v>74</v>
      </c>
      <c r="L105" s="27" t="s">
        <v>17</v>
      </c>
      <c r="M105" s="27" t="s">
        <v>18</v>
      </c>
      <c r="N105" s="27" t="s">
        <v>212</v>
      </c>
      <c r="O105" s="27" t="s">
        <v>212</v>
      </c>
      <c r="P105" t="b">
        <f t="shared" si="1"/>
        <v>1</v>
      </c>
      <c r="Q105" t="e">
        <f>VLOOKUP(B105,担保人数据对比!C:C,1,FALSE)</f>
        <v>#N/A</v>
      </c>
    </row>
    <row r="106" spans="1:17" x14ac:dyDescent="0.2">
      <c r="A106" s="27" t="s">
        <v>1552</v>
      </c>
      <c r="B106" s="27" t="s">
        <v>1537</v>
      </c>
      <c r="C106" s="27" t="s">
        <v>1541</v>
      </c>
      <c r="D106" s="27" t="s">
        <v>1524</v>
      </c>
      <c r="E106" s="27" t="s">
        <v>1551</v>
      </c>
      <c r="F106" s="27" t="s">
        <v>11</v>
      </c>
      <c r="G106" s="27" t="s">
        <v>1525</v>
      </c>
      <c r="H106" s="27" t="s">
        <v>13</v>
      </c>
      <c r="I106" s="27" t="s">
        <v>39</v>
      </c>
      <c r="J106" s="27" t="s">
        <v>1526</v>
      </c>
      <c r="K106" s="27" t="s">
        <v>74</v>
      </c>
      <c r="L106" s="27" t="s">
        <v>20</v>
      </c>
      <c r="M106" s="27" t="s">
        <v>21</v>
      </c>
      <c r="N106" s="27" t="s">
        <v>212</v>
      </c>
      <c r="O106" s="27" t="s">
        <v>212</v>
      </c>
      <c r="P106" t="b">
        <f t="shared" si="1"/>
        <v>1</v>
      </c>
      <c r="Q106" t="e">
        <f>VLOOKUP(B106,担保人数据对比!C:C,1,FALSE)</f>
        <v>#N/A</v>
      </c>
    </row>
    <row r="107" spans="1:17" hidden="1" x14ac:dyDescent="0.2">
      <c r="A107" s="27" t="s">
        <v>186</v>
      </c>
      <c r="B107" s="27" t="s">
        <v>139</v>
      </c>
      <c r="C107" s="27" t="s">
        <v>143</v>
      </c>
      <c r="D107" s="27" t="s">
        <v>64</v>
      </c>
      <c r="E107" s="27" t="s">
        <v>141</v>
      </c>
      <c r="F107" s="27" t="s">
        <v>11</v>
      </c>
      <c r="G107" s="27" t="s">
        <v>58</v>
      </c>
      <c r="H107" s="27" t="s">
        <v>34</v>
      </c>
      <c r="I107" s="27" t="s">
        <v>59</v>
      </c>
      <c r="J107" s="27" t="s">
        <v>60</v>
      </c>
      <c r="K107" s="27" t="s">
        <v>79</v>
      </c>
      <c r="L107" s="27" t="s">
        <v>17</v>
      </c>
      <c r="M107" s="27" t="s">
        <v>18</v>
      </c>
      <c r="N107" s="27" t="s">
        <v>197</v>
      </c>
      <c r="O107" s="27" t="s">
        <v>197</v>
      </c>
      <c r="P107" t="b">
        <f t="shared" si="1"/>
        <v>1</v>
      </c>
      <c r="Q107" t="str">
        <f>VLOOKUP(B107,担保人数据对比!C:C,1,FALSE)</f>
        <v>80046404</v>
      </c>
    </row>
    <row r="108" spans="1:17" x14ac:dyDescent="0.2">
      <c r="A108" s="27" t="s">
        <v>1553</v>
      </c>
      <c r="B108" s="27" t="s">
        <v>1543</v>
      </c>
      <c r="C108" s="27" t="s">
        <v>1544</v>
      </c>
      <c r="D108" s="27" t="s">
        <v>1527</v>
      </c>
      <c r="E108" s="27" t="s">
        <v>1554</v>
      </c>
      <c r="F108" s="27" t="s">
        <v>11</v>
      </c>
      <c r="G108" s="27" t="s">
        <v>1528</v>
      </c>
      <c r="H108" s="27" t="s">
        <v>13</v>
      </c>
      <c r="I108" s="27" t="s">
        <v>39</v>
      </c>
      <c r="J108" s="27" t="s">
        <v>36</v>
      </c>
      <c r="K108" s="27" t="s">
        <v>74</v>
      </c>
      <c r="L108" s="27" t="s">
        <v>20</v>
      </c>
      <c r="M108" s="27" t="s">
        <v>21</v>
      </c>
      <c r="N108" s="27" t="s">
        <v>212</v>
      </c>
      <c r="O108" s="27" t="s">
        <v>212</v>
      </c>
      <c r="P108" t="b">
        <f t="shared" si="1"/>
        <v>1</v>
      </c>
      <c r="Q108" t="e">
        <f>VLOOKUP(B108,担保人数据对比!C:C,1,FALSE)</f>
        <v>#N/A</v>
      </c>
    </row>
    <row r="109" spans="1:17" x14ac:dyDescent="0.2">
      <c r="A109" s="27" t="s">
        <v>1555</v>
      </c>
      <c r="B109" s="27" t="s">
        <v>1543</v>
      </c>
      <c r="C109" s="27" t="s">
        <v>1547</v>
      </c>
      <c r="D109" s="27" t="s">
        <v>1527</v>
      </c>
      <c r="E109" s="27" t="s">
        <v>1554</v>
      </c>
      <c r="F109" s="27" t="s">
        <v>11</v>
      </c>
      <c r="G109" s="27" t="s">
        <v>1528</v>
      </c>
      <c r="H109" s="27" t="s">
        <v>13</v>
      </c>
      <c r="I109" s="27" t="s">
        <v>39</v>
      </c>
      <c r="J109" s="27" t="s">
        <v>36</v>
      </c>
      <c r="K109" s="27" t="s">
        <v>74</v>
      </c>
      <c r="L109" s="27" t="s">
        <v>17</v>
      </c>
      <c r="M109" s="27" t="s">
        <v>18</v>
      </c>
      <c r="N109" s="27" t="s">
        <v>212</v>
      </c>
      <c r="O109" s="27" t="s">
        <v>212</v>
      </c>
      <c r="P109" t="b">
        <f t="shared" si="1"/>
        <v>1</v>
      </c>
      <c r="Q109" t="e">
        <f>VLOOKUP(B109,担保人数据对比!C:C,1,FALSE)</f>
        <v>#N/A</v>
      </c>
    </row>
  </sheetData>
  <autoFilter ref="A1:Q109">
    <filterColumn colId="16">
      <filters>
        <filter val="#N/A"/>
      </filters>
    </filterColumn>
  </autoFilter>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19" sqref="C19"/>
    </sheetView>
  </sheetViews>
  <sheetFormatPr defaultRowHeight="14.25" x14ac:dyDescent="0.2"/>
  <cols>
    <col min="1" max="1" width="68.625" bestFit="1" customWidth="1"/>
    <col min="2" max="2" width="35.875" hidden="1" customWidth="1"/>
    <col min="3" max="3" width="54.625" bestFit="1" customWidth="1"/>
    <col min="4" max="4" width="101.625" bestFit="1" customWidth="1"/>
  </cols>
  <sheetData>
    <row r="1" spans="1:4" x14ac:dyDescent="0.2">
      <c r="A1" t="s">
        <v>5</v>
      </c>
      <c r="B1" t="s">
        <v>6</v>
      </c>
      <c r="C1" t="s">
        <v>6</v>
      </c>
      <c r="D1" t="s">
        <v>6</v>
      </c>
    </row>
    <row r="2" spans="1:4" x14ac:dyDescent="0.2">
      <c r="A2" t="s">
        <v>2107</v>
      </c>
      <c r="B2" t="s">
        <v>13</v>
      </c>
      <c r="C2" t="s">
        <v>35</v>
      </c>
      <c r="D2" t="s">
        <v>1595</v>
      </c>
    </row>
    <row r="3" spans="1:4" x14ac:dyDescent="0.2">
      <c r="A3" t="s">
        <v>2107</v>
      </c>
      <c r="B3" t="s">
        <v>13</v>
      </c>
      <c r="C3" t="s">
        <v>35</v>
      </c>
      <c r="D3" t="s">
        <v>15</v>
      </c>
    </row>
    <row r="4" spans="1:4" x14ac:dyDescent="0.2">
      <c r="A4" t="s">
        <v>2110</v>
      </c>
      <c r="B4" t="s">
        <v>13</v>
      </c>
      <c r="C4" t="s">
        <v>35</v>
      </c>
      <c r="D4" t="s">
        <v>36</v>
      </c>
    </row>
    <row r="5" spans="1:4" x14ac:dyDescent="0.2">
      <c r="A5" t="s">
        <v>42</v>
      </c>
      <c r="B5" t="s">
        <v>13</v>
      </c>
      <c r="C5" t="s">
        <v>43</v>
      </c>
      <c r="D5" t="s">
        <v>44</v>
      </c>
    </row>
    <row r="6" spans="1:4" x14ac:dyDescent="0.2">
      <c r="A6" t="s">
        <v>45</v>
      </c>
      <c r="B6" t="s">
        <v>13</v>
      </c>
      <c r="C6" t="s">
        <v>43</v>
      </c>
      <c r="D6" t="s">
        <v>44</v>
      </c>
    </row>
    <row r="7" spans="1:4" x14ac:dyDescent="0.2">
      <c r="A7" t="s">
        <v>2110</v>
      </c>
      <c r="B7" t="s">
        <v>13</v>
      </c>
      <c r="C7" t="s">
        <v>35</v>
      </c>
      <c r="D7" t="s">
        <v>15</v>
      </c>
    </row>
    <row r="8" spans="1:4" x14ac:dyDescent="0.2">
      <c r="A8" t="s">
        <v>2136</v>
      </c>
      <c r="B8" t="s">
        <v>13</v>
      </c>
      <c r="C8" t="s">
        <v>35</v>
      </c>
      <c r="D8" t="s">
        <v>15</v>
      </c>
    </row>
    <row r="9" spans="1:4" x14ac:dyDescent="0.2">
      <c r="A9" t="s">
        <v>2136</v>
      </c>
      <c r="B9" t="s">
        <v>13</v>
      </c>
      <c r="C9" t="s">
        <v>35</v>
      </c>
      <c r="D9" t="s">
        <v>36</v>
      </c>
    </row>
    <row r="10" spans="1:4" x14ac:dyDescent="0.2">
      <c r="A10" t="s">
        <v>1523</v>
      </c>
      <c r="B10" t="s">
        <v>13</v>
      </c>
      <c r="C10" t="s">
        <v>35</v>
      </c>
      <c r="D10" t="s">
        <v>15</v>
      </c>
    </row>
    <row r="11" spans="1:4" x14ac:dyDescent="0.2">
      <c r="A11" t="s">
        <v>1525</v>
      </c>
      <c r="B11" t="s">
        <v>13</v>
      </c>
      <c r="C11" t="s">
        <v>39</v>
      </c>
      <c r="D11" t="s">
        <v>1526</v>
      </c>
    </row>
    <row r="12" spans="1:4" x14ac:dyDescent="0.2">
      <c r="A12" t="s">
        <v>1528</v>
      </c>
      <c r="B12" t="s">
        <v>13</v>
      </c>
      <c r="C12" t="s">
        <v>39</v>
      </c>
      <c r="D12" t="s">
        <v>36</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990"/>
  <sheetViews>
    <sheetView workbookViewId="0">
      <selection activeCell="I247" sqref="I247"/>
    </sheetView>
  </sheetViews>
  <sheetFormatPr defaultRowHeight="14.25" x14ac:dyDescent="0.2"/>
  <cols>
    <col min="1" max="1" width="9.125" bestFit="1" customWidth="1"/>
    <col min="2" max="3" width="9.5" bestFit="1" customWidth="1"/>
    <col min="5" max="5" width="9.125" bestFit="1" customWidth="1"/>
    <col min="6" max="6" width="9.5" bestFit="1" customWidth="1"/>
    <col min="11" max="11" width="12.125" bestFit="1" customWidth="1"/>
    <col min="12" max="12" width="9.125" bestFit="1" customWidth="1"/>
    <col min="14" max="15" width="9.125" bestFit="1" customWidth="1"/>
  </cols>
  <sheetData>
    <row r="1" spans="1:15" ht="42.75" x14ac:dyDescent="0.2">
      <c r="A1" s="6" t="s">
        <v>160</v>
      </c>
      <c r="B1" s="6" t="s">
        <v>0</v>
      </c>
      <c r="C1" s="6" t="s">
        <v>1</v>
      </c>
      <c r="D1" s="6" t="s">
        <v>2</v>
      </c>
      <c r="E1" s="6" t="s">
        <v>3</v>
      </c>
      <c r="F1" s="6" t="s">
        <v>4</v>
      </c>
      <c r="G1" s="6" t="s">
        <v>5</v>
      </c>
      <c r="H1" s="6" t="s">
        <v>189</v>
      </c>
      <c r="I1" s="6" t="s">
        <v>189</v>
      </c>
      <c r="J1" s="6" t="s">
        <v>189</v>
      </c>
      <c r="K1" s="6" t="s">
        <v>7</v>
      </c>
      <c r="L1" s="6" t="s">
        <v>8</v>
      </c>
      <c r="M1" s="6" t="s">
        <v>9</v>
      </c>
      <c r="N1" s="6" t="s">
        <v>190</v>
      </c>
      <c r="O1" s="6" t="s">
        <v>191</v>
      </c>
    </row>
    <row r="2" spans="1:15" ht="71.25" hidden="1" x14ac:dyDescent="0.2">
      <c r="A2" s="7" t="s">
        <v>3742</v>
      </c>
      <c r="B2" s="7" t="s">
        <v>2146</v>
      </c>
      <c r="C2" s="7" t="s">
        <v>2147</v>
      </c>
      <c r="D2" s="7" t="s">
        <v>1556</v>
      </c>
      <c r="E2" s="7" t="s">
        <v>3743</v>
      </c>
      <c r="F2" s="7" t="s">
        <v>2148</v>
      </c>
      <c r="G2" s="7" t="s">
        <v>1557</v>
      </c>
      <c r="H2" s="7" t="s">
        <v>13</v>
      </c>
      <c r="I2" s="7" t="s">
        <v>14</v>
      </c>
      <c r="J2" s="7" t="s">
        <v>15</v>
      </c>
      <c r="K2" s="7" t="s">
        <v>196</v>
      </c>
      <c r="L2" s="7" t="s">
        <v>75</v>
      </c>
      <c r="M2" s="7" t="s">
        <v>16</v>
      </c>
      <c r="N2" s="7" t="s">
        <v>198</v>
      </c>
      <c r="O2" s="7" t="s">
        <v>198</v>
      </c>
    </row>
    <row r="3" spans="1:15" ht="71.25" hidden="1" x14ac:dyDescent="0.2">
      <c r="A3" s="7" t="s">
        <v>3744</v>
      </c>
      <c r="B3" s="7" t="s">
        <v>2146</v>
      </c>
      <c r="C3" s="7" t="s">
        <v>2149</v>
      </c>
      <c r="D3" s="7" t="s">
        <v>1556</v>
      </c>
      <c r="E3" s="7" t="s">
        <v>3743</v>
      </c>
      <c r="F3" s="7" t="s">
        <v>2148</v>
      </c>
      <c r="G3" s="7" t="s">
        <v>1557</v>
      </c>
      <c r="H3" s="7" t="s">
        <v>13</v>
      </c>
      <c r="I3" s="7" t="s">
        <v>14</v>
      </c>
      <c r="J3" s="7" t="s">
        <v>15</v>
      </c>
      <c r="K3" s="7" t="s">
        <v>200</v>
      </c>
      <c r="L3" s="7" t="s">
        <v>17</v>
      </c>
      <c r="M3" s="7" t="s">
        <v>18</v>
      </c>
      <c r="N3" s="7" t="s">
        <v>198</v>
      </c>
      <c r="O3" s="7" t="s">
        <v>198</v>
      </c>
    </row>
    <row r="4" spans="1:15" ht="71.25" hidden="1" x14ac:dyDescent="0.2">
      <c r="A4" s="7" t="s">
        <v>3745</v>
      </c>
      <c r="B4" s="7" t="s">
        <v>2146</v>
      </c>
      <c r="C4" s="7" t="s">
        <v>2150</v>
      </c>
      <c r="D4" s="7" t="s">
        <v>1556</v>
      </c>
      <c r="E4" s="7" t="s">
        <v>3743</v>
      </c>
      <c r="F4" s="7" t="s">
        <v>2148</v>
      </c>
      <c r="G4" s="7" t="s">
        <v>1557</v>
      </c>
      <c r="H4" s="7" t="s">
        <v>13</v>
      </c>
      <c r="I4" s="7" t="s">
        <v>14</v>
      </c>
      <c r="J4" s="7" t="s">
        <v>15</v>
      </c>
      <c r="K4" s="7" t="s">
        <v>200</v>
      </c>
      <c r="L4" s="7" t="s">
        <v>20</v>
      </c>
      <c r="M4" s="7" t="s">
        <v>21</v>
      </c>
      <c r="N4" s="7" t="s">
        <v>198</v>
      </c>
      <c r="O4" s="7" t="s">
        <v>198</v>
      </c>
    </row>
    <row r="5" spans="1:15" ht="71.25" hidden="1" x14ac:dyDescent="0.2">
      <c r="A5" s="7" t="s">
        <v>194</v>
      </c>
      <c r="B5" s="7" t="s">
        <v>71</v>
      </c>
      <c r="C5" s="7" t="s">
        <v>72</v>
      </c>
      <c r="D5" s="7" t="s">
        <v>10</v>
      </c>
      <c r="E5" s="7" t="s">
        <v>195</v>
      </c>
      <c r="F5" s="7" t="s">
        <v>11</v>
      </c>
      <c r="G5" s="7" t="s">
        <v>12</v>
      </c>
      <c r="H5" s="7" t="s">
        <v>13</v>
      </c>
      <c r="I5" s="7" t="s">
        <v>14</v>
      </c>
      <c r="J5" s="7" t="s">
        <v>15</v>
      </c>
      <c r="K5" s="7" t="s">
        <v>196</v>
      </c>
      <c r="L5" s="7" t="s">
        <v>75</v>
      </c>
      <c r="M5" s="7" t="s">
        <v>16</v>
      </c>
      <c r="N5" s="7" t="s">
        <v>197</v>
      </c>
      <c r="O5" s="7" t="s">
        <v>198</v>
      </c>
    </row>
    <row r="6" spans="1:15" ht="71.25" hidden="1" x14ac:dyDescent="0.2">
      <c r="A6" s="7" t="s">
        <v>201</v>
      </c>
      <c r="B6" s="7" t="s">
        <v>71</v>
      </c>
      <c r="C6" s="7" t="s">
        <v>76</v>
      </c>
      <c r="D6" s="7" t="s">
        <v>10</v>
      </c>
      <c r="E6" s="7" t="s">
        <v>195</v>
      </c>
      <c r="F6" s="7" t="s">
        <v>78</v>
      </c>
      <c r="G6" s="7" t="s">
        <v>19</v>
      </c>
      <c r="H6" s="7" t="s">
        <v>13</v>
      </c>
      <c r="I6" s="7" t="s">
        <v>14</v>
      </c>
      <c r="J6" s="7" t="s">
        <v>15</v>
      </c>
      <c r="K6" s="7" t="s">
        <v>202</v>
      </c>
      <c r="L6" s="7" t="s">
        <v>17</v>
      </c>
      <c r="M6" s="7" t="s">
        <v>18</v>
      </c>
      <c r="N6" s="7" t="s">
        <v>197</v>
      </c>
      <c r="O6" s="7" t="s">
        <v>197</v>
      </c>
    </row>
    <row r="7" spans="1:15" ht="71.25" hidden="1" x14ac:dyDescent="0.2">
      <c r="A7" s="7" t="s">
        <v>199</v>
      </c>
      <c r="B7" s="7" t="s">
        <v>71</v>
      </c>
      <c r="C7" s="7" t="s">
        <v>76</v>
      </c>
      <c r="D7" s="7" t="s">
        <v>10</v>
      </c>
      <c r="E7" s="7" t="s">
        <v>195</v>
      </c>
      <c r="F7" s="7" t="s">
        <v>11</v>
      </c>
      <c r="G7" s="7" t="s">
        <v>12</v>
      </c>
      <c r="H7" s="7" t="s">
        <v>13</v>
      </c>
      <c r="I7" s="7" t="s">
        <v>14</v>
      </c>
      <c r="J7" s="7" t="s">
        <v>15</v>
      </c>
      <c r="K7" s="7" t="s">
        <v>200</v>
      </c>
      <c r="L7" s="7" t="s">
        <v>17</v>
      </c>
      <c r="M7" s="7" t="s">
        <v>18</v>
      </c>
      <c r="N7" s="7" t="s">
        <v>197</v>
      </c>
      <c r="O7" s="7" t="s">
        <v>197</v>
      </c>
    </row>
    <row r="8" spans="1:15" ht="71.25" hidden="1" x14ac:dyDescent="0.2">
      <c r="A8" s="7" t="s">
        <v>203</v>
      </c>
      <c r="B8" s="7" t="s">
        <v>71</v>
      </c>
      <c r="C8" s="7" t="s">
        <v>80</v>
      </c>
      <c r="D8" s="7" t="s">
        <v>10</v>
      </c>
      <c r="E8" s="7" t="s">
        <v>195</v>
      </c>
      <c r="F8" s="7" t="s">
        <v>11</v>
      </c>
      <c r="G8" s="7" t="s">
        <v>12</v>
      </c>
      <c r="H8" s="7" t="s">
        <v>13</v>
      </c>
      <c r="I8" s="7" t="s">
        <v>14</v>
      </c>
      <c r="J8" s="7" t="s">
        <v>15</v>
      </c>
      <c r="K8" s="7" t="s">
        <v>200</v>
      </c>
      <c r="L8" s="7" t="s">
        <v>20</v>
      </c>
      <c r="M8" s="7" t="s">
        <v>21</v>
      </c>
      <c r="N8" s="7" t="s">
        <v>197</v>
      </c>
      <c r="O8" s="7" t="s">
        <v>198</v>
      </c>
    </row>
    <row r="9" spans="1:15" ht="71.25" hidden="1" x14ac:dyDescent="0.2">
      <c r="A9" s="7" t="s">
        <v>3746</v>
      </c>
      <c r="B9" s="7" t="s">
        <v>2151</v>
      </c>
      <c r="C9" s="7" t="s">
        <v>2152</v>
      </c>
      <c r="D9" s="7" t="s">
        <v>1558</v>
      </c>
      <c r="E9" s="7" t="s">
        <v>3747</v>
      </c>
      <c r="F9" s="7" t="s">
        <v>2148</v>
      </c>
      <c r="G9" s="7" t="s">
        <v>1557</v>
      </c>
      <c r="H9" s="7" t="s">
        <v>13</v>
      </c>
      <c r="I9" s="7" t="s">
        <v>14</v>
      </c>
      <c r="J9" s="7" t="s">
        <v>15</v>
      </c>
      <c r="K9" s="7" t="s">
        <v>208</v>
      </c>
      <c r="L9" s="7" t="s">
        <v>20</v>
      </c>
      <c r="M9" s="7" t="s">
        <v>21</v>
      </c>
      <c r="N9" s="7" t="s">
        <v>198</v>
      </c>
      <c r="O9" s="7" t="s">
        <v>198</v>
      </c>
    </row>
    <row r="10" spans="1:15" ht="71.25" hidden="1" x14ac:dyDescent="0.2">
      <c r="A10" s="7" t="s">
        <v>3748</v>
      </c>
      <c r="B10" s="7" t="s">
        <v>2151</v>
      </c>
      <c r="C10" s="7" t="s">
        <v>2153</v>
      </c>
      <c r="D10" s="7" t="s">
        <v>1558</v>
      </c>
      <c r="E10" s="7" t="s">
        <v>3747</v>
      </c>
      <c r="F10" s="7" t="s">
        <v>2148</v>
      </c>
      <c r="G10" s="7" t="s">
        <v>1557</v>
      </c>
      <c r="H10" s="7" t="s">
        <v>13</v>
      </c>
      <c r="I10" s="7" t="s">
        <v>14</v>
      </c>
      <c r="J10" s="7" t="s">
        <v>15</v>
      </c>
      <c r="K10" s="7" t="s">
        <v>200</v>
      </c>
      <c r="L10" s="7" t="s">
        <v>30</v>
      </c>
      <c r="M10" s="7" t="s">
        <v>31</v>
      </c>
      <c r="N10" s="7" t="s">
        <v>198</v>
      </c>
      <c r="O10" s="7" t="s">
        <v>198</v>
      </c>
    </row>
    <row r="11" spans="1:15" ht="71.25" hidden="1" x14ac:dyDescent="0.2">
      <c r="A11" s="7" t="s">
        <v>3749</v>
      </c>
      <c r="B11" s="7" t="s">
        <v>2154</v>
      </c>
      <c r="C11" s="7" t="s">
        <v>2155</v>
      </c>
      <c r="D11" s="7" t="s">
        <v>1559</v>
      </c>
      <c r="E11" s="7" t="s">
        <v>3750</v>
      </c>
      <c r="F11" s="7" t="s">
        <v>2156</v>
      </c>
      <c r="G11" s="7" t="s">
        <v>1560</v>
      </c>
      <c r="H11" s="7" t="s">
        <v>13</v>
      </c>
      <c r="I11" s="7" t="s">
        <v>14</v>
      </c>
      <c r="J11" s="7" t="s">
        <v>15</v>
      </c>
      <c r="K11" s="7" t="s">
        <v>208</v>
      </c>
      <c r="L11" s="7" t="s">
        <v>20</v>
      </c>
      <c r="M11" s="7" t="s">
        <v>21</v>
      </c>
      <c r="N11" s="7" t="s">
        <v>198</v>
      </c>
      <c r="O11" s="7" t="s">
        <v>198</v>
      </c>
    </row>
    <row r="12" spans="1:15" ht="71.25" hidden="1" x14ac:dyDescent="0.2">
      <c r="A12" s="7" t="s">
        <v>3751</v>
      </c>
      <c r="B12" s="7" t="s">
        <v>2154</v>
      </c>
      <c r="C12" s="7" t="s">
        <v>2157</v>
      </c>
      <c r="D12" s="7" t="s">
        <v>1559</v>
      </c>
      <c r="E12" s="7" t="s">
        <v>3750</v>
      </c>
      <c r="F12" s="7" t="s">
        <v>2156</v>
      </c>
      <c r="G12" s="7" t="s">
        <v>1560</v>
      </c>
      <c r="H12" s="7" t="s">
        <v>13</v>
      </c>
      <c r="I12" s="7" t="s">
        <v>14</v>
      </c>
      <c r="J12" s="7" t="s">
        <v>15</v>
      </c>
      <c r="K12" s="7" t="s">
        <v>200</v>
      </c>
      <c r="L12" s="7" t="s">
        <v>30</v>
      </c>
      <c r="M12" s="7" t="s">
        <v>31</v>
      </c>
      <c r="N12" s="7" t="s">
        <v>198</v>
      </c>
      <c r="O12" s="7" t="s">
        <v>198</v>
      </c>
    </row>
    <row r="13" spans="1:15" ht="71.25" hidden="1" x14ac:dyDescent="0.2">
      <c r="A13" s="7" t="s">
        <v>3752</v>
      </c>
      <c r="B13" s="7" t="s">
        <v>2158</v>
      </c>
      <c r="C13" s="7" t="s">
        <v>2159</v>
      </c>
      <c r="D13" s="7" t="s">
        <v>1561</v>
      </c>
      <c r="E13" s="7" t="s">
        <v>3753</v>
      </c>
      <c r="F13" s="7" t="s">
        <v>2156</v>
      </c>
      <c r="G13" s="7" t="s">
        <v>1560</v>
      </c>
      <c r="H13" s="7" t="s">
        <v>13</v>
      </c>
      <c r="I13" s="7" t="s">
        <v>14</v>
      </c>
      <c r="J13" s="7" t="s">
        <v>15</v>
      </c>
      <c r="K13" s="7" t="s">
        <v>206</v>
      </c>
      <c r="L13" s="7" t="s">
        <v>17</v>
      </c>
      <c r="M13" s="7" t="s">
        <v>18</v>
      </c>
      <c r="N13" s="7" t="s">
        <v>198</v>
      </c>
      <c r="O13" s="7" t="s">
        <v>198</v>
      </c>
    </row>
    <row r="14" spans="1:15" ht="71.25" hidden="1" x14ac:dyDescent="0.2">
      <c r="A14" s="7" t="s">
        <v>3754</v>
      </c>
      <c r="B14" s="7" t="s">
        <v>2158</v>
      </c>
      <c r="C14" s="7" t="s">
        <v>2160</v>
      </c>
      <c r="D14" s="7" t="s">
        <v>1561</v>
      </c>
      <c r="E14" s="7" t="s">
        <v>3753</v>
      </c>
      <c r="F14" s="7" t="s">
        <v>2156</v>
      </c>
      <c r="G14" s="7" t="s">
        <v>1560</v>
      </c>
      <c r="H14" s="7" t="s">
        <v>13</v>
      </c>
      <c r="I14" s="7" t="s">
        <v>14</v>
      </c>
      <c r="J14" s="7" t="s">
        <v>15</v>
      </c>
      <c r="K14" s="7" t="s">
        <v>208</v>
      </c>
      <c r="L14" s="7" t="s">
        <v>30</v>
      </c>
      <c r="M14" s="7" t="s">
        <v>31</v>
      </c>
      <c r="N14" s="7" t="s">
        <v>198</v>
      </c>
      <c r="O14" s="7" t="s">
        <v>198</v>
      </c>
    </row>
    <row r="15" spans="1:15" ht="71.25" hidden="1" x14ac:dyDescent="0.2">
      <c r="A15" s="7" t="s">
        <v>3755</v>
      </c>
      <c r="B15" s="7" t="s">
        <v>2158</v>
      </c>
      <c r="C15" s="7" t="s">
        <v>2161</v>
      </c>
      <c r="D15" s="7" t="s">
        <v>1561</v>
      </c>
      <c r="E15" s="7" t="s">
        <v>3753</v>
      </c>
      <c r="F15" s="7" t="s">
        <v>2156</v>
      </c>
      <c r="G15" s="7" t="s">
        <v>1560</v>
      </c>
      <c r="H15" s="7" t="s">
        <v>13</v>
      </c>
      <c r="I15" s="7" t="s">
        <v>14</v>
      </c>
      <c r="J15" s="7" t="s">
        <v>15</v>
      </c>
      <c r="K15" s="7" t="s">
        <v>200</v>
      </c>
      <c r="L15" s="7" t="s">
        <v>20</v>
      </c>
      <c r="M15" s="7" t="s">
        <v>21</v>
      </c>
      <c r="N15" s="7" t="s">
        <v>198</v>
      </c>
      <c r="O15" s="7" t="s">
        <v>198</v>
      </c>
    </row>
    <row r="16" spans="1:15" ht="71.25" hidden="1" x14ac:dyDescent="0.2">
      <c r="A16" s="7" t="s">
        <v>3756</v>
      </c>
      <c r="B16" s="7" t="s">
        <v>2162</v>
      </c>
      <c r="C16" s="7" t="s">
        <v>2163</v>
      </c>
      <c r="D16" s="7" t="s">
        <v>1562</v>
      </c>
      <c r="E16" s="7" t="s">
        <v>3757</v>
      </c>
      <c r="F16" s="7" t="s">
        <v>2164</v>
      </c>
      <c r="G16" s="7" t="s">
        <v>1563</v>
      </c>
      <c r="H16" s="7" t="s">
        <v>13</v>
      </c>
      <c r="I16" s="7" t="s">
        <v>14</v>
      </c>
      <c r="J16" s="7" t="s">
        <v>15</v>
      </c>
      <c r="K16" s="7" t="s">
        <v>196</v>
      </c>
      <c r="L16" s="7" t="s">
        <v>75</v>
      </c>
      <c r="M16" s="7" t="s">
        <v>16</v>
      </c>
      <c r="N16" s="7" t="s">
        <v>198</v>
      </c>
      <c r="O16" s="7" t="s">
        <v>198</v>
      </c>
    </row>
    <row r="17" spans="1:15" ht="71.25" hidden="1" x14ac:dyDescent="0.2">
      <c r="A17" s="7" t="s">
        <v>3758</v>
      </c>
      <c r="B17" s="7" t="s">
        <v>2162</v>
      </c>
      <c r="C17" s="7" t="s">
        <v>2165</v>
      </c>
      <c r="D17" s="7" t="s">
        <v>1562</v>
      </c>
      <c r="E17" s="7" t="s">
        <v>3757</v>
      </c>
      <c r="F17" s="7" t="s">
        <v>2164</v>
      </c>
      <c r="G17" s="7" t="s">
        <v>1563</v>
      </c>
      <c r="H17" s="7" t="s">
        <v>13</v>
      </c>
      <c r="I17" s="7" t="s">
        <v>14</v>
      </c>
      <c r="J17" s="7" t="s">
        <v>15</v>
      </c>
      <c r="K17" s="7" t="s">
        <v>206</v>
      </c>
      <c r="L17" s="7" t="s">
        <v>17</v>
      </c>
      <c r="M17" s="7" t="s">
        <v>18</v>
      </c>
      <c r="N17" s="7" t="s">
        <v>198</v>
      </c>
      <c r="O17" s="7" t="s">
        <v>198</v>
      </c>
    </row>
    <row r="18" spans="1:15" ht="71.25" hidden="1" x14ac:dyDescent="0.2">
      <c r="A18" s="7" t="s">
        <v>3759</v>
      </c>
      <c r="B18" s="7" t="s">
        <v>2162</v>
      </c>
      <c r="C18" s="7" t="s">
        <v>2166</v>
      </c>
      <c r="D18" s="7" t="s">
        <v>1562</v>
      </c>
      <c r="E18" s="7" t="s">
        <v>3757</v>
      </c>
      <c r="F18" s="7" t="s">
        <v>2164</v>
      </c>
      <c r="G18" s="7" t="s">
        <v>1563</v>
      </c>
      <c r="H18" s="7" t="s">
        <v>13</v>
      </c>
      <c r="I18" s="7" t="s">
        <v>14</v>
      </c>
      <c r="J18" s="7" t="s">
        <v>15</v>
      </c>
      <c r="K18" s="7" t="s">
        <v>200</v>
      </c>
      <c r="L18" s="7" t="s">
        <v>20</v>
      </c>
      <c r="M18" s="7" t="s">
        <v>21</v>
      </c>
      <c r="N18" s="7" t="s">
        <v>198</v>
      </c>
      <c r="O18" s="7" t="s">
        <v>198</v>
      </c>
    </row>
    <row r="19" spans="1:15" ht="71.25" hidden="1" x14ac:dyDescent="0.2">
      <c r="A19" s="7" t="s">
        <v>3760</v>
      </c>
      <c r="B19" s="7" t="s">
        <v>2167</v>
      </c>
      <c r="C19" s="7" t="s">
        <v>2168</v>
      </c>
      <c r="D19" s="7" t="s">
        <v>1564</v>
      </c>
      <c r="E19" s="7" t="s">
        <v>3761</v>
      </c>
      <c r="F19" s="7" t="s">
        <v>2148</v>
      </c>
      <c r="G19" s="7" t="s">
        <v>1557</v>
      </c>
      <c r="H19" s="7" t="s">
        <v>13</v>
      </c>
      <c r="I19" s="7" t="s">
        <v>14</v>
      </c>
      <c r="J19" s="7" t="s">
        <v>15</v>
      </c>
      <c r="K19" s="7" t="s">
        <v>208</v>
      </c>
      <c r="L19" s="7" t="s">
        <v>20</v>
      </c>
      <c r="M19" s="7" t="s">
        <v>21</v>
      </c>
      <c r="N19" s="7" t="s">
        <v>198</v>
      </c>
      <c r="O19" s="7" t="s">
        <v>198</v>
      </c>
    </row>
    <row r="20" spans="1:15" ht="71.25" hidden="1" x14ac:dyDescent="0.2">
      <c r="A20" s="7" t="s">
        <v>3762</v>
      </c>
      <c r="B20" s="7" t="s">
        <v>2167</v>
      </c>
      <c r="C20" s="7" t="s">
        <v>2169</v>
      </c>
      <c r="D20" s="7" t="s">
        <v>1564</v>
      </c>
      <c r="E20" s="7" t="s">
        <v>3761</v>
      </c>
      <c r="F20" s="7" t="s">
        <v>2148</v>
      </c>
      <c r="G20" s="7" t="s">
        <v>1557</v>
      </c>
      <c r="H20" s="7" t="s">
        <v>13</v>
      </c>
      <c r="I20" s="7" t="s">
        <v>14</v>
      </c>
      <c r="J20" s="7" t="s">
        <v>15</v>
      </c>
      <c r="K20" s="7" t="s">
        <v>200</v>
      </c>
      <c r="L20" s="7" t="s">
        <v>17</v>
      </c>
      <c r="M20" s="7" t="s">
        <v>18</v>
      </c>
      <c r="N20" s="7" t="s">
        <v>198</v>
      </c>
      <c r="O20" s="7" t="s">
        <v>198</v>
      </c>
    </row>
    <row r="21" spans="1:15" ht="71.25" hidden="1" x14ac:dyDescent="0.2">
      <c r="A21" s="7" t="s">
        <v>3763</v>
      </c>
      <c r="B21" s="7" t="s">
        <v>81</v>
      </c>
      <c r="C21" s="7" t="s">
        <v>82</v>
      </c>
      <c r="D21" s="7" t="s">
        <v>22</v>
      </c>
      <c r="E21" s="7" t="s">
        <v>3764</v>
      </c>
      <c r="F21" s="7" t="s">
        <v>83</v>
      </c>
      <c r="G21" s="7" t="s">
        <v>23</v>
      </c>
      <c r="H21" s="7" t="s">
        <v>13</v>
      </c>
      <c r="I21" s="7" t="s">
        <v>14</v>
      </c>
      <c r="J21" s="7" t="s">
        <v>15</v>
      </c>
      <c r="K21" s="7" t="s">
        <v>206</v>
      </c>
      <c r="L21" s="7" t="s">
        <v>17</v>
      </c>
      <c r="M21" s="7" t="s">
        <v>18</v>
      </c>
      <c r="N21" s="7" t="s">
        <v>197</v>
      </c>
      <c r="O21" s="7" t="s">
        <v>197</v>
      </c>
    </row>
    <row r="22" spans="1:15" ht="71.25" hidden="1" x14ac:dyDescent="0.2">
      <c r="A22" s="7" t="s">
        <v>3765</v>
      </c>
      <c r="B22" s="7" t="s">
        <v>81</v>
      </c>
      <c r="C22" s="7" t="s">
        <v>82</v>
      </c>
      <c r="D22" s="7" t="s">
        <v>22</v>
      </c>
      <c r="E22" s="7" t="s">
        <v>3764</v>
      </c>
      <c r="F22" s="7" t="s">
        <v>83</v>
      </c>
      <c r="G22" s="7" t="s">
        <v>24</v>
      </c>
      <c r="H22" s="7" t="s">
        <v>13</v>
      </c>
      <c r="I22" s="7" t="s">
        <v>14</v>
      </c>
      <c r="J22" s="7" t="s">
        <v>15</v>
      </c>
      <c r="K22" s="7" t="s">
        <v>3766</v>
      </c>
      <c r="L22" s="7" t="s">
        <v>17</v>
      </c>
      <c r="M22" s="7" t="s">
        <v>18</v>
      </c>
      <c r="N22" s="7" t="s">
        <v>197</v>
      </c>
      <c r="O22" s="7" t="s">
        <v>197</v>
      </c>
    </row>
    <row r="23" spans="1:15" ht="71.25" hidden="1" x14ac:dyDescent="0.2">
      <c r="A23" s="7" t="s">
        <v>3767</v>
      </c>
      <c r="B23" s="7" t="s">
        <v>81</v>
      </c>
      <c r="C23" s="7" t="s">
        <v>84</v>
      </c>
      <c r="D23" s="7" t="s">
        <v>22</v>
      </c>
      <c r="E23" s="7" t="s">
        <v>3764</v>
      </c>
      <c r="F23" s="7" t="s">
        <v>83</v>
      </c>
      <c r="G23" s="7" t="s">
        <v>23</v>
      </c>
      <c r="H23" s="7" t="s">
        <v>13</v>
      </c>
      <c r="I23" s="7" t="s">
        <v>14</v>
      </c>
      <c r="J23" s="7" t="s">
        <v>15</v>
      </c>
      <c r="K23" s="7" t="s">
        <v>208</v>
      </c>
      <c r="L23" s="7" t="s">
        <v>20</v>
      </c>
      <c r="M23" s="7" t="s">
        <v>21</v>
      </c>
      <c r="N23" s="7" t="s">
        <v>197</v>
      </c>
      <c r="O23" s="7" t="s">
        <v>197</v>
      </c>
    </row>
    <row r="24" spans="1:15" ht="71.25" hidden="1" x14ac:dyDescent="0.2">
      <c r="A24" s="7" t="s">
        <v>3768</v>
      </c>
      <c r="B24" s="7" t="s">
        <v>81</v>
      </c>
      <c r="C24" s="7" t="s">
        <v>84</v>
      </c>
      <c r="D24" s="7" t="s">
        <v>22</v>
      </c>
      <c r="E24" s="7" t="s">
        <v>3764</v>
      </c>
      <c r="F24" s="7" t="s">
        <v>83</v>
      </c>
      <c r="G24" s="7" t="s">
        <v>24</v>
      </c>
      <c r="H24" s="7" t="s">
        <v>13</v>
      </c>
      <c r="I24" s="7" t="s">
        <v>14</v>
      </c>
      <c r="J24" s="7" t="s">
        <v>15</v>
      </c>
      <c r="K24" s="7" t="s">
        <v>196</v>
      </c>
      <c r="L24" s="7" t="s">
        <v>20</v>
      </c>
      <c r="M24" s="7" t="s">
        <v>21</v>
      </c>
      <c r="N24" s="7" t="s">
        <v>197</v>
      </c>
      <c r="O24" s="7" t="s">
        <v>197</v>
      </c>
    </row>
    <row r="25" spans="1:15" ht="71.25" hidden="1" x14ac:dyDescent="0.2">
      <c r="A25" s="7" t="s">
        <v>3769</v>
      </c>
      <c r="B25" s="7" t="s">
        <v>2170</v>
      </c>
      <c r="C25" s="7" t="s">
        <v>2171</v>
      </c>
      <c r="D25" s="7" t="s">
        <v>1565</v>
      </c>
      <c r="E25" s="7" t="s">
        <v>3770</v>
      </c>
      <c r="F25" s="7" t="s">
        <v>2156</v>
      </c>
      <c r="G25" s="7" t="s">
        <v>1560</v>
      </c>
      <c r="H25" s="7" t="s">
        <v>13</v>
      </c>
      <c r="I25" s="7" t="s">
        <v>14</v>
      </c>
      <c r="J25" s="7" t="s">
        <v>15</v>
      </c>
      <c r="K25" s="7" t="s">
        <v>206</v>
      </c>
      <c r="L25" s="7" t="s">
        <v>30</v>
      </c>
      <c r="M25" s="7" t="s">
        <v>31</v>
      </c>
      <c r="N25" s="7" t="s">
        <v>198</v>
      </c>
      <c r="O25" s="7" t="s">
        <v>198</v>
      </c>
    </row>
    <row r="26" spans="1:15" ht="71.25" hidden="1" x14ac:dyDescent="0.2">
      <c r="A26" s="7" t="s">
        <v>3771</v>
      </c>
      <c r="B26" s="7" t="s">
        <v>2170</v>
      </c>
      <c r="C26" s="7" t="s">
        <v>2172</v>
      </c>
      <c r="D26" s="7" t="s">
        <v>1565</v>
      </c>
      <c r="E26" s="7" t="s">
        <v>3770</v>
      </c>
      <c r="F26" s="7" t="s">
        <v>2156</v>
      </c>
      <c r="G26" s="7" t="s">
        <v>1560</v>
      </c>
      <c r="H26" s="7" t="s">
        <v>13</v>
      </c>
      <c r="I26" s="7" t="s">
        <v>14</v>
      </c>
      <c r="J26" s="7" t="s">
        <v>15</v>
      </c>
      <c r="K26" s="7" t="s">
        <v>206</v>
      </c>
      <c r="L26" s="7" t="s">
        <v>20</v>
      </c>
      <c r="M26" s="7" t="s">
        <v>21</v>
      </c>
      <c r="N26" s="7" t="s">
        <v>198</v>
      </c>
      <c r="O26" s="7" t="s">
        <v>198</v>
      </c>
    </row>
    <row r="27" spans="1:15" ht="71.25" hidden="1" x14ac:dyDescent="0.2">
      <c r="A27" s="7" t="s">
        <v>3772</v>
      </c>
      <c r="B27" s="7" t="s">
        <v>2170</v>
      </c>
      <c r="C27" s="7" t="s">
        <v>2173</v>
      </c>
      <c r="D27" s="7" t="s">
        <v>1565</v>
      </c>
      <c r="E27" s="7" t="s">
        <v>3770</v>
      </c>
      <c r="F27" s="7" t="s">
        <v>2156</v>
      </c>
      <c r="G27" s="7" t="s">
        <v>1560</v>
      </c>
      <c r="H27" s="7" t="s">
        <v>13</v>
      </c>
      <c r="I27" s="7" t="s">
        <v>14</v>
      </c>
      <c r="J27" s="7" t="s">
        <v>15</v>
      </c>
      <c r="K27" s="7" t="s">
        <v>206</v>
      </c>
      <c r="L27" s="7" t="s">
        <v>17</v>
      </c>
      <c r="M27" s="7" t="s">
        <v>18</v>
      </c>
      <c r="N27" s="7" t="s">
        <v>198</v>
      </c>
      <c r="O27" s="7" t="s">
        <v>198</v>
      </c>
    </row>
    <row r="28" spans="1:15" ht="71.25" hidden="1" x14ac:dyDescent="0.2">
      <c r="A28" s="7" t="s">
        <v>3773</v>
      </c>
      <c r="B28" s="7" t="s">
        <v>2174</v>
      </c>
      <c r="C28" s="7" t="s">
        <v>2175</v>
      </c>
      <c r="D28" s="7" t="s">
        <v>1566</v>
      </c>
      <c r="E28" s="7" t="s">
        <v>3774</v>
      </c>
      <c r="F28" s="7" t="s">
        <v>2176</v>
      </c>
      <c r="G28" s="7" t="s">
        <v>1567</v>
      </c>
      <c r="H28" s="7" t="s">
        <v>13</v>
      </c>
      <c r="I28" s="7" t="s">
        <v>14</v>
      </c>
      <c r="J28" s="7" t="s">
        <v>15</v>
      </c>
      <c r="K28" s="7" t="s">
        <v>206</v>
      </c>
      <c r="L28" s="7" t="s">
        <v>30</v>
      </c>
      <c r="M28" s="7" t="s">
        <v>31</v>
      </c>
      <c r="N28" s="7" t="s">
        <v>198</v>
      </c>
      <c r="O28" s="7" t="s">
        <v>198</v>
      </c>
    </row>
    <row r="29" spans="1:15" ht="71.25" hidden="1" x14ac:dyDescent="0.2">
      <c r="A29" s="7" t="s">
        <v>3775</v>
      </c>
      <c r="B29" s="7" t="s">
        <v>2174</v>
      </c>
      <c r="C29" s="7" t="s">
        <v>2177</v>
      </c>
      <c r="D29" s="7" t="s">
        <v>1566</v>
      </c>
      <c r="E29" s="7" t="s">
        <v>3774</v>
      </c>
      <c r="F29" s="7" t="s">
        <v>2176</v>
      </c>
      <c r="G29" s="7" t="s">
        <v>1567</v>
      </c>
      <c r="H29" s="7" t="s">
        <v>13</v>
      </c>
      <c r="I29" s="7" t="s">
        <v>14</v>
      </c>
      <c r="J29" s="7" t="s">
        <v>15</v>
      </c>
      <c r="K29" s="7" t="s">
        <v>208</v>
      </c>
      <c r="L29" s="7" t="s">
        <v>20</v>
      </c>
      <c r="M29" s="7" t="s">
        <v>21</v>
      </c>
      <c r="N29" s="7" t="s">
        <v>198</v>
      </c>
      <c r="O29" s="7" t="s">
        <v>198</v>
      </c>
    </row>
    <row r="30" spans="1:15" ht="85.5" hidden="1" x14ac:dyDescent="0.2">
      <c r="A30" s="7" t="s">
        <v>3776</v>
      </c>
      <c r="B30" s="7" t="s">
        <v>85</v>
      </c>
      <c r="C30" s="7" t="s">
        <v>86</v>
      </c>
      <c r="D30" s="7" t="s">
        <v>25</v>
      </c>
      <c r="E30" s="7" t="s">
        <v>3777</v>
      </c>
      <c r="F30" s="7" t="s">
        <v>83</v>
      </c>
      <c r="G30" s="7" t="s">
        <v>24</v>
      </c>
      <c r="H30" s="7" t="s">
        <v>13</v>
      </c>
      <c r="I30" s="7" t="s">
        <v>14</v>
      </c>
      <c r="J30" s="7" t="s">
        <v>15</v>
      </c>
      <c r="K30" s="7" t="s">
        <v>196</v>
      </c>
      <c r="L30" s="7" t="s">
        <v>17</v>
      </c>
      <c r="M30" s="7" t="s">
        <v>18</v>
      </c>
      <c r="N30" s="7" t="s">
        <v>197</v>
      </c>
      <c r="O30" s="7" t="s">
        <v>197</v>
      </c>
    </row>
    <row r="31" spans="1:15" ht="85.5" hidden="1" x14ac:dyDescent="0.2">
      <c r="A31" s="7" t="s">
        <v>3778</v>
      </c>
      <c r="B31" s="7" t="s">
        <v>85</v>
      </c>
      <c r="C31" s="7" t="s">
        <v>86</v>
      </c>
      <c r="D31" s="7" t="s">
        <v>25</v>
      </c>
      <c r="E31" s="7" t="s">
        <v>3777</v>
      </c>
      <c r="F31" s="7" t="s">
        <v>83</v>
      </c>
      <c r="G31" s="7" t="s">
        <v>23</v>
      </c>
      <c r="H31" s="7" t="s">
        <v>13</v>
      </c>
      <c r="I31" s="7" t="s">
        <v>14</v>
      </c>
      <c r="J31" s="7" t="s">
        <v>15</v>
      </c>
      <c r="K31" s="7" t="s">
        <v>208</v>
      </c>
      <c r="L31" s="7" t="s">
        <v>17</v>
      </c>
      <c r="M31" s="7" t="s">
        <v>18</v>
      </c>
      <c r="N31" s="7" t="s">
        <v>197</v>
      </c>
      <c r="O31" s="7" t="s">
        <v>197</v>
      </c>
    </row>
    <row r="32" spans="1:15" ht="85.5" hidden="1" x14ac:dyDescent="0.2">
      <c r="A32" s="7" t="s">
        <v>3779</v>
      </c>
      <c r="B32" s="7" t="s">
        <v>85</v>
      </c>
      <c r="C32" s="7" t="s">
        <v>87</v>
      </c>
      <c r="D32" s="7" t="s">
        <v>25</v>
      </c>
      <c r="E32" s="7" t="s">
        <v>3777</v>
      </c>
      <c r="F32" s="7" t="s">
        <v>83</v>
      </c>
      <c r="G32" s="7" t="s">
        <v>24</v>
      </c>
      <c r="H32" s="7" t="s">
        <v>13</v>
      </c>
      <c r="I32" s="7" t="s">
        <v>14</v>
      </c>
      <c r="J32" s="7" t="s">
        <v>15</v>
      </c>
      <c r="K32" s="7" t="s">
        <v>196</v>
      </c>
      <c r="L32" s="7" t="s">
        <v>20</v>
      </c>
      <c r="M32" s="7" t="s">
        <v>21</v>
      </c>
      <c r="N32" s="7" t="s">
        <v>197</v>
      </c>
      <c r="O32" s="7" t="s">
        <v>197</v>
      </c>
    </row>
    <row r="33" spans="1:15" ht="85.5" hidden="1" x14ac:dyDescent="0.2">
      <c r="A33" s="7" t="s">
        <v>3780</v>
      </c>
      <c r="B33" s="7" t="s">
        <v>85</v>
      </c>
      <c r="C33" s="7" t="s">
        <v>87</v>
      </c>
      <c r="D33" s="7" t="s">
        <v>25</v>
      </c>
      <c r="E33" s="7" t="s">
        <v>3777</v>
      </c>
      <c r="F33" s="7" t="s">
        <v>83</v>
      </c>
      <c r="G33" s="7" t="s">
        <v>23</v>
      </c>
      <c r="H33" s="7" t="s">
        <v>13</v>
      </c>
      <c r="I33" s="7" t="s">
        <v>14</v>
      </c>
      <c r="J33" s="7" t="s">
        <v>15</v>
      </c>
      <c r="K33" s="7" t="s">
        <v>200</v>
      </c>
      <c r="L33" s="7" t="s">
        <v>20</v>
      </c>
      <c r="M33" s="7" t="s">
        <v>21</v>
      </c>
      <c r="N33" s="7" t="s">
        <v>197</v>
      </c>
      <c r="O33" s="7" t="s">
        <v>197</v>
      </c>
    </row>
    <row r="34" spans="1:15" ht="71.25" hidden="1" x14ac:dyDescent="0.2">
      <c r="A34" s="7" t="s">
        <v>3781</v>
      </c>
      <c r="B34" s="7" t="s">
        <v>2178</v>
      </c>
      <c r="C34" s="7" t="s">
        <v>2179</v>
      </c>
      <c r="D34" s="7" t="s">
        <v>1568</v>
      </c>
      <c r="E34" s="7" t="s">
        <v>3782</v>
      </c>
      <c r="F34" s="7" t="s">
        <v>2156</v>
      </c>
      <c r="G34" s="7" t="s">
        <v>1560</v>
      </c>
      <c r="H34" s="7" t="s">
        <v>13</v>
      </c>
      <c r="I34" s="7" t="s">
        <v>14</v>
      </c>
      <c r="J34" s="7" t="s">
        <v>15</v>
      </c>
      <c r="K34" s="7" t="s">
        <v>196</v>
      </c>
      <c r="L34" s="7" t="s">
        <v>75</v>
      </c>
      <c r="M34" s="7" t="s">
        <v>16</v>
      </c>
      <c r="N34" s="7" t="s">
        <v>198</v>
      </c>
      <c r="O34" s="7" t="s">
        <v>198</v>
      </c>
    </row>
    <row r="35" spans="1:15" ht="71.25" hidden="1" x14ac:dyDescent="0.2">
      <c r="A35" s="7" t="s">
        <v>3783</v>
      </c>
      <c r="B35" s="7" t="s">
        <v>2178</v>
      </c>
      <c r="C35" s="7" t="s">
        <v>2180</v>
      </c>
      <c r="D35" s="7" t="s">
        <v>1568</v>
      </c>
      <c r="E35" s="7" t="s">
        <v>3782</v>
      </c>
      <c r="F35" s="7" t="s">
        <v>2156</v>
      </c>
      <c r="G35" s="7" t="s">
        <v>1560</v>
      </c>
      <c r="H35" s="7" t="s">
        <v>13</v>
      </c>
      <c r="I35" s="7" t="s">
        <v>14</v>
      </c>
      <c r="J35" s="7" t="s">
        <v>15</v>
      </c>
      <c r="K35" s="7" t="s">
        <v>200</v>
      </c>
      <c r="L35" s="7" t="s">
        <v>27</v>
      </c>
      <c r="M35" s="7" t="s">
        <v>28</v>
      </c>
      <c r="N35" s="7" t="s">
        <v>198</v>
      </c>
      <c r="O35" s="7" t="s">
        <v>198</v>
      </c>
    </row>
    <row r="36" spans="1:15" ht="71.25" hidden="1" x14ac:dyDescent="0.2">
      <c r="A36" s="7" t="s">
        <v>3784</v>
      </c>
      <c r="B36" s="7" t="s">
        <v>2178</v>
      </c>
      <c r="C36" s="7" t="s">
        <v>2181</v>
      </c>
      <c r="D36" s="7" t="s">
        <v>1568</v>
      </c>
      <c r="E36" s="7" t="s">
        <v>3782</v>
      </c>
      <c r="F36" s="7" t="s">
        <v>2156</v>
      </c>
      <c r="G36" s="7" t="s">
        <v>1560</v>
      </c>
      <c r="H36" s="7" t="s">
        <v>13</v>
      </c>
      <c r="I36" s="7" t="s">
        <v>14</v>
      </c>
      <c r="J36" s="7" t="s">
        <v>15</v>
      </c>
      <c r="K36" s="7" t="s">
        <v>200</v>
      </c>
      <c r="L36" s="7" t="s">
        <v>20</v>
      </c>
      <c r="M36" s="7" t="s">
        <v>21</v>
      </c>
      <c r="N36" s="7" t="s">
        <v>198</v>
      </c>
      <c r="O36" s="7" t="s">
        <v>198</v>
      </c>
    </row>
    <row r="37" spans="1:15" ht="71.25" hidden="1" x14ac:dyDescent="0.2">
      <c r="A37" s="7" t="s">
        <v>3785</v>
      </c>
      <c r="B37" s="7" t="s">
        <v>2182</v>
      </c>
      <c r="C37" s="7" t="s">
        <v>2183</v>
      </c>
      <c r="D37" s="7" t="s">
        <v>1569</v>
      </c>
      <c r="E37" s="7" t="s">
        <v>3786</v>
      </c>
      <c r="F37" s="7" t="s">
        <v>2184</v>
      </c>
      <c r="G37" s="7" t="s">
        <v>1570</v>
      </c>
      <c r="H37" s="7" t="s">
        <v>13</v>
      </c>
      <c r="I37" s="7" t="s">
        <v>14</v>
      </c>
      <c r="J37" s="7" t="s">
        <v>15</v>
      </c>
      <c r="K37" s="7" t="s">
        <v>3766</v>
      </c>
      <c r="L37" s="7" t="s">
        <v>75</v>
      </c>
      <c r="M37" s="7" t="s">
        <v>16</v>
      </c>
      <c r="N37" s="7" t="s">
        <v>198</v>
      </c>
      <c r="O37" s="7" t="s">
        <v>198</v>
      </c>
    </row>
    <row r="38" spans="1:15" ht="71.25" hidden="1" x14ac:dyDescent="0.2">
      <c r="A38" s="7" t="s">
        <v>3787</v>
      </c>
      <c r="B38" s="7" t="s">
        <v>2182</v>
      </c>
      <c r="C38" s="7" t="s">
        <v>2185</v>
      </c>
      <c r="D38" s="7" t="s">
        <v>1569</v>
      </c>
      <c r="E38" s="7" t="s">
        <v>3786</v>
      </c>
      <c r="F38" s="7" t="s">
        <v>2184</v>
      </c>
      <c r="G38" s="7" t="s">
        <v>1570</v>
      </c>
      <c r="H38" s="7" t="s">
        <v>13</v>
      </c>
      <c r="I38" s="7" t="s">
        <v>14</v>
      </c>
      <c r="J38" s="7" t="s">
        <v>15</v>
      </c>
      <c r="K38" s="7" t="s">
        <v>206</v>
      </c>
      <c r="L38" s="7" t="s">
        <v>17</v>
      </c>
      <c r="M38" s="7" t="s">
        <v>18</v>
      </c>
      <c r="N38" s="7" t="s">
        <v>198</v>
      </c>
      <c r="O38" s="7" t="s">
        <v>198</v>
      </c>
    </row>
    <row r="39" spans="1:15" ht="71.25" hidden="1" x14ac:dyDescent="0.2">
      <c r="A39" s="7" t="s">
        <v>3788</v>
      </c>
      <c r="B39" s="7" t="s">
        <v>2182</v>
      </c>
      <c r="C39" s="7" t="s">
        <v>2186</v>
      </c>
      <c r="D39" s="7" t="s">
        <v>1569</v>
      </c>
      <c r="E39" s="7" t="s">
        <v>3786</v>
      </c>
      <c r="F39" s="7" t="s">
        <v>2184</v>
      </c>
      <c r="G39" s="7" t="s">
        <v>1570</v>
      </c>
      <c r="H39" s="7" t="s">
        <v>13</v>
      </c>
      <c r="I39" s="7" t="s">
        <v>14</v>
      </c>
      <c r="J39" s="7" t="s">
        <v>15</v>
      </c>
      <c r="K39" s="7" t="s">
        <v>200</v>
      </c>
      <c r="L39" s="7" t="s">
        <v>20</v>
      </c>
      <c r="M39" s="7" t="s">
        <v>21</v>
      </c>
      <c r="N39" s="7" t="s">
        <v>198</v>
      </c>
      <c r="O39" s="7" t="s">
        <v>198</v>
      </c>
    </row>
    <row r="40" spans="1:15" ht="71.25" hidden="1" x14ac:dyDescent="0.2">
      <c r="A40" s="7" t="s">
        <v>3789</v>
      </c>
      <c r="B40" s="7" t="s">
        <v>2187</v>
      </c>
      <c r="C40" s="7" t="s">
        <v>2188</v>
      </c>
      <c r="D40" s="7" t="s">
        <v>1571</v>
      </c>
      <c r="E40" s="7" t="s">
        <v>3790</v>
      </c>
      <c r="F40" s="7" t="s">
        <v>2148</v>
      </c>
      <c r="G40" s="7" t="s">
        <v>1557</v>
      </c>
      <c r="H40" s="7" t="s">
        <v>13</v>
      </c>
      <c r="I40" s="7" t="s">
        <v>14</v>
      </c>
      <c r="J40" s="7" t="s">
        <v>15</v>
      </c>
      <c r="K40" s="7" t="s">
        <v>206</v>
      </c>
      <c r="L40" s="7" t="s">
        <v>17</v>
      </c>
      <c r="M40" s="7" t="s">
        <v>18</v>
      </c>
      <c r="N40" s="7" t="s">
        <v>198</v>
      </c>
      <c r="O40" s="7" t="s">
        <v>198</v>
      </c>
    </row>
    <row r="41" spans="1:15" ht="71.25" hidden="1" x14ac:dyDescent="0.2">
      <c r="A41" s="7" t="s">
        <v>3791</v>
      </c>
      <c r="B41" s="7" t="s">
        <v>2187</v>
      </c>
      <c r="C41" s="7" t="s">
        <v>2189</v>
      </c>
      <c r="D41" s="7" t="s">
        <v>1571</v>
      </c>
      <c r="E41" s="7" t="s">
        <v>3790</v>
      </c>
      <c r="F41" s="7" t="s">
        <v>2148</v>
      </c>
      <c r="G41" s="7" t="s">
        <v>1557</v>
      </c>
      <c r="H41" s="7" t="s">
        <v>13</v>
      </c>
      <c r="I41" s="7" t="s">
        <v>14</v>
      </c>
      <c r="J41" s="7" t="s">
        <v>15</v>
      </c>
      <c r="K41" s="7" t="s">
        <v>200</v>
      </c>
      <c r="L41" s="7" t="s">
        <v>20</v>
      </c>
      <c r="M41" s="7" t="s">
        <v>21</v>
      </c>
      <c r="N41" s="7" t="s">
        <v>198</v>
      </c>
      <c r="O41" s="7" t="s">
        <v>198</v>
      </c>
    </row>
    <row r="42" spans="1:15" ht="71.25" hidden="1" x14ac:dyDescent="0.2">
      <c r="A42" s="7" t="s">
        <v>3792</v>
      </c>
      <c r="B42" s="7" t="s">
        <v>2187</v>
      </c>
      <c r="C42" s="7" t="s">
        <v>2190</v>
      </c>
      <c r="D42" s="7" t="s">
        <v>1571</v>
      </c>
      <c r="E42" s="7" t="s">
        <v>3790</v>
      </c>
      <c r="F42" s="7" t="s">
        <v>2148</v>
      </c>
      <c r="G42" s="7" t="s">
        <v>1557</v>
      </c>
      <c r="H42" s="7" t="s">
        <v>13</v>
      </c>
      <c r="I42" s="7" t="s">
        <v>14</v>
      </c>
      <c r="J42" s="7" t="s">
        <v>15</v>
      </c>
      <c r="K42" s="7" t="s">
        <v>200</v>
      </c>
      <c r="L42" s="7" t="s">
        <v>30</v>
      </c>
      <c r="M42" s="7" t="s">
        <v>31</v>
      </c>
      <c r="N42" s="7" t="s">
        <v>198</v>
      </c>
      <c r="O42" s="7" t="s">
        <v>198</v>
      </c>
    </row>
    <row r="43" spans="1:15" ht="114" hidden="1" x14ac:dyDescent="0.2">
      <c r="A43" s="7" t="s">
        <v>3793</v>
      </c>
      <c r="B43" s="7" t="s">
        <v>2191</v>
      </c>
      <c r="C43" s="7" t="s">
        <v>2192</v>
      </c>
      <c r="D43" s="7" t="s">
        <v>1572</v>
      </c>
      <c r="E43" s="7" t="s">
        <v>3794</v>
      </c>
      <c r="F43" s="7" t="s">
        <v>2193</v>
      </c>
      <c r="G43" s="7" t="s">
        <v>1573</v>
      </c>
      <c r="H43" s="7" t="s">
        <v>13</v>
      </c>
      <c r="I43" s="7" t="s">
        <v>49</v>
      </c>
      <c r="J43" s="7" t="s">
        <v>15</v>
      </c>
      <c r="K43" s="7" t="s">
        <v>206</v>
      </c>
      <c r="L43" s="7" t="s">
        <v>20</v>
      </c>
      <c r="M43" s="7" t="s">
        <v>21</v>
      </c>
      <c r="N43" s="7" t="s">
        <v>198</v>
      </c>
      <c r="O43" s="7" t="s">
        <v>198</v>
      </c>
    </row>
    <row r="44" spans="1:15" ht="114" hidden="1" x14ac:dyDescent="0.2">
      <c r="A44" s="7" t="s">
        <v>3795</v>
      </c>
      <c r="B44" s="7" t="s">
        <v>2191</v>
      </c>
      <c r="C44" s="7" t="s">
        <v>2194</v>
      </c>
      <c r="D44" s="7" t="s">
        <v>1572</v>
      </c>
      <c r="E44" s="7" t="s">
        <v>3794</v>
      </c>
      <c r="F44" s="7" t="s">
        <v>2193</v>
      </c>
      <c r="G44" s="7" t="s">
        <v>1573</v>
      </c>
      <c r="H44" s="7" t="s">
        <v>13</v>
      </c>
      <c r="I44" s="7" t="s">
        <v>49</v>
      </c>
      <c r="J44" s="7" t="s">
        <v>15</v>
      </c>
      <c r="K44" s="7" t="s">
        <v>208</v>
      </c>
      <c r="L44" s="7" t="s">
        <v>17</v>
      </c>
      <c r="M44" s="7" t="s">
        <v>18</v>
      </c>
      <c r="N44" s="7" t="s">
        <v>198</v>
      </c>
      <c r="O44" s="7" t="s">
        <v>198</v>
      </c>
    </row>
    <row r="45" spans="1:15" ht="114" hidden="1" x14ac:dyDescent="0.2">
      <c r="A45" s="7" t="s">
        <v>3796</v>
      </c>
      <c r="B45" s="7" t="s">
        <v>2191</v>
      </c>
      <c r="C45" s="7" t="s">
        <v>2195</v>
      </c>
      <c r="D45" s="7" t="s">
        <v>1572</v>
      </c>
      <c r="E45" s="7" t="s">
        <v>3794</v>
      </c>
      <c r="F45" s="7" t="s">
        <v>2193</v>
      </c>
      <c r="G45" s="7" t="s">
        <v>1573</v>
      </c>
      <c r="H45" s="7" t="s">
        <v>13</v>
      </c>
      <c r="I45" s="7" t="s">
        <v>49</v>
      </c>
      <c r="J45" s="7" t="s">
        <v>15</v>
      </c>
      <c r="K45" s="7" t="s">
        <v>200</v>
      </c>
      <c r="L45" s="7" t="s">
        <v>30</v>
      </c>
      <c r="M45" s="7" t="s">
        <v>31</v>
      </c>
      <c r="N45" s="7" t="s">
        <v>198</v>
      </c>
      <c r="O45" s="7" t="s">
        <v>198</v>
      </c>
    </row>
    <row r="46" spans="1:15" ht="71.25" hidden="1" x14ac:dyDescent="0.2">
      <c r="A46" s="7" t="s">
        <v>3797</v>
      </c>
      <c r="B46" s="7" t="s">
        <v>88</v>
      </c>
      <c r="C46" s="7" t="s">
        <v>89</v>
      </c>
      <c r="D46" s="7" t="s">
        <v>26</v>
      </c>
      <c r="E46" s="7" t="s">
        <v>3798</v>
      </c>
      <c r="F46" s="7" t="s">
        <v>83</v>
      </c>
      <c r="G46" s="7" t="s">
        <v>23</v>
      </c>
      <c r="H46" s="7" t="s">
        <v>13</v>
      </c>
      <c r="I46" s="7" t="s">
        <v>14</v>
      </c>
      <c r="J46" s="7" t="s">
        <v>15</v>
      </c>
      <c r="K46" s="7" t="s">
        <v>208</v>
      </c>
      <c r="L46" s="7" t="s">
        <v>27</v>
      </c>
      <c r="M46" s="7" t="s">
        <v>28</v>
      </c>
      <c r="N46" s="7" t="s">
        <v>197</v>
      </c>
      <c r="O46" s="7" t="s">
        <v>197</v>
      </c>
    </row>
    <row r="47" spans="1:15" ht="71.25" hidden="1" x14ac:dyDescent="0.2">
      <c r="A47" s="7" t="s">
        <v>3799</v>
      </c>
      <c r="B47" s="7" t="s">
        <v>88</v>
      </c>
      <c r="C47" s="7" t="s">
        <v>89</v>
      </c>
      <c r="D47" s="7" t="s">
        <v>26</v>
      </c>
      <c r="E47" s="7" t="s">
        <v>3798</v>
      </c>
      <c r="F47" s="7" t="s">
        <v>83</v>
      </c>
      <c r="G47" s="7" t="s">
        <v>24</v>
      </c>
      <c r="H47" s="7" t="s">
        <v>13</v>
      </c>
      <c r="I47" s="7" t="s">
        <v>14</v>
      </c>
      <c r="J47" s="7" t="s">
        <v>15</v>
      </c>
      <c r="K47" s="7" t="s">
        <v>196</v>
      </c>
      <c r="L47" s="7" t="s">
        <v>27</v>
      </c>
      <c r="M47" s="7" t="s">
        <v>28</v>
      </c>
      <c r="N47" s="7" t="s">
        <v>197</v>
      </c>
      <c r="O47" s="7" t="s">
        <v>197</v>
      </c>
    </row>
    <row r="48" spans="1:15" ht="71.25" hidden="1" x14ac:dyDescent="0.2">
      <c r="A48" s="7" t="s">
        <v>3800</v>
      </c>
      <c r="B48" s="7" t="s">
        <v>88</v>
      </c>
      <c r="C48" s="7" t="s">
        <v>90</v>
      </c>
      <c r="D48" s="7" t="s">
        <v>26</v>
      </c>
      <c r="E48" s="7" t="s">
        <v>3798</v>
      </c>
      <c r="F48" s="7" t="s">
        <v>83</v>
      </c>
      <c r="G48" s="7" t="s">
        <v>23</v>
      </c>
      <c r="H48" s="7" t="s">
        <v>13</v>
      </c>
      <c r="I48" s="7" t="s">
        <v>14</v>
      </c>
      <c r="J48" s="7" t="s">
        <v>15</v>
      </c>
      <c r="K48" s="7" t="s">
        <v>200</v>
      </c>
      <c r="L48" s="7" t="s">
        <v>20</v>
      </c>
      <c r="M48" s="7" t="s">
        <v>21</v>
      </c>
      <c r="N48" s="7" t="s">
        <v>197</v>
      </c>
      <c r="O48" s="7" t="s">
        <v>197</v>
      </c>
    </row>
    <row r="49" spans="1:15" ht="71.25" hidden="1" x14ac:dyDescent="0.2">
      <c r="A49" s="7" t="s">
        <v>3801</v>
      </c>
      <c r="B49" s="7" t="s">
        <v>88</v>
      </c>
      <c r="C49" s="7" t="s">
        <v>90</v>
      </c>
      <c r="D49" s="7" t="s">
        <v>26</v>
      </c>
      <c r="E49" s="7" t="s">
        <v>3798</v>
      </c>
      <c r="F49" s="7" t="s">
        <v>83</v>
      </c>
      <c r="G49" s="7" t="s">
        <v>24</v>
      </c>
      <c r="H49" s="7" t="s">
        <v>13</v>
      </c>
      <c r="I49" s="7" t="s">
        <v>14</v>
      </c>
      <c r="J49" s="7" t="s">
        <v>15</v>
      </c>
      <c r="K49" s="7" t="s">
        <v>196</v>
      </c>
      <c r="L49" s="7" t="s">
        <v>20</v>
      </c>
      <c r="M49" s="7" t="s">
        <v>21</v>
      </c>
      <c r="N49" s="7" t="s">
        <v>197</v>
      </c>
      <c r="O49" s="7" t="s">
        <v>197</v>
      </c>
    </row>
    <row r="50" spans="1:15" ht="71.25" hidden="1" x14ac:dyDescent="0.2">
      <c r="A50" s="7" t="s">
        <v>3802</v>
      </c>
      <c r="B50" s="7" t="s">
        <v>2196</v>
      </c>
      <c r="C50" s="7" t="s">
        <v>2197</v>
      </c>
      <c r="D50" s="7" t="s">
        <v>1574</v>
      </c>
      <c r="E50" s="7" t="s">
        <v>3803</v>
      </c>
      <c r="F50" s="7" t="s">
        <v>2156</v>
      </c>
      <c r="G50" s="7" t="s">
        <v>1560</v>
      </c>
      <c r="H50" s="7" t="s">
        <v>13</v>
      </c>
      <c r="I50" s="7" t="s">
        <v>14</v>
      </c>
      <c r="J50" s="7" t="s">
        <v>15</v>
      </c>
      <c r="K50" s="7" t="s">
        <v>208</v>
      </c>
      <c r="L50" s="7" t="s">
        <v>20</v>
      </c>
      <c r="M50" s="7" t="s">
        <v>21</v>
      </c>
      <c r="N50" s="7" t="s">
        <v>198</v>
      </c>
      <c r="O50" s="7" t="s">
        <v>198</v>
      </c>
    </row>
    <row r="51" spans="1:15" ht="71.25" hidden="1" x14ac:dyDescent="0.2">
      <c r="A51" s="7" t="s">
        <v>3804</v>
      </c>
      <c r="B51" s="7" t="s">
        <v>2196</v>
      </c>
      <c r="C51" s="7" t="s">
        <v>2198</v>
      </c>
      <c r="D51" s="7" t="s">
        <v>1574</v>
      </c>
      <c r="E51" s="7" t="s">
        <v>3803</v>
      </c>
      <c r="F51" s="7" t="s">
        <v>2156</v>
      </c>
      <c r="G51" s="7" t="s">
        <v>1560</v>
      </c>
      <c r="H51" s="7" t="s">
        <v>13</v>
      </c>
      <c r="I51" s="7" t="s">
        <v>14</v>
      </c>
      <c r="J51" s="7" t="s">
        <v>15</v>
      </c>
      <c r="K51" s="7" t="s">
        <v>208</v>
      </c>
      <c r="L51" s="7" t="s">
        <v>30</v>
      </c>
      <c r="M51" s="7" t="s">
        <v>31</v>
      </c>
      <c r="N51" s="7" t="s">
        <v>198</v>
      </c>
      <c r="O51" s="7" t="s">
        <v>198</v>
      </c>
    </row>
    <row r="52" spans="1:15" ht="71.25" hidden="1" x14ac:dyDescent="0.2">
      <c r="A52" s="7" t="s">
        <v>3805</v>
      </c>
      <c r="B52" s="7" t="s">
        <v>2199</v>
      </c>
      <c r="C52" s="7" t="s">
        <v>2200</v>
      </c>
      <c r="D52" s="7" t="s">
        <v>1575</v>
      </c>
      <c r="E52" s="7" t="s">
        <v>3806</v>
      </c>
      <c r="F52" s="7" t="s">
        <v>2156</v>
      </c>
      <c r="G52" s="7" t="s">
        <v>1560</v>
      </c>
      <c r="H52" s="7" t="s">
        <v>13</v>
      </c>
      <c r="I52" s="7" t="s">
        <v>14</v>
      </c>
      <c r="J52" s="7" t="s">
        <v>15</v>
      </c>
      <c r="K52" s="7" t="s">
        <v>208</v>
      </c>
      <c r="L52" s="7" t="s">
        <v>20</v>
      </c>
      <c r="M52" s="7" t="s">
        <v>21</v>
      </c>
      <c r="N52" s="7" t="s">
        <v>198</v>
      </c>
      <c r="O52" s="7" t="s">
        <v>198</v>
      </c>
    </row>
    <row r="53" spans="1:15" ht="71.25" hidden="1" x14ac:dyDescent="0.2">
      <c r="A53" s="7" t="s">
        <v>3807</v>
      </c>
      <c r="B53" s="7" t="s">
        <v>2199</v>
      </c>
      <c r="C53" s="7" t="s">
        <v>2201</v>
      </c>
      <c r="D53" s="7" t="s">
        <v>1575</v>
      </c>
      <c r="E53" s="7" t="s">
        <v>3806</v>
      </c>
      <c r="F53" s="7" t="s">
        <v>2156</v>
      </c>
      <c r="G53" s="7" t="s">
        <v>1560</v>
      </c>
      <c r="H53" s="7" t="s">
        <v>13</v>
      </c>
      <c r="I53" s="7" t="s">
        <v>14</v>
      </c>
      <c r="J53" s="7" t="s">
        <v>15</v>
      </c>
      <c r="K53" s="7" t="s">
        <v>208</v>
      </c>
      <c r="L53" s="7" t="s">
        <v>30</v>
      </c>
      <c r="M53" s="7" t="s">
        <v>31</v>
      </c>
      <c r="N53" s="7" t="s">
        <v>198</v>
      </c>
      <c r="O53" s="7" t="s">
        <v>198</v>
      </c>
    </row>
    <row r="54" spans="1:15" ht="71.25" hidden="1" x14ac:dyDescent="0.2">
      <c r="A54" s="7" t="s">
        <v>3808</v>
      </c>
      <c r="B54" s="7" t="s">
        <v>2202</v>
      </c>
      <c r="C54" s="7" t="s">
        <v>2203</v>
      </c>
      <c r="D54" s="7" t="s">
        <v>1576</v>
      </c>
      <c r="E54" s="7" t="s">
        <v>3809</v>
      </c>
      <c r="F54" s="7" t="s">
        <v>2148</v>
      </c>
      <c r="G54" s="7" t="s">
        <v>1557</v>
      </c>
      <c r="H54" s="7" t="s">
        <v>13</v>
      </c>
      <c r="I54" s="7" t="s">
        <v>14</v>
      </c>
      <c r="J54" s="7" t="s">
        <v>15</v>
      </c>
      <c r="K54" s="7" t="s">
        <v>206</v>
      </c>
      <c r="L54" s="7" t="s">
        <v>20</v>
      </c>
      <c r="M54" s="7" t="s">
        <v>21</v>
      </c>
      <c r="N54" s="7" t="s">
        <v>198</v>
      </c>
      <c r="O54" s="7" t="s">
        <v>198</v>
      </c>
    </row>
    <row r="55" spans="1:15" ht="71.25" hidden="1" x14ac:dyDescent="0.2">
      <c r="A55" s="7" t="s">
        <v>3810</v>
      </c>
      <c r="B55" s="7" t="s">
        <v>2202</v>
      </c>
      <c r="C55" s="7" t="s">
        <v>2204</v>
      </c>
      <c r="D55" s="7" t="s">
        <v>1576</v>
      </c>
      <c r="E55" s="7" t="s">
        <v>3809</v>
      </c>
      <c r="F55" s="7" t="s">
        <v>2148</v>
      </c>
      <c r="G55" s="7" t="s">
        <v>1557</v>
      </c>
      <c r="H55" s="7" t="s">
        <v>13</v>
      </c>
      <c r="I55" s="7" t="s">
        <v>14</v>
      </c>
      <c r="J55" s="7" t="s">
        <v>15</v>
      </c>
      <c r="K55" s="7" t="s">
        <v>208</v>
      </c>
      <c r="L55" s="7" t="s">
        <v>30</v>
      </c>
      <c r="M55" s="7" t="s">
        <v>31</v>
      </c>
      <c r="N55" s="7" t="s">
        <v>198</v>
      </c>
      <c r="O55" s="7" t="s">
        <v>198</v>
      </c>
    </row>
    <row r="56" spans="1:15" ht="71.25" hidden="1" x14ac:dyDescent="0.2">
      <c r="A56" s="7" t="s">
        <v>3811</v>
      </c>
      <c r="B56" s="7" t="s">
        <v>91</v>
      </c>
      <c r="C56" s="7" t="s">
        <v>92</v>
      </c>
      <c r="D56" s="7" t="s">
        <v>29</v>
      </c>
      <c r="E56" s="7" t="s">
        <v>3812</v>
      </c>
      <c r="F56" s="7" t="s">
        <v>83</v>
      </c>
      <c r="G56" s="7" t="s">
        <v>23</v>
      </c>
      <c r="H56" s="7" t="s">
        <v>13</v>
      </c>
      <c r="I56" s="7" t="s">
        <v>14</v>
      </c>
      <c r="J56" s="7" t="s">
        <v>15</v>
      </c>
      <c r="K56" s="7" t="s">
        <v>208</v>
      </c>
      <c r="L56" s="7" t="s">
        <v>20</v>
      </c>
      <c r="M56" s="7" t="s">
        <v>21</v>
      </c>
      <c r="N56" s="7" t="s">
        <v>197</v>
      </c>
      <c r="O56" s="7" t="s">
        <v>197</v>
      </c>
    </row>
    <row r="57" spans="1:15" ht="71.25" hidden="1" x14ac:dyDescent="0.2">
      <c r="A57" s="7" t="s">
        <v>3813</v>
      </c>
      <c r="B57" s="7" t="s">
        <v>91</v>
      </c>
      <c r="C57" s="7" t="s">
        <v>92</v>
      </c>
      <c r="D57" s="7" t="s">
        <v>29</v>
      </c>
      <c r="E57" s="7" t="s">
        <v>3812</v>
      </c>
      <c r="F57" s="7" t="s">
        <v>83</v>
      </c>
      <c r="G57" s="7" t="s">
        <v>24</v>
      </c>
      <c r="H57" s="7" t="s">
        <v>13</v>
      </c>
      <c r="I57" s="7" t="s">
        <v>14</v>
      </c>
      <c r="J57" s="7" t="s">
        <v>15</v>
      </c>
      <c r="K57" s="7" t="s">
        <v>196</v>
      </c>
      <c r="L57" s="7" t="s">
        <v>20</v>
      </c>
      <c r="M57" s="7" t="s">
        <v>21</v>
      </c>
      <c r="N57" s="7" t="s">
        <v>197</v>
      </c>
      <c r="O57" s="7" t="s">
        <v>197</v>
      </c>
    </row>
    <row r="58" spans="1:15" ht="71.25" hidden="1" x14ac:dyDescent="0.2">
      <c r="A58" s="7" t="s">
        <v>3814</v>
      </c>
      <c r="B58" s="7" t="s">
        <v>91</v>
      </c>
      <c r="C58" s="7" t="s">
        <v>93</v>
      </c>
      <c r="D58" s="7" t="s">
        <v>29</v>
      </c>
      <c r="E58" s="7" t="s">
        <v>3812</v>
      </c>
      <c r="F58" s="7" t="s">
        <v>83</v>
      </c>
      <c r="G58" s="7" t="s">
        <v>23</v>
      </c>
      <c r="H58" s="7" t="s">
        <v>13</v>
      </c>
      <c r="I58" s="7" t="s">
        <v>14</v>
      </c>
      <c r="J58" s="7" t="s">
        <v>15</v>
      </c>
      <c r="K58" s="7" t="s">
        <v>200</v>
      </c>
      <c r="L58" s="7" t="s">
        <v>30</v>
      </c>
      <c r="M58" s="7" t="s">
        <v>31</v>
      </c>
      <c r="N58" s="7" t="s">
        <v>197</v>
      </c>
      <c r="O58" s="7" t="s">
        <v>197</v>
      </c>
    </row>
    <row r="59" spans="1:15" ht="71.25" hidden="1" x14ac:dyDescent="0.2">
      <c r="A59" s="7" t="s">
        <v>3815</v>
      </c>
      <c r="B59" s="7" t="s">
        <v>91</v>
      </c>
      <c r="C59" s="7" t="s">
        <v>93</v>
      </c>
      <c r="D59" s="7" t="s">
        <v>29</v>
      </c>
      <c r="E59" s="7" t="s">
        <v>3812</v>
      </c>
      <c r="F59" s="7" t="s">
        <v>83</v>
      </c>
      <c r="G59" s="7" t="s">
        <v>24</v>
      </c>
      <c r="H59" s="7" t="s">
        <v>13</v>
      </c>
      <c r="I59" s="7" t="s">
        <v>14</v>
      </c>
      <c r="J59" s="7" t="s">
        <v>15</v>
      </c>
      <c r="K59" s="7" t="s">
        <v>196</v>
      </c>
      <c r="L59" s="7" t="s">
        <v>30</v>
      </c>
      <c r="M59" s="7" t="s">
        <v>31</v>
      </c>
      <c r="N59" s="7" t="s">
        <v>197</v>
      </c>
      <c r="O59" s="7" t="s">
        <v>197</v>
      </c>
    </row>
    <row r="60" spans="1:15" ht="85.5" hidden="1" x14ac:dyDescent="0.2">
      <c r="A60" s="7" t="s">
        <v>3816</v>
      </c>
      <c r="B60" s="7" t="s">
        <v>2205</v>
      </c>
      <c r="C60" s="7" t="s">
        <v>2206</v>
      </c>
      <c r="D60" s="7" t="s">
        <v>1577</v>
      </c>
      <c r="E60" s="7" t="s">
        <v>3817</v>
      </c>
      <c r="F60" s="7" t="s">
        <v>2176</v>
      </c>
      <c r="G60" s="7" t="s">
        <v>1567</v>
      </c>
      <c r="H60" s="7" t="s">
        <v>13</v>
      </c>
      <c r="I60" s="7" t="s">
        <v>14</v>
      </c>
      <c r="J60" s="7" t="s">
        <v>15</v>
      </c>
      <c r="K60" s="7" t="s">
        <v>206</v>
      </c>
      <c r="L60" s="7" t="s">
        <v>17</v>
      </c>
      <c r="M60" s="7" t="s">
        <v>18</v>
      </c>
      <c r="N60" s="7" t="s">
        <v>198</v>
      </c>
      <c r="O60" s="7" t="s">
        <v>198</v>
      </c>
    </row>
    <row r="61" spans="1:15" ht="85.5" hidden="1" x14ac:dyDescent="0.2">
      <c r="A61" s="7" t="s">
        <v>3818</v>
      </c>
      <c r="B61" s="7" t="s">
        <v>2205</v>
      </c>
      <c r="C61" s="7" t="s">
        <v>2207</v>
      </c>
      <c r="D61" s="7" t="s">
        <v>1577</v>
      </c>
      <c r="E61" s="7" t="s">
        <v>3817</v>
      </c>
      <c r="F61" s="7" t="s">
        <v>2176</v>
      </c>
      <c r="G61" s="7" t="s">
        <v>1567</v>
      </c>
      <c r="H61" s="7" t="s">
        <v>13</v>
      </c>
      <c r="I61" s="7" t="s">
        <v>14</v>
      </c>
      <c r="J61" s="7" t="s">
        <v>15</v>
      </c>
      <c r="K61" s="7" t="s">
        <v>208</v>
      </c>
      <c r="L61" s="7" t="s">
        <v>30</v>
      </c>
      <c r="M61" s="7" t="s">
        <v>31</v>
      </c>
      <c r="N61" s="7" t="s">
        <v>198</v>
      </c>
      <c r="O61" s="7" t="s">
        <v>198</v>
      </c>
    </row>
    <row r="62" spans="1:15" ht="85.5" hidden="1" x14ac:dyDescent="0.2">
      <c r="A62" s="7" t="s">
        <v>3819</v>
      </c>
      <c r="B62" s="7" t="s">
        <v>2205</v>
      </c>
      <c r="C62" s="7" t="s">
        <v>2208</v>
      </c>
      <c r="D62" s="7" t="s">
        <v>1577</v>
      </c>
      <c r="E62" s="7" t="s">
        <v>3817</v>
      </c>
      <c r="F62" s="7" t="s">
        <v>2176</v>
      </c>
      <c r="G62" s="7" t="s">
        <v>1567</v>
      </c>
      <c r="H62" s="7" t="s">
        <v>13</v>
      </c>
      <c r="I62" s="7" t="s">
        <v>14</v>
      </c>
      <c r="J62" s="7" t="s">
        <v>15</v>
      </c>
      <c r="K62" s="7" t="s">
        <v>200</v>
      </c>
      <c r="L62" s="7" t="s">
        <v>20</v>
      </c>
      <c r="M62" s="7" t="s">
        <v>21</v>
      </c>
      <c r="N62" s="7" t="s">
        <v>198</v>
      </c>
      <c r="O62" s="7" t="s">
        <v>198</v>
      </c>
    </row>
    <row r="63" spans="1:15" ht="85.5" hidden="1" x14ac:dyDescent="0.2">
      <c r="A63" s="7" t="s">
        <v>3820</v>
      </c>
      <c r="B63" s="7" t="s">
        <v>2209</v>
      </c>
      <c r="C63" s="7" t="s">
        <v>2210</v>
      </c>
      <c r="D63" s="7" t="s">
        <v>1578</v>
      </c>
      <c r="E63" s="7" t="s">
        <v>3821</v>
      </c>
      <c r="F63" s="7" t="s">
        <v>2211</v>
      </c>
      <c r="G63" s="7" t="s">
        <v>1579</v>
      </c>
      <c r="H63" s="7" t="s">
        <v>13</v>
      </c>
      <c r="I63" s="7" t="s">
        <v>35</v>
      </c>
      <c r="J63" s="7" t="s">
        <v>15</v>
      </c>
      <c r="K63" s="7" t="s">
        <v>208</v>
      </c>
      <c r="L63" s="7" t="s">
        <v>27</v>
      </c>
      <c r="M63" s="7" t="s">
        <v>28</v>
      </c>
      <c r="N63" s="7" t="s">
        <v>198</v>
      </c>
      <c r="O63" s="7" t="s">
        <v>198</v>
      </c>
    </row>
    <row r="64" spans="1:15" ht="85.5" hidden="1" x14ac:dyDescent="0.2">
      <c r="A64" s="7" t="s">
        <v>3822</v>
      </c>
      <c r="B64" s="7" t="s">
        <v>2209</v>
      </c>
      <c r="C64" s="7" t="s">
        <v>2212</v>
      </c>
      <c r="D64" s="7" t="s">
        <v>1578</v>
      </c>
      <c r="E64" s="7" t="s">
        <v>3821</v>
      </c>
      <c r="F64" s="7" t="s">
        <v>2211</v>
      </c>
      <c r="G64" s="7" t="s">
        <v>1579</v>
      </c>
      <c r="H64" s="7" t="s">
        <v>13</v>
      </c>
      <c r="I64" s="7" t="s">
        <v>35</v>
      </c>
      <c r="J64" s="7" t="s">
        <v>15</v>
      </c>
      <c r="K64" s="7" t="s">
        <v>200</v>
      </c>
      <c r="L64" s="7" t="s">
        <v>20</v>
      </c>
      <c r="M64" s="7" t="s">
        <v>21</v>
      </c>
      <c r="N64" s="7" t="s">
        <v>198</v>
      </c>
      <c r="O64" s="7" t="s">
        <v>198</v>
      </c>
    </row>
    <row r="65" spans="1:15" ht="71.25" hidden="1" x14ac:dyDescent="0.2">
      <c r="A65" s="7" t="s">
        <v>3823</v>
      </c>
      <c r="B65" s="7" t="s">
        <v>2213</v>
      </c>
      <c r="C65" s="7" t="s">
        <v>2214</v>
      </c>
      <c r="D65" s="7" t="s">
        <v>1580</v>
      </c>
      <c r="E65" s="7" t="s">
        <v>3824</v>
      </c>
      <c r="F65" s="7" t="s">
        <v>2184</v>
      </c>
      <c r="G65" s="7" t="s">
        <v>1570</v>
      </c>
      <c r="H65" s="7" t="s">
        <v>13</v>
      </c>
      <c r="I65" s="7" t="s">
        <v>14</v>
      </c>
      <c r="J65" s="7" t="s">
        <v>15</v>
      </c>
      <c r="K65" s="7" t="s">
        <v>206</v>
      </c>
      <c r="L65" s="7" t="s">
        <v>20</v>
      </c>
      <c r="M65" s="7" t="s">
        <v>21</v>
      </c>
      <c r="N65" s="7" t="s">
        <v>198</v>
      </c>
      <c r="O65" s="7" t="s">
        <v>198</v>
      </c>
    </row>
    <row r="66" spans="1:15" ht="71.25" hidden="1" x14ac:dyDescent="0.2">
      <c r="A66" s="7" t="s">
        <v>3825</v>
      </c>
      <c r="B66" s="7" t="s">
        <v>2213</v>
      </c>
      <c r="C66" s="7" t="s">
        <v>2215</v>
      </c>
      <c r="D66" s="7" t="s">
        <v>1580</v>
      </c>
      <c r="E66" s="7" t="s">
        <v>3824</v>
      </c>
      <c r="F66" s="7" t="s">
        <v>2184</v>
      </c>
      <c r="G66" s="7" t="s">
        <v>1570</v>
      </c>
      <c r="H66" s="7" t="s">
        <v>13</v>
      </c>
      <c r="I66" s="7" t="s">
        <v>14</v>
      </c>
      <c r="J66" s="7" t="s">
        <v>15</v>
      </c>
      <c r="K66" s="7" t="s">
        <v>200</v>
      </c>
      <c r="L66" s="7" t="s">
        <v>30</v>
      </c>
      <c r="M66" s="7" t="s">
        <v>31</v>
      </c>
      <c r="N66" s="7" t="s">
        <v>198</v>
      </c>
      <c r="O66" s="7" t="s">
        <v>198</v>
      </c>
    </row>
    <row r="67" spans="1:15" ht="99.75" hidden="1" x14ac:dyDescent="0.2">
      <c r="A67" s="7" t="s">
        <v>3826</v>
      </c>
      <c r="B67" s="7" t="s">
        <v>2216</v>
      </c>
      <c r="C67" s="7" t="s">
        <v>2217</v>
      </c>
      <c r="D67" s="7" t="s">
        <v>1581</v>
      </c>
      <c r="E67" s="7" t="s">
        <v>3827</v>
      </c>
      <c r="F67" s="7" t="s">
        <v>2156</v>
      </c>
      <c r="G67" s="7" t="s">
        <v>1560</v>
      </c>
      <c r="H67" s="7" t="s">
        <v>13</v>
      </c>
      <c r="I67" s="7" t="s">
        <v>14</v>
      </c>
      <c r="J67" s="7" t="s">
        <v>15</v>
      </c>
      <c r="K67" s="7" t="s">
        <v>208</v>
      </c>
      <c r="L67" s="7" t="s">
        <v>17</v>
      </c>
      <c r="M67" s="7" t="s">
        <v>18</v>
      </c>
      <c r="N67" s="7" t="s">
        <v>198</v>
      </c>
      <c r="O67" s="7" t="s">
        <v>198</v>
      </c>
    </row>
    <row r="68" spans="1:15" ht="99.75" hidden="1" x14ac:dyDescent="0.2">
      <c r="A68" s="7" t="s">
        <v>3828</v>
      </c>
      <c r="B68" s="7" t="s">
        <v>2216</v>
      </c>
      <c r="C68" s="7" t="s">
        <v>2218</v>
      </c>
      <c r="D68" s="7" t="s">
        <v>1581</v>
      </c>
      <c r="E68" s="7" t="s">
        <v>3827</v>
      </c>
      <c r="F68" s="7" t="s">
        <v>2156</v>
      </c>
      <c r="G68" s="7" t="s">
        <v>1560</v>
      </c>
      <c r="H68" s="7" t="s">
        <v>13</v>
      </c>
      <c r="I68" s="7" t="s">
        <v>14</v>
      </c>
      <c r="J68" s="7" t="s">
        <v>15</v>
      </c>
      <c r="K68" s="7" t="s">
        <v>200</v>
      </c>
      <c r="L68" s="7" t="s">
        <v>30</v>
      </c>
      <c r="M68" s="7" t="s">
        <v>31</v>
      </c>
      <c r="N68" s="7" t="s">
        <v>198</v>
      </c>
      <c r="O68" s="7" t="s">
        <v>198</v>
      </c>
    </row>
    <row r="69" spans="1:15" ht="99.75" hidden="1" x14ac:dyDescent="0.2">
      <c r="A69" s="7" t="s">
        <v>3829</v>
      </c>
      <c r="B69" s="7" t="s">
        <v>2216</v>
      </c>
      <c r="C69" s="7" t="s">
        <v>2219</v>
      </c>
      <c r="D69" s="7" t="s">
        <v>1581</v>
      </c>
      <c r="E69" s="7" t="s">
        <v>3827</v>
      </c>
      <c r="F69" s="7" t="s">
        <v>2156</v>
      </c>
      <c r="G69" s="7" t="s">
        <v>1560</v>
      </c>
      <c r="H69" s="7" t="s">
        <v>13</v>
      </c>
      <c r="I69" s="7" t="s">
        <v>14</v>
      </c>
      <c r="J69" s="7" t="s">
        <v>15</v>
      </c>
      <c r="K69" s="7" t="s">
        <v>200</v>
      </c>
      <c r="L69" s="7" t="s">
        <v>20</v>
      </c>
      <c r="M69" s="7" t="s">
        <v>21</v>
      </c>
      <c r="N69" s="7" t="s">
        <v>198</v>
      </c>
      <c r="O69" s="7" t="s">
        <v>198</v>
      </c>
    </row>
    <row r="70" spans="1:15" ht="99.75" hidden="1" x14ac:dyDescent="0.2">
      <c r="A70" s="7" t="s">
        <v>3830</v>
      </c>
      <c r="B70" s="7" t="s">
        <v>2220</v>
      </c>
      <c r="C70" s="7" t="s">
        <v>2221</v>
      </c>
      <c r="D70" s="7" t="s">
        <v>1582</v>
      </c>
      <c r="E70" s="7" t="s">
        <v>3831</v>
      </c>
      <c r="F70" s="7" t="s">
        <v>2222</v>
      </c>
      <c r="G70" s="7" t="s">
        <v>1583</v>
      </c>
      <c r="H70" s="7" t="s">
        <v>13</v>
      </c>
      <c r="I70" s="7" t="s">
        <v>35</v>
      </c>
      <c r="J70" s="7" t="s">
        <v>15</v>
      </c>
      <c r="K70" s="7" t="s">
        <v>206</v>
      </c>
      <c r="L70" s="7" t="s">
        <v>17</v>
      </c>
      <c r="M70" s="7" t="s">
        <v>18</v>
      </c>
      <c r="N70" s="7" t="s">
        <v>198</v>
      </c>
      <c r="O70" s="7" t="s">
        <v>198</v>
      </c>
    </row>
    <row r="71" spans="1:15" ht="99.75" hidden="1" x14ac:dyDescent="0.2">
      <c r="A71" s="7" t="s">
        <v>3832</v>
      </c>
      <c r="B71" s="7" t="s">
        <v>2220</v>
      </c>
      <c r="C71" s="7" t="s">
        <v>2223</v>
      </c>
      <c r="D71" s="7" t="s">
        <v>1582</v>
      </c>
      <c r="E71" s="7" t="s">
        <v>3831</v>
      </c>
      <c r="F71" s="7" t="s">
        <v>2222</v>
      </c>
      <c r="G71" s="7" t="s">
        <v>1583</v>
      </c>
      <c r="H71" s="7" t="s">
        <v>13</v>
      </c>
      <c r="I71" s="7" t="s">
        <v>35</v>
      </c>
      <c r="J71" s="7" t="s">
        <v>15</v>
      </c>
      <c r="K71" s="7" t="s">
        <v>208</v>
      </c>
      <c r="L71" s="7" t="s">
        <v>20</v>
      </c>
      <c r="M71" s="7" t="s">
        <v>21</v>
      </c>
      <c r="N71" s="7" t="s">
        <v>198</v>
      </c>
      <c r="O71" s="7" t="s">
        <v>198</v>
      </c>
    </row>
    <row r="72" spans="1:15" ht="85.5" hidden="1" x14ac:dyDescent="0.2">
      <c r="A72" s="7" t="s">
        <v>3833</v>
      </c>
      <c r="B72" s="7" t="s">
        <v>2224</v>
      </c>
      <c r="C72" s="7" t="s">
        <v>2225</v>
      </c>
      <c r="D72" s="7" t="s">
        <v>1584</v>
      </c>
      <c r="E72" s="7" t="s">
        <v>3834</v>
      </c>
      <c r="F72" s="7" t="s">
        <v>2226</v>
      </c>
      <c r="G72" s="7" t="s">
        <v>1585</v>
      </c>
      <c r="H72" s="7" t="s">
        <v>13</v>
      </c>
      <c r="I72" s="7" t="s">
        <v>35</v>
      </c>
      <c r="J72" s="7" t="s">
        <v>15</v>
      </c>
      <c r="K72" s="7" t="s">
        <v>200</v>
      </c>
      <c r="L72" s="7" t="s">
        <v>20</v>
      </c>
      <c r="M72" s="7" t="s">
        <v>21</v>
      </c>
      <c r="N72" s="7" t="s">
        <v>198</v>
      </c>
      <c r="O72" s="7" t="s">
        <v>198</v>
      </c>
    </row>
    <row r="73" spans="1:15" ht="85.5" hidden="1" x14ac:dyDescent="0.2">
      <c r="A73" s="7" t="s">
        <v>3835</v>
      </c>
      <c r="B73" s="7" t="s">
        <v>2224</v>
      </c>
      <c r="C73" s="7" t="s">
        <v>2227</v>
      </c>
      <c r="D73" s="7" t="s">
        <v>1584</v>
      </c>
      <c r="E73" s="7" t="s">
        <v>3834</v>
      </c>
      <c r="F73" s="7" t="s">
        <v>2226</v>
      </c>
      <c r="G73" s="7" t="s">
        <v>1585</v>
      </c>
      <c r="H73" s="7" t="s">
        <v>13</v>
      </c>
      <c r="I73" s="7" t="s">
        <v>35</v>
      </c>
      <c r="J73" s="7" t="s">
        <v>15</v>
      </c>
      <c r="K73" s="7" t="s">
        <v>200</v>
      </c>
      <c r="L73" s="7" t="s">
        <v>17</v>
      </c>
      <c r="M73" s="7" t="s">
        <v>18</v>
      </c>
      <c r="N73" s="7" t="s">
        <v>198</v>
      </c>
      <c r="O73" s="7" t="s">
        <v>198</v>
      </c>
    </row>
    <row r="74" spans="1:15" ht="85.5" hidden="1" x14ac:dyDescent="0.2">
      <c r="A74" s="7" t="s">
        <v>3836</v>
      </c>
      <c r="B74" s="7" t="s">
        <v>2228</v>
      </c>
      <c r="C74" s="7" t="s">
        <v>2229</v>
      </c>
      <c r="D74" s="7" t="s">
        <v>1586</v>
      </c>
      <c r="E74" s="7" t="s">
        <v>3837</v>
      </c>
      <c r="F74" s="7" t="s">
        <v>2230</v>
      </c>
      <c r="G74" s="7" t="s">
        <v>1587</v>
      </c>
      <c r="H74" s="7" t="s">
        <v>13</v>
      </c>
      <c r="I74" s="7" t="s">
        <v>14</v>
      </c>
      <c r="J74" s="7" t="s">
        <v>15</v>
      </c>
      <c r="K74" s="7" t="s">
        <v>208</v>
      </c>
      <c r="L74" s="7" t="s">
        <v>27</v>
      </c>
      <c r="M74" s="7" t="s">
        <v>28</v>
      </c>
      <c r="N74" s="7" t="s">
        <v>198</v>
      </c>
      <c r="O74" s="7" t="s">
        <v>198</v>
      </c>
    </row>
    <row r="75" spans="1:15" ht="85.5" hidden="1" x14ac:dyDescent="0.2">
      <c r="A75" s="7" t="s">
        <v>3838</v>
      </c>
      <c r="B75" s="7" t="s">
        <v>2228</v>
      </c>
      <c r="C75" s="7" t="s">
        <v>2231</v>
      </c>
      <c r="D75" s="7" t="s">
        <v>1586</v>
      </c>
      <c r="E75" s="7" t="s">
        <v>3837</v>
      </c>
      <c r="F75" s="7" t="s">
        <v>2230</v>
      </c>
      <c r="G75" s="7" t="s">
        <v>1587</v>
      </c>
      <c r="H75" s="7" t="s">
        <v>13</v>
      </c>
      <c r="I75" s="7" t="s">
        <v>14</v>
      </c>
      <c r="J75" s="7" t="s">
        <v>15</v>
      </c>
      <c r="K75" s="7" t="s">
        <v>200</v>
      </c>
      <c r="L75" s="7" t="s">
        <v>20</v>
      </c>
      <c r="M75" s="7" t="s">
        <v>21</v>
      </c>
      <c r="N75" s="7" t="s">
        <v>198</v>
      </c>
      <c r="O75" s="7" t="s">
        <v>198</v>
      </c>
    </row>
    <row r="76" spans="1:15" ht="142.5" hidden="1" x14ac:dyDescent="0.2">
      <c r="A76" s="7" t="s">
        <v>3839</v>
      </c>
      <c r="B76" s="7" t="s">
        <v>2232</v>
      </c>
      <c r="C76" s="7" t="s">
        <v>2233</v>
      </c>
      <c r="D76" s="7" t="s">
        <v>1588</v>
      </c>
      <c r="E76" s="7" t="s">
        <v>3840</v>
      </c>
      <c r="F76" s="7" t="s">
        <v>2234</v>
      </c>
      <c r="G76" s="7" t="s">
        <v>1589</v>
      </c>
      <c r="H76" s="7" t="s">
        <v>13</v>
      </c>
      <c r="I76" s="7" t="s">
        <v>43</v>
      </c>
      <c r="J76" s="7" t="s">
        <v>1590</v>
      </c>
      <c r="K76" s="7" t="s">
        <v>200</v>
      </c>
      <c r="L76" s="7" t="s">
        <v>20</v>
      </c>
      <c r="M76" s="7" t="s">
        <v>21</v>
      </c>
      <c r="N76" s="7" t="s">
        <v>198</v>
      </c>
      <c r="O76" s="7" t="s">
        <v>198</v>
      </c>
    </row>
    <row r="77" spans="1:15" ht="142.5" hidden="1" x14ac:dyDescent="0.2">
      <c r="A77" s="7" t="s">
        <v>3841</v>
      </c>
      <c r="B77" s="7" t="s">
        <v>2232</v>
      </c>
      <c r="C77" s="7" t="s">
        <v>2235</v>
      </c>
      <c r="D77" s="7" t="s">
        <v>1588</v>
      </c>
      <c r="E77" s="7" t="s">
        <v>3840</v>
      </c>
      <c r="F77" s="7" t="s">
        <v>2234</v>
      </c>
      <c r="G77" s="7" t="s">
        <v>1589</v>
      </c>
      <c r="H77" s="7" t="s">
        <v>13</v>
      </c>
      <c r="I77" s="7" t="s">
        <v>43</v>
      </c>
      <c r="J77" s="7" t="s">
        <v>1590</v>
      </c>
      <c r="K77" s="7" t="s">
        <v>200</v>
      </c>
      <c r="L77" s="7" t="s">
        <v>27</v>
      </c>
      <c r="M77" s="7" t="s">
        <v>28</v>
      </c>
      <c r="N77" s="7" t="s">
        <v>198</v>
      </c>
      <c r="O77" s="7" t="s">
        <v>198</v>
      </c>
    </row>
    <row r="78" spans="1:15" ht="85.5" hidden="1" x14ac:dyDescent="0.2">
      <c r="A78" s="7" t="s">
        <v>3842</v>
      </c>
      <c r="B78" s="7" t="s">
        <v>2236</v>
      </c>
      <c r="C78" s="7" t="s">
        <v>2237</v>
      </c>
      <c r="D78" s="7" t="s">
        <v>1591</v>
      </c>
      <c r="E78" s="7" t="s">
        <v>3843</v>
      </c>
      <c r="F78" s="7" t="s">
        <v>2238</v>
      </c>
      <c r="G78" s="7" t="s">
        <v>1592</v>
      </c>
      <c r="H78" s="7" t="s">
        <v>13</v>
      </c>
      <c r="I78" s="7" t="s">
        <v>35</v>
      </c>
      <c r="J78" s="7" t="s">
        <v>15</v>
      </c>
      <c r="K78" s="7" t="s">
        <v>206</v>
      </c>
      <c r="L78" s="7" t="s">
        <v>17</v>
      </c>
      <c r="M78" s="7" t="s">
        <v>18</v>
      </c>
      <c r="N78" s="7" t="s">
        <v>198</v>
      </c>
      <c r="O78" s="7" t="s">
        <v>198</v>
      </c>
    </row>
    <row r="79" spans="1:15" ht="85.5" hidden="1" x14ac:dyDescent="0.2">
      <c r="A79" s="7" t="s">
        <v>3844</v>
      </c>
      <c r="B79" s="7" t="s">
        <v>2236</v>
      </c>
      <c r="C79" s="7" t="s">
        <v>2239</v>
      </c>
      <c r="D79" s="7" t="s">
        <v>1591</v>
      </c>
      <c r="E79" s="7" t="s">
        <v>3843</v>
      </c>
      <c r="F79" s="7" t="s">
        <v>2238</v>
      </c>
      <c r="G79" s="7" t="s">
        <v>1592</v>
      </c>
      <c r="H79" s="7" t="s">
        <v>13</v>
      </c>
      <c r="I79" s="7" t="s">
        <v>35</v>
      </c>
      <c r="J79" s="7" t="s">
        <v>15</v>
      </c>
      <c r="K79" s="7" t="s">
        <v>200</v>
      </c>
      <c r="L79" s="7" t="s">
        <v>20</v>
      </c>
      <c r="M79" s="7" t="s">
        <v>21</v>
      </c>
      <c r="N79" s="7" t="s">
        <v>198</v>
      </c>
      <c r="O79" s="7" t="s">
        <v>198</v>
      </c>
    </row>
    <row r="80" spans="1:15" ht="85.5" hidden="1" x14ac:dyDescent="0.2">
      <c r="A80" s="7" t="s">
        <v>3845</v>
      </c>
      <c r="B80" s="7" t="s">
        <v>2240</v>
      </c>
      <c r="C80" s="7" t="s">
        <v>2241</v>
      </c>
      <c r="D80" s="7" t="s">
        <v>1593</v>
      </c>
      <c r="E80" s="7" t="s">
        <v>3846</v>
      </c>
      <c r="F80" s="7" t="s">
        <v>2242</v>
      </c>
      <c r="G80" s="7" t="s">
        <v>1594</v>
      </c>
      <c r="H80" s="7" t="s">
        <v>13</v>
      </c>
      <c r="I80" s="7" t="s">
        <v>35</v>
      </c>
      <c r="J80" s="7" t="s">
        <v>1595</v>
      </c>
      <c r="K80" s="7" t="s">
        <v>206</v>
      </c>
      <c r="L80" s="7" t="s">
        <v>20</v>
      </c>
      <c r="M80" s="7" t="s">
        <v>21</v>
      </c>
      <c r="N80" s="7" t="s">
        <v>198</v>
      </c>
      <c r="O80" s="7" t="s">
        <v>198</v>
      </c>
    </row>
    <row r="81" spans="1:15" ht="85.5" hidden="1" x14ac:dyDescent="0.2">
      <c r="A81" s="7" t="s">
        <v>3847</v>
      </c>
      <c r="B81" s="7" t="s">
        <v>2240</v>
      </c>
      <c r="C81" s="7" t="s">
        <v>2243</v>
      </c>
      <c r="D81" s="7" t="s">
        <v>1593</v>
      </c>
      <c r="E81" s="7" t="s">
        <v>3846</v>
      </c>
      <c r="F81" s="7" t="s">
        <v>2242</v>
      </c>
      <c r="G81" s="7" t="s">
        <v>1594</v>
      </c>
      <c r="H81" s="7" t="s">
        <v>13</v>
      </c>
      <c r="I81" s="7" t="s">
        <v>35</v>
      </c>
      <c r="J81" s="7" t="s">
        <v>1595</v>
      </c>
      <c r="K81" s="7" t="s">
        <v>200</v>
      </c>
      <c r="L81" s="7" t="s">
        <v>17</v>
      </c>
      <c r="M81" s="7" t="s">
        <v>18</v>
      </c>
      <c r="N81" s="7" t="s">
        <v>198</v>
      </c>
      <c r="O81" s="7" t="s">
        <v>198</v>
      </c>
    </row>
    <row r="82" spans="1:15" ht="185.25" hidden="1" x14ac:dyDescent="0.2">
      <c r="A82" s="7" t="s">
        <v>3848</v>
      </c>
      <c r="B82" s="7" t="s">
        <v>2244</v>
      </c>
      <c r="C82" s="7" t="s">
        <v>2245</v>
      </c>
      <c r="D82" s="7" t="s">
        <v>1596</v>
      </c>
      <c r="E82" s="7" t="s">
        <v>3849</v>
      </c>
      <c r="F82" s="7" t="s">
        <v>2246</v>
      </c>
      <c r="G82" s="7" t="s">
        <v>1597</v>
      </c>
      <c r="H82" s="7" t="s">
        <v>13</v>
      </c>
      <c r="I82" s="7" t="s">
        <v>43</v>
      </c>
      <c r="J82" s="7" t="s">
        <v>44</v>
      </c>
      <c r="K82" s="7" t="s">
        <v>206</v>
      </c>
      <c r="L82" s="7" t="s">
        <v>20</v>
      </c>
      <c r="M82" s="7" t="s">
        <v>21</v>
      </c>
      <c r="N82" s="7" t="s">
        <v>198</v>
      </c>
      <c r="O82" s="7" t="s">
        <v>198</v>
      </c>
    </row>
    <row r="83" spans="1:15" ht="185.25" hidden="1" x14ac:dyDescent="0.2">
      <c r="A83" s="7" t="s">
        <v>3850</v>
      </c>
      <c r="B83" s="7" t="s">
        <v>2244</v>
      </c>
      <c r="C83" s="7" t="s">
        <v>2247</v>
      </c>
      <c r="D83" s="7" t="s">
        <v>1596</v>
      </c>
      <c r="E83" s="7" t="s">
        <v>3849</v>
      </c>
      <c r="F83" s="7" t="s">
        <v>2246</v>
      </c>
      <c r="G83" s="7" t="s">
        <v>1597</v>
      </c>
      <c r="H83" s="7" t="s">
        <v>13</v>
      </c>
      <c r="I83" s="7" t="s">
        <v>43</v>
      </c>
      <c r="J83" s="7" t="s">
        <v>44</v>
      </c>
      <c r="K83" s="7" t="s">
        <v>200</v>
      </c>
      <c r="L83" s="7" t="s">
        <v>17</v>
      </c>
      <c r="M83" s="7" t="s">
        <v>18</v>
      </c>
      <c r="N83" s="7" t="s">
        <v>198</v>
      </c>
      <c r="O83" s="7" t="s">
        <v>198</v>
      </c>
    </row>
    <row r="84" spans="1:15" ht="185.25" hidden="1" x14ac:dyDescent="0.2">
      <c r="A84" s="7" t="s">
        <v>3851</v>
      </c>
      <c r="B84" s="7" t="s">
        <v>2248</v>
      </c>
      <c r="C84" s="7" t="s">
        <v>2249</v>
      </c>
      <c r="D84" s="7" t="s">
        <v>1598</v>
      </c>
      <c r="E84" s="7" t="s">
        <v>3852</v>
      </c>
      <c r="F84" s="7" t="s">
        <v>2250</v>
      </c>
      <c r="G84" s="7" t="s">
        <v>1599</v>
      </c>
      <c r="H84" s="7" t="s">
        <v>13</v>
      </c>
      <c r="I84" s="7" t="s">
        <v>1600</v>
      </c>
      <c r="J84" s="7" t="s">
        <v>44</v>
      </c>
      <c r="K84" s="7" t="s">
        <v>206</v>
      </c>
      <c r="L84" s="7" t="s">
        <v>20</v>
      </c>
      <c r="M84" s="7" t="s">
        <v>21</v>
      </c>
      <c r="N84" s="7" t="s">
        <v>198</v>
      </c>
      <c r="O84" s="7" t="s">
        <v>198</v>
      </c>
    </row>
    <row r="85" spans="1:15" ht="185.25" hidden="1" x14ac:dyDescent="0.2">
      <c r="A85" s="7" t="s">
        <v>3853</v>
      </c>
      <c r="B85" s="7" t="s">
        <v>2248</v>
      </c>
      <c r="C85" s="7" t="s">
        <v>2251</v>
      </c>
      <c r="D85" s="7" t="s">
        <v>1598</v>
      </c>
      <c r="E85" s="7" t="s">
        <v>3852</v>
      </c>
      <c r="F85" s="7" t="s">
        <v>2250</v>
      </c>
      <c r="G85" s="7" t="s">
        <v>1599</v>
      </c>
      <c r="H85" s="7" t="s">
        <v>13</v>
      </c>
      <c r="I85" s="7" t="s">
        <v>1600</v>
      </c>
      <c r="J85" s="7" t="s">
        <v>44</v>
      </c>
      <c r="K85" s="7" t="s">
        <v>200</v>
      </c>
      <c r="L85" s="7" t="s">
        <v>17</v>
      </c>
      <c r="M85" s="7" t="s">
        <v>18</v>
      </c>
      <c r="N85" s="7" t="s">
        <v>198</v>
      </c>
      <c r="O85" s="7" t="s">
        <v>198</v>
      </c>
    </row>
    <row r="86" spans="1:15" ht="85.5" hidden="1" x14ac:dyDescent="0.2">
      <c r="A86" s="7" t="s">
        <v>3854</v>
      </c>
      <c r="B86" s="7" t="s">
        <v>2252</v>
      </c>
      <c r="C86" s="7" t="s">
        <v>2253</v>
      </c>
      <c r="D86" s="7" t="s">
        <v>1601</v>
      </c>
      <c r="E86" s="7" t="s">
        <v>3855</v>
      </c>
      <c r="F86" s="7" t="s">
        <v>2254</v>
      </c>
      <c r="G86" s="7" t="s">
        <v>1602</v>
      </c>
      <c r="H86" s="7" t="s">
        <v>13</v>
      </c>
      <c r="I86" s="7" t="s">
        <v>35</v>
      </c>
      <c r="J86" s="7" t="s">
        <v>15</v>
      </c>
      <c r="K86" s="7" t="s">
        <v>206</v>
      </c>
      <c r="L86" s="7" t="s">
        <v>20</v>
      </c>
      <c r="M86" s="7" t="s">
        <v>21</v>
      </c>
      <c r="N86" s="7" t="s">
        <v>198</v>
      </c>
      <c r="O86" s="7" t="s">
        <v>198</v>
      </c>
    </row>
    <row r="87" spans="1:15" ht="85.5" hidden="1" x14ac:dyDescent="0.2">
      <c r="A87" s="7" t="s">
        <v>3856</v>
      </c>
      <c r="B87" s="7" t="s">
        <v>2252</v>
      </c>
      <c r="C87" s="7" t="s">
        <v>2255</v>
      </c>
      <c r="D87" s="7" t="s">
        <v>1601</v>
      </c>
      <c r="E87" s="7" t="s">
        <v>3855</v>
      </c>
      <c r="F87" s="7" t="s">
        <v>2254</v>
      </c>
      <c r="G87" s="7" t="s">
        <v>1602</v>
      </c>
      <c r="H87" s="7" t="s">
        <v>13</v>
      </c>
      <c r="I87" s="7" t="s">
        <v>35</v>
      </c>
      <c r="J87" s="7" t="s">
        <v>15</v>
      </c>
      <c r="K87" s="7" t="s">
        <v>200</v>
      </c>
      <c r="L87" s="7" t="s">
        <v>17</v>
      </c>
      <c r="M87" s="7" t="s">
        <v>18</v>
      </c>
      <c r="N87" s="7" t="s">
        <v>198</v>
      </c>
      <c r="O87" s="7" t="s">
        <v>198</v>
      </c>
    </row>
    <row r="88" spans="1:15" ht="85.5" hidden="1" x14ac:dyDescent="0.2">
      <c r="A88" s="7" t="s">
        <v>3857</v>
      </c>
      <c r="B88" s="7" t="s">
        <v>2256</v>
      </c>
      <c r="C88" s="7" t="s">
        <v>2257</v>
      </c>
      <c r="D88" s="7" t="s">
        <v>1603</v>
      </c>
      <c r="E88" s="7" t="s">
        <v>3858</v>
      </c>
      <c r="F88" s="7" t="s">
        <v>2258</v>
      </c>
      <c r="G88" s="7" t="s">
        <v>1604</v>
      </c>
      <c r="H88" s="7" t="s">
        <v>13</v>
      </c>
      <c r="I88" s="7" t="s">
        <v>35</v>
      </c>
      <c r="J88" s="7" t="s">
        <v>15</v>
      </c>
      <c r="K88" s="7" t="s">
        <v>206</v>
      </c>
      <c r="L88" s="7" t="s">
        <v>20</v>
      </c>
      <c r="M88" s="7" t="s">
        <v>21</v>
      </c>
      <c r="N88" s="7" t="s">
        <v>198</v>
      </c>
      <c r="O88" s="7" t="s">
        <v>198</v>
      </c>
    </row>
    <row r="89" spans="1:15" ht="85.5" hidden="1" x14ac:dyDescent="0.2">
      <c r="A89" s="7" t="s">
        <v>3859</v>
      </c>
      <c r="B89" s="7" t="s">
        <v>2256</v>
      </c>
      <c r="C89" s="7" t="s">
        <v>2259</v>
      </c>
      <c r="D89" s="7" t="s">
        <v>1603</v>
      </c>
      <c r="E89" s="7" t="s">
        <v>3858</v>
      </c>
      <c r="F89" s="7" t="s">
        <v>2258</v>
      </c>
      <c r="G89" s="7" t="s">
        <v>1604</v>
      </c>
      <c r="H89" s="7" t="s">
        <v>13</v>
      </c>
      <c r="I89" s="7" t="s">
        <v>35</v>
      </c>
      <c r="J89" s="7" t="s">
        <v>15</v>
      </c>
      <c r="K89" s="7" t="s">
        <v>208</v>
      </c>
      <c r="L89" s="7" t="s">
        <v>17</v>
      </c>
      <c r="M89" s="7" t="s">
        <v>18</v>
      </c>
      <c r="N89" s="7" t="s">
        <v>198</v>
      </c>
      <c r="O89" s="7" t="s">
        <v>198</v>
      </c>
    </row>
    <row r="90" spans="1:15" ht="85.5" hidden="1" x14ac:dyDescent="0.2">
      <c r="A90" s="7" t="s">
        <v>3860</v>
      </c>
      <c r="B90" s="7" t="s">
        <v>2260</v>
      </c>
      <c r="C90" s="7" t="s">
        <v>2261</v>
      </c>
      <c r="D90" s="7" t="s">
        <v>1605</v>
      </c>
      <c r="E90" s="7" t="s">
        <v>3861</v>
      </c>
      <c r="F90" s="7" t="s">
        <v>2262</v>
      </c>
      <c r="G90" s="7" t="s">
        <v>1606</v>
      </c>
      <c r="H90" s="7" t="s">
        <v>13</v>
      </c>
      <c r="I90" s="7" t="s">
        <v>35</v>
      </c>
      <c r="J90" s="7" t="s">
        <v>15</v>
      </c>
      <c r="K90" s="7" t="s">
        <v>208</v>
      </c>
      <c r="L90" s="7" t="s">
        <v>17</v>
      </c>
      <c r="M90" s="7" t="s">
        <v>18</v>
      </c>
      <c r="N90" s="7" t="s">
        <v>198</v>
      </c>
      <c r="O90" s="7" t="s">
        <v>198</v>
      </c>
    </row>
    <row r="91" spans="1:15" ht="85.5" hidden="1" x14ac:dyDescent="0.2">
      <c r="A91" s="7" t="s">
        <v>3862</v>
      </c>
      <c r="B91" s="7" t="s">
        <v>2260</v>
      </c>
      <c r="C91" s="7" t="s">
        <v>2263</v>
      </c>
      <c r="D91" s="7" t="s">
        <v>1605</v>
      </c>
      <c r="E91" s="7" t="s">
        <v>3861</v>
      </c>
      <c r="F91" s="7" t="s">
        <v>2262</v>
      </c>
      <c r="G91" s="7" t="s">
        <v>1606</v>
      </c>
      <c r="H91" s="7" t="s">
        <v>13</v>
      </c>
      <c r="I91" s="7" t="s">
        <v>35</v>
      </c>
      <c r="J91" s="7" t="s">
        <v>15</v>
      </c>
      <c r="K91" s="7" t="s">
        <v>208</v>
      </c>
      <c r="L91" s="7" t="s">
        <v>20</v>
      </c>
      <c r="M91" s="7" t="s">
        <v>21</v>
      </c>
      <c r="N91" s="7" t="s">
        <v>198</v>
      </c>
      <c r="O91" s="7" t="s">
        <v>198</v>
      </c>
    </row>
    <row r="92" spans="1:15" ht="85.5" hidden="1" x14ac:dyDescent="0.2">
      <c r="A92" s="7" t="s">
        <v>3863</v>
      </c>
      <c r="B92" s="7" t="s">
        <v>2264</v>
      </c>
      <c r="C92" s="7" t="s">
        <v>2265</v>
      </c>
      <c r="D92" s="7" t="s">
        <v>1607</v>
      </c>
      <c r="E92" s="7" t="s">
        <v>3864</v>
      </c>
      <c r="F92" s="7" t="s">
        <v>2266</v>
      </c>
      <c r="G92" s="7" t="s">
        <v>1608</v>
      </c>
      <c r="H92" s="7" t="s">
        <v>13</v>
      </c>
      <c r="I92" s="7" t="s">
        <v>35</v>
      </c>
      <c r="J92" s="7" t="s">
        <v>36</v>
      </c>
      <c r="K92" s="7" t="s">
        <v>206</v>
      </c>
      <c r="L92" s="7" t="s">
        <v>20</v>
      </c>
      <c r="M92" s="7" t="s">
        <v>21</v>
      </c>
      <c r="N92" s="7" t="s">
        <v>198</v>
      </c>
      <c r="O92" s="7" t="s">
        <v>198</v>
      </c>
    </row>
    <row r="93" spans="1:15" ht="85.5" hidden="1" x14ac:dyDescent="0.2">
      <c r="A93" s="7" t="s">
        <v>3865</v>
      </c>
      <c r="B93" s="7" t="s">
        <v>2264</v>
      </c>
      <c r="C93" s="7" t="s">
        <v>2267</v>
      </c>
      <c r="D93" s="7" t="s">
        <v>1607</v>
      </c>
      <c r="E93" s="7" t="s">
        <v>3864</v>
      </c>
      <c r="F93" s="7" t="s">
        <v>2266</v>
      </c>
      <c r="G93" s="7" t="s">
        <v>1608</v>
      </c>
      <c r="H93" s="7" t="s">
        <v>13</v>
      </c>
      <c r="I93" s="7" t="s">
        <v>35</v>
      </c>
      <c r="J93" s="7" t="s">
        <v>36</v>
      </c>
      <c r="K93" s="7" t="s">
        <v>208</v>
      </c>
      <c r="L93" s="7" t="s">
        <v>17</v>
      </c>
      <c r="M93" s="7" t="s">
        <v>18</v>
      </c>
      <c r="N93" s="7" t="s">
        <v>198</v>
      </c>
      <c r="O93" s="7" t="s">
        <v>198</v>
      </c>
    </row>
    <row r="94" spans="1:15" ht="85.5" hidden="1" x14ac:dyDescent="0.2">
      <c r="A94" s="7" t="s">
        <v>204</v>
      </c>
      <c r="B94" s="7" t="s">
        <v>94</v>
      </c>
      <c r="C94" s="7" t="s">
        <v>95</v>
      </c>
      <c r="D94" s="7" t="s">
        <v>32</v>
      </c>
      <c r="E94" s="7" t="s">
        <v>205</v>
      </c>
      <c r="F94" s="7" t="s">
        <v>97</v>
      </c>
      <c r="G94" s="7" t="s">
        <v>33</v>
      </c>
      <c r="H94" s="7" t="s">
        <v>34</v>
      </c>
      <c r="I94" s="7" t="s">
        <v>35</v>
      </c>
      <c r="J94" s="7" t="s">
        <v>36</v>
      </c>
      <c r="K94" s="7" t="s">
        <v>206</v>
      </c>
      <c r="L94" s="7" t="s">
        <v>20</v>
      </c>
      <c r="M94" s="7" t="s">
        <v>21</v>
      </c>
      <c r="N94" s="7" t="s">
        <v>198</v>
      </c>
      <c r="O94" s="7" t="s">
        <v>198</v>
      </c>
    </row>
    <row r="95" spans="1:15" ht="85.5" hidden="1" x14ac:dyDescent="0.2">
      <c r="A95" s="7" t="s">
        <v>209</v>
      </c>
      <c r="B95" s="7" t="s">
        <v>94</v>
      </c>
      <c r="C95" s="7" t="s">
        <v>98</v>
      </c>
      <c r="D95" s="7" t="s">
        <v>32</v>
      </c>
      <c r="E95" s="7" t="s">
        <v>205</v>
      </c>
      <c r="F95" s="7" t="s">
        <v>97</v>
      </c>
      <c r="G95" s="7" t="s">
        <v>33</v>
      </c>
      <c r="H95" s="7" t="s">
        <v>13</v>
      </c>
      <c r="I95" s="7" t="s">
        <v>35</v>
      </c>
      <c r="J95" s="7" t="s">
        <v>36</v>
      </c>
      <c r="K95" s="7" t="s">
        <v>202</v>
      </c>
      <c r="L95" s="7" t="s">
        <v>17</v>
      </c>
      <c r="M95" s="7" t="s">
        <v>18</v>
      </c>
      <c r="N95" s="7" t="s">
        <v>198</v>
      </c>
      <c r="O95" s="7" t="s">
        <v>197</v>
      </c>
    </row>
    <row r="96" spans="1:15" ht="85.5" hidden="1" x14ac:dyDescent="0.2">
      <c r="A96" s="7" t="s">
        <v>207</v>
      </c>
      <c r="B96" s="7" t="s">
        <v>94</v>
      </c>
      <c r="C96" s="7" t="s">
        <v>98</v>
      </c>
      <c r="D96" s="7" t="s">
        <v>32</v>
      </c>
      <c r="E96" s="7" t="s">
        <v>205</v>
      </c>
      <c r="F96" s="7" t="s">
        <v>97</v>
      </c>
      <c r="G96" s="7" t="s">
        <v>33</v>
      </c>
      <c r="H96" s="7" t="s">
        <v>34</v>
      </c>
      <c r="I96" s="7" t="s">
        <v>35</v>
      </c>
      <c r="J96" s="7" t="s">
        <v>36</v>
      </c>
      <c r="K96" s="7" t="s">
        <v>208</v>
      </c>
      <c r="L96" s="7" t="s">
        <v>17</v>
      </c>
      <c r="M96" s="7" t="s">
        <v>18</v>
      </c>
      <c r="N96" s="7" t="s">
        <v>198</v>
      </c>
      <c r="O96" s="7" t="s">
        <v>197</v>
      </c>
    </row>
    <row r="97" spans="1:15" ht="85.5" hidden="1" x14ac:dyDescent="0.2">
      <c r="A97" s="7" t="s">
        <v>3866</v>
      </c>
      <c r="B97" s="7" t="s">
        <v>2268</v>
      </c>
      <c r="C97" s="7" t="s">
        <v>2269</v>
      </c>
      <c r="D97" s="7" t="s">
        <v>1609</v>
      </c>
      <c r="E97" s="7" t="s">
        <v>3867</v>
      </c>
      <c r="F97" s="7" t="s">
        <v>2270</v>
      </c>
      <c r="G97" s="7" t="s">
        <v>1610</v>
      </c>
      <c r="H97" s="7" t="s">
        <v>13</v>
      </c>
      <c r="I97" s="7" t="s">
        <v>35</v>
      </c>
      <c r="J97" s="7" t="s">
        <v>36</v>
      </c>
      <c r="K97" s="7" t="s">
        <v>206</v>
      </c>
      <c r="L97" s="7" t="s">
        <v>17</v>
      </c>
      <c r="M97" s="7" t="s">
        <v>18</v>
      </c>
      <c r="N97" s="7" t="s">
        <v>198</v>
      </c>
      <c r="O97" s="7" t="s">
        <v>198</v>
      </c>
    </row>
    <row r="98" spans="1:15" ht="85.5" hidden="1" x14ac:dyDescent="0.2">
      <c r="A98" s="7" t="s">
        <v>3868</v>
      </c>
      <c r="B98" s="7" t="s">
        <v>2268</v>
      </c>
      <c r="C98" s="7" t="s">
        <v>2271</v>
      </c>
      <c r="D98" s="7" t="s">
        <v>1609</v>
      </c>
      <c r="E98" s="7" t="s">
        <v>3867</v>
      </c>
      <c r="F98" s="7" t="s">
        <v>2270</v>
      </c>
      <c r="G98" s="7" t="s">
        <v>1610</v>
      </c>
      <c r="H98" s="7" t="s">
        <v>13</v>
      </c>
      <c r="I98" s="7" t="s">
        <v>35</v>
      </c>
      <c r="J98" s="7" t="s">
        <v>36</v>
      </c>
      <c r="K98" s="7" t="s">
        <v>200</v>
      </c>
      <c r="L98" s="7" t="s">
        <v>20</v>
      </c>
      <c r="M98" s="7" t="s">
        <v>21</v>
      </c>
      <c r="N98" s="7" t="s">
        <v>198</v>
      </c>
      <c r="O98" s="7" t="s">
        <v>198</v>
      </c>
    </row>
    <row r="99" spans="1:15" ht="85.5" hidden="1" x14ac:dyDescent="0.2">
      <c r="A99" s="7" t="s">
        <v>3869</v>
      </c>
      <c r="B99" s="7" t="s">
        <v>2272</v>
      </c>
      <c r="C99" s="7" t="s">
        <v>2273</v>
      </c>
      <c r="D99" s="7" t="s">
        <v>1611</v>
      </c>
      <c r="E99" s="7" t="s">
        <v>3870</v>
      </c>
      <c r="F99" s="7" t="s">
        <v>2274</v>
      </c>
      <c r="G99" s="7" t="s">
        <v>1612</v>
      </c>
      <c r="H99" s="7" t="s">
        <v>13</v>
      </c>
      <c r="I99" s="7" t="s">
        <v>35</v>
      </c>
      <c r="J99" s="7" t="s">
        <v>1595</v>
      </c>
      <c r="K99" s="7" t="s">
        <v>208</v>
      </c>
      <c r="L99" s="7" t="s">
        <v>17</v>
      </c>
      <c r="M99" s="7" t="s">
        <v>18</v>
      </c>
      <c r="N99" s="7" t="s">
        <v>198</v>
      </c>
      <c r="O99" s="7" t="s">
        <v>198</v>
      </c>
    </row>
    <row r="100" spans="1:15" ht="85.5" hidden="1" x14ac:dyDescent="0.2">
      <c r="A100" s="7" t="s">
        <v>3871</v>
      </c>
      <c r="B100" s="7" t="s">
        <v>2272</v>
      </c>
      <c r="C100" s="7" t="s">
        <v>2275</v>
      </c>
      <c r="D100" s="7" t="s">
        <v>1611</v>
      </c>
      <c r="E100" s="7" t="s">
        <v>3870</v>
      </c>
      <c r="F100" s="7" t="s">
        <v>2274</v>
      </c>
      <c r="G100" s="7" t="s">
        <v>1612</v>
      </c>
      <c r="H100" s="7" t="s">
        <v>13</v>
      </c>
      <c r="I100" s="7" t="s">
        <v>35</v>
      </c>
      <c r="J100" s="7" t="s">
        <v>1595</v>
      </c>
      <c r="K100" s="7" t="s">
        <v>200</v>
      </c>
      <c r="L100" s="7" t="s">
        <v>20</v>
      </c>
      <c r="M100" s="7" t="s">
        <v>21</v>
      </c>
      <c r="N100" s="7" t="s">
        <v>198</v>
      </c>
      <c r="O100" s="7" t="s">
        <v>198</v>
      </c>
    </row>
    <row r="101" spans="1:15" ht="85.5" hidden="1" x14ac:dyDescent="0.2">
      <c r="A101" s="7" t="s">
        <v>3872</v>
      </c>
      <c r="B101" s="7" t="s">
        <v>2276</v>
      </c>
      <c r="C101" s="7" t="s">
        <v>2277</v>
      </c>
      <c r="D101" s="7" t="s">
        <v>1613</v>
      </c>
      <c r="E101" s="7" t="s">
        <v>1505</v>
      </c>
      <c r="F101" s="7" t="s">
        <v>2278</v>
      </c>
      <c r="G101" s="7" t="s">
        <v>1614</v>
      </c>
      <c r="H101" s="7" t="s">
        <v>13</v>
      </c>
      <c r="I101" s="7" t="s">
        <v>35</v>
      </c>
      <c r="J101" s="7" t="s">
        <v>36</v>
      </c>
      <c r="K101" s="7" t="s">
        <v>200</v>
      </c>
      <c r="L101" s="7" t="s">
        <v>17</v>
      </c>
      <c r="M101" s="7" t="s">
        <v>18</v>
      </c>
      <c r="N101" s="7" t="s">
        <v>198</v>
      </c>
      <c r="O101" s="7" t="s">
        <v>198</v>
      </c>
    </row>
    <row r="102" spans="1:15" ht="85.5" hidden="1" x14ac:dyDescent="0.2">
      <c r="A102" s="7" t="s">
        <v>3873</v>
      </c>
      <c r="B102" s="7" t="s">
        <v>2276</v>
      </c>
      <c r="C102" s="7" t="s">
        <v>2279</v>
      </c>
      <c r="D102" s="7" t="s">
        <v>1613</v>
      </c>
      <c r="E102" s="7" t="s">
        <v>1505</v>
      </c>
      <c r="F102" s="7" t="s">
        <v>2278</v>
      </c>
      <c r="G102" s="7" t="s">
        <v>1614</v>
      </c>
      <c r="H102" s="7" t="s">
        <v>13</v>
      </c>
      <c r="I102" s="7" t="s">
        <v>35</v>
      </c>
      <c r="J102" s="7" t="s">
        <v>36</v>
      </c>
      <c r="K102" s="7" t="s">
        <v>200</v>
      </c>
      <c r="L102" s="7" t="s">
        <v>20</v>
      </c>
      <c r="M102" s="7" t="s">
        <v>21</v>
      </c>
      <c r="N102" s="7" t="s">
        <v>198</v>
      </c>
      <c r="O102" s="7" t="s">
        <v>198</v>
      </c>
    </row>
    <row r="103" spans="1:15" ht="185.25" hidden="1" x14ac:dyDescent="0.2">
      <c r="A103" s="7" t="s">
        <v>3874</v>
      </c>
      <c r="B103" s="7" t="s">
        <v>2280</v>
      </c>
      <c r="C103" s="7" t="s">
        <v>2281</v>
      </c>
      <c r="D103" s="7" t="s">
        <v>1615</v>
      </c>
      <c r="E103" s="7" t="s">
        <v>3867</v>
      </c>
      <c r="F103" s="7" t="s">
        <v>2282</v>
      </c>
      <c r="G103" s="7" t="s">
        <v>1616</v>
      </c>
      <c r="H103" s="7" t="s">
        <v>13</v>
      </c>
      <c r="I103" s="7" t="s">
        <v>43</v>
      </c>
      <c r="J103" s="7" t="s">
        <v>44</v>
      </c>
      <c r="K103" s="7" t="s">
        <v>206</v>
      </c>
      <c r="L103" s="7" t="s">
        <v>20</v>
      </c>
      <c r="M103" s="7" t="s">
        <v>21</v>
      </c>
      <c r="N103" s="7" t="s">
        <v>198</v>
      </c>
      <c r="O103" s="7" t="s">
        <v>198</v>
      </c>
    </row>
    <row r="104" spans="1:15" ht="185.25" hidden="1" x14ac:dyDescent="0.2">
      <c r="A104" s="7" t="s">
        <v>3875</v>
      </c>
      <c r="B104" s="7" t="s">
        <v>2280</v>
      </c>
      <c r="C104" s="7" t="s">
        <v>2283</v>
      </c>
      <c r="D104" s="7" t="s">
        <v>1615</v>
      </c>
      <c r="E104" s="7" t="s">
        <v>3867</v>
      </c>
      <c r="F104" s="7" t="s">
        <v>2282</v>
      </c>
      <c r="G104" s="7" t="s">
        <v>1616</v>
      </c>
      <c r="H104" s="7" t="s">
        <v>13</v>
      </c>
      <c r="I104" s="7" t="s">
        <v>43</v>
      </c>
      <c r="J104" s="7" t="s">
        <v>44</v>
      </c>
      <c r="K104" s="7" t="s">
        <v>200</v>
      </c>
      <c r="L104" s="7" t="s">
        <v>17</v>
      </c>
      <c r="M104" s="7" t="s">
        <v>18</v>
      </c>
      <c r="N104" s="7" t="s">
        <v>198</v>
      </c>
      <c r="O104" s="7" t="s">
        <v>198</v>
      </c>
    </row>
    <row r="105" spans="1:15" ht="99.75" hidden="1" x14ac:dyDescent="0.2">
      <c r="A105" s="7" t="s">
        <v>3876</v>
      </c>
      <c r="B105" s="7" t="s">
        <v>2284</v>
      </c>
      <c r="C105" s="7" t="s">
        <v>2285</v>
      </c>
      <c r="D105" s="7" t="s">
        <v>1617</v>
      </c>
      <c r="E105" s="7" t="s">
        <v>3877</v>
      </c>
      <c r="F105" s="7" t="s">
        <v>2286</v>
      </c>
      <c r="G105" s="7" t="s">
        <v>1618</v>
      </c>
      <c r="H105" s="7" t="s">
        <v>13</v>
      </c>
      <c r="I105" s="7" t="s">
        <v>35</v>
      </c>
      <c r="J105" s="7" t="s">
        <v>15</v>
      </c>
      <c r="K105" s="7" t="s">
        <v>206</v>
      </c>
      <c r="L105" s="7" t="s">
        <v>17</v>
      </c>
      <c r="M105" s="7" t="s">
        <v>18</v>
      </c>
      <c r="N105" s="7" t="s">
        <v>198</v>
      </c>
      <c r="O105" s="7" t="s">
        <v>198</v>
      </c>
    </row>
    <row r="106" spans="1:15" ht="99.75" hidden="1" x14ac:dyDescent="0.2">
      <c r="A106" s="7" t="s">
        <v>3878</v>
      </c>
      <c r="B106" s="7" t="s">
        <v>2284</v>
      </c>
      <c r="C106" s="7" t="s">
        <v>2287</v>
      </c>
      <c r="D106" s="7" t="s">
        <v>1617</v>
      </c>
      <c r="E106" s="7" t="s">
        <v>3877</v>
      </c>
      <c r="F106" s="7" t="s">
        <v>2286</v>
      </c>
      <c r="G106" s="7" t="s">
        <v>1618</v>
      </c>
      <c r="H106" s="7" t="s">
        <v>13</v>
      </c>
      <c r="I106" s="7" t="s">
        <v>35</v>
      </c>
      <c r="J106" s="7" t="s">
        <v>15</v>
      </c>
      <c r="K106" s="7" t="s">
        <v>208</v>
      </c>
      <c r="L106" s="7" t="s">
        <v>20</v>
      </c>
      <c r="M106" s="7" t="s">
        <v>21</v>
      </c>
      <c r="N106" s="7" t="s">
        <v>198</v>
      </c>
      <c r="O106" s="7" t="s">
        <v>198</v>
      </c>
    </row>
    <row r="107" spans="1:15" ht="99.75" hidden="1" x14ac:dyDescent="0.2">
      <c r="A107" s="7" t="s">
        <v>3879</v>
      </c>
      <c r="B107" s="7" t="s">
        <v>2288</v>
      </c>
      <c r="C107" s="7" t="s">
        <v>2289</v>
      </c>
      <c r="D107" s="7" t="s">
        <v>1619</v>
      </c>
      <c r="E107" s="7" t="s">
        <v>3880</v>
      </c>
      <c r="F107" s="7" t="s">
        <v>2286</v>
      </c>
      <c r="G107" s="7" t="s">
        <v>1618</v>
      </c>
      <c r="H107" s="7" t="s">
        <v>13</v>
      </c>
      <c r="I107" s="7" t="s">
        <v>35</v>
      </c>
      <c r="J107" s="7" t="s">
        <v>15</v>
      </c>
      <c r="K107" s="7" t="s">
        <v>206</v>
      </c>
      <c r="L107" s="7" t="s">
        <v>20</v>
      </c>
      <c r="M107" s="7" t="s">
        <v>21</v>
      </c>
      <c r="N107" s="7" t="s">
        <v>198</v>
      </c>
      <c r="O107" s="7" t="s">
        <v>198</v>
      </c>
    </row>
    <row r="108" spans="1:15" ht="99.75" hidden="1" x14ac:dyDescent="0.2">
      <c r="A108" s="7" t="s">
        <v>3881</v>
      </c>
      <c r="B108" s="7" t="s">
        <v>2288</v>
      </c>
      <c r="C108" s="7" t="s">
        <v>2290</v>
      </c>
      <c r="D108" s="7" t="s">
        <v>1619</v>
      </c>
      <c r="E108" s="7" t="s">
        <v>3880</v>
      </c>
      <c r="F108" s="7" t="s">
        <v>2286</v>
      </c>
      <c r="G108" s="7" t="s">
        <v>1618</v>
      </c>
      <c r="H108" s="7" t="s">
        <v>13</v>
      </c>
      <c r="I108" s="7" t="s">
        <v>35</v>
      </c>
      <c r="J108" s="7" t="s">
        <v>15</v>
      </c>
      <c r="K108" s="7" t="s">
        <v>206</v>
      </c>
      <c r="L108" s="7" t="s">
        <v>17</v>
      </c>
      <c r="M108" s="7" t="s">
        <v>18</v>
      </c>
      <c r="N108" s="7" t="s">
        <v>198</v>
      </c>
      <c r="O108" s="7" t="s">
        <v>198</v>
      </c>
    </row>
    <row r="109" spans="1:15" ht="85.5" hidden="1" x14ac:dyDescent="0.2">
      <c r="A109" s="7" t="s">
        <v>3882</v>
      </c>
      <c r="B109" s="7" t="s">
        <v>2291</v>
      </c>
      <c r="C109" s="7" t="s">
        <v>2292</v>
      </c>
      <c r="D109" s="7" t="s">
        <v>1620</v>
      </c>
      <c r="E109" s="7" t="s">
        <v>3883</v>
      </c>
      <c r="F109" s="7" t="s">
        <v>2293</v>
      </c>
      <c r="G109" s="7" t="s">
        <v>1621</v>
      </c>
      <c r="H109" s="7" t="s">
        <v>13</v>
      </c>
      <c r="I109" s="7" t="s">
        <v>35</v>
      </c>
      <c r="J109" s="7" t="s">
        <v>15</v>
      </c>
      <c r="K109" s="7" t="s">
        <v>208</v>
      </c>
      <c r="L109" s="7" t="s">
        <v>17</v>
      </c>
      <c r="M109" s="7" t="s">
        <v>18</v>
      </c>
      <c r="N109" s="7" t="s">
        <v>198</v>
      </c>
      <c r="O109" s="7" t="s">
        <v>198</v>
      </c>
    </row>
    <row r="110" spans="1:15" ht="85.5" hidden="1" x14ac:dyDescent="0.2">
      <c r="A110" s="7" t="s">
        <v>3884</v>
      </c>
      <c r="B110" s="7" t="s">
        <v>2291</v>
      </c>
      <c r="C110" s="7" t="s">
        <v>2294</v>
      </c>
      <c r="D110" s="7" t="s">
        <v>1620</v>
      </c>
      <c r="E110" s="7" t="s">
        <v>3883</v>
      </c>
      <c r="F110" s="7" t="s">
        <v>2293</v>
      </c>
      <c r="G110" s="7" t="s">
        <v>1621</v>
      </c>
      <c r="H110" s="7" t="s">
        <v>13</v>
      </c>
      <c r="I110" s="7" t="s">
        <v>35</v>
      </c>
      <c r="J110" s="7" t="s">
        <v>15</v>
      </c>
      <c r="K110" s="7" t="s">
        <v>208</v>
      </c>
      <c r="L110" s="7" t="s">
        <v>20</v>
      </c>
      <c r="M110" s="7" t="s">
        <v>21</v>
      </c>
      <c r="N110" s="7" t="s">
        <v>198</v>
      </c>
      <c r="O110" s="7" t="s">
        <v>198</v>
      </c>
    </row>
    <row r="111" spans="1:15" ht="85.5" hidden="1" x14ac:dyDescent="0.2">
      <c r="A111" s="7" t="s">
        <v>3885</v>
      </c>
      <c r="B111" s="7" t="s">
        <v>2295</v>
      </c>
      <c r="C111" s="7" t="s">
        <v>2296</v>
      </c>
      <c r="D111" s="7" t="s">
        <v>1622</v>
      </c>
      <c r="E111" s="7" t="s">
        <v>3886</v>
      </c>
      <c r="F111" s="7" t="s">
        <v>2297</v>
      </c>
      <c r="G111" s="7" t="s">
        <v>1623</v>
      </c>
      <c r="H111" s="7" t="s">
        <v>13</v>
      </c>
      <c r="I111" s="7" t="s">
        <v>35</v>
      </c>
      <c r="J111" s="7" t="s">
        <v>15</v>
      </c>
      <c r="K111" s="7" t="s">
        <v>206</v>
      </c>
      <c r="L111" s="7" t="s">
        <v>20</v>
      </c>
      <c r="M111" s="7" t="s">
        <v>21</v>
      </c>
      <c r="N111" s="7" t="s">
        <v>198</v>
      </c>
      <c r="O111" s="7" t="s">
        <v>198</v>
      </c>
    </row>
    <row r="112" spans="1:15" ht="85.5" hidden="1" x14ac:dyDescent="0.2">
      <c r="A112" s="7" t="s">
        <v>3887</v>
      </c>
      <c r="B112" s="7" t="s">
        <v>2295</v>
      </c>
      <c r="C112" s="7" t="s">
        <v>2298</v>
      </c>
      <c r="D112" s="7" t="s">
        <v>1622</v>
      </c>
      <c r="E112" s="7" t="s">
        <v>3886</v>
      </c>
      <c r="F112" s="7" t="s">
        <v>2297</v>
      </c>
      <c r="G112" s="7" t="s">
        <v>1623</v>
      </c>
      <c r="H112" s="7" t="s">
        <v>13</v>
      </c>
      <c r="I112" s="7" t="s">
        <v>35</v>
      </c>
      <c r="J112" s="7" t="s">
        <v>15</v>
      </c>
      <c r="K112" s="7" t="s">
        <v>208</v>
      </c>
      <c r="L112" s="7" t="s">
        <v>17</v>
      </c>
      <c r="M112" s="7" t="s">
        <v>18</v>
      </c>
      <c r="N112" s="7" t="s">
        <v>198</v>
      </c>
      <c r="O112" s="7" t="s">
        <v>198</v>
      </c>
    </row>
    <row r="113" spans="1:15" ht="85.5" hidden="1" x14ac:dyDescent="0.2">
      <c r="A113" s="7" t="s">
        <v>3888</v>
      </c>
      <c r="B113" s="7" t="s">
        <v>2299</v>
      </c>
      <c r="C113" s="7" t="s">
        <v>2300</v>
      </c>
      <c r="D113" s="7" t="s">
        <v>1624</v>
      </c>
      <c r="E113" s="7" t="s">
        <v>3889</v>
      </c>
      <c r="F113" s="7" t="s">
        <v>2242</v>
      </c>
      <c r="G113" s="7" t="s">
        <v>1594</v>
      </c>
      <c r="H113" s="7" t="s">
        <v>13</v>
      </c>
      <c r="I113" s="7" t="s">
        <v>35</v>
      </c>
      <c r="J113" s="7" t="s">
        <v>1595</v>
      </c>
      <c r="K113" s="7" t="s">
        <v>208</v>
      </c>
      <c r="L113" s="7" t="s">
        <v>17</v>
      </c>
      <c r="M113" s="7" t="s">
        <v>18</v>
      </c>
      <c r="N113" s="7" t="s">
        <v>198</v>
      </c>
      <c r="O113" s="7" t="s">
        <v>198</v>
      </c>
    </row>
    <row r="114" spans="1:15" ht="85.5" hidden="1" x14ac:dyDescent="0.2">
      <c r="A114" s="7" t="s">
        <v>3890</v>
      </c>
      <c r="B114" s="7" t="s">
        <v>2299</v>
      </c>
      <c r="C114" s="7" t="s">
        <v>2301</v>
      </c>
      <c r="D114" s="7" t="s">
        <v>1624</v>
      </c>
      <c r="E114" s="7" t="s">
        <v>3889</v>
      </c>
      <c r="F114" s="7" t="s">
        <v>2242</v>
      </c>
      <c r="G114" s="7" t="s">
        <v>1594</v>
      </c>
      <c r="H114" s="7" t="s">
        <v>13</v>
      </c>
      <c r="I114" s="7" t="s">
        <v>35</v>
      </c>
      <c r="J114" s="7" t="s">
        <v>1595</v>
      </c>
      <c r="K114" s="7" t="s">
        <v>200</v>
      </c>
      <c r="L114" s="7" t="s">
        <v>20</v>
      </c>
      <c r="M114" s="7" t="s">
        <v>21</v>
      </c>
      <c r="N114" s="7" t="s">
        <v>198</v>
      </c>
      <c r="O114" s="7" t="s">
        <v>198</v>
      </c>
    </row>
    <row r="115" spans="1:15" ht="85.5" hidden="1" x14ac:dyDescent="0.2">
      <c r="A115" s="7" t="s">
        <v>3891</v>
      </c>
      <c r="B115" s="7" t="s">
        <v>2302</v>
      </c>
      <c r="C115" s="7" t="s">
        <v>2303</v>
      </c>
      <c r="D115" s="7" t="s">
        <v>1625</v>
      </c>
      <c r="E115" s="7" t="s">
        <v>3892</v>
      </c>
      <c r="F115" s="7" t="s">
        <v>2304</v>
      </c>
      <c r="G115" s="7" t="s">
        <v>1626</v>
      </c>
      <c r="H115" s="7" t="s">
        <v>13</v>
      </c>
      <c r="I115" s="7" t="s">
        <v>35</v>
      </c>
      <c r="J115" s="7" t="s">
        <v>15</v>
      </c>
      <c r="K115" s="7" t="s">
        <v>206</v>
      </c>
      <c r="L115" s="7" t="s">
        <v>17</v>
      </c>
      <c r="M115" s="7" t="s">
        <v>18</v>
      </c>
      <c r="N115" s="7" t="s">
        <v>198</v>
      </c>
      <c r="O115" s="7" t="s">
        <v>198</v>
      </c>
    </row>
    <row r="116" spans="1:15" ht="85.5" hidden="1" x14ac:dyDescent="0.2">
      <c r="A116" s="7" t="s">
        <v>3893</v>
      </c>
      <c r="B116" s="7" t="s">
        <v>2302</v>
      </c>
      <c r="C116" s="7" t="s">
        <v>2305</v>
      </c>
      <c r="D116" s="7" t="s">
        <v>1625</v>
      </c>
      <c r="E116" s="7" t="s">
        <v>3892</v>
      </c>
      <c r="F116" s="7" t="s">
        <v>2304</v>
      </c>
      <c r="G116" s="7" t="s">
        <v>1626</v>
      </c>
      <c r="H116" s="7" t="s">
        <v>13</v>
      </c>
      <c r="I116" s="7" t="s">
        <v>35</v>
      </c>
      <c r="J116" s="7" t="s">
        <v>15</v>
      </c>
      <c r="K116" s="7" t="s">
        <v>208</v>
      </c>
      <c r="L116" s="7" t="s">
        <v>20</v>
      </c>
      <c r="M116" s="7" t="s">
        <v>21</v>
      </c>
      <c r="N116" s="7" t="s">
        <v>198</v>
      </c>
      <c r="O116" s="7" t="s">
        <v>198</v>
      </c>
    </row>
    <row r="117" spans="1:15" ht="85.5" hidden="1" x14ac:dyDescent="0.2">
      <c r="A117" s="7" t="s">
        <v>3894</v>
      </c>
      <c r="B117" s="7" t="s">
        <v>2306</v>
      </c>
      <c r="C117" s="7" t="s">
        <v>2307</v>
      </c>
      <c r="D117" s="7" t="s">
        <v>1627</v>
      </c>
      <c r="E117" s="7" t="s">
        <v>3895</v>
      </c>
      <c r="F117" s="7" t="s">
        <v>2308</v>
      </c>
      <c r="G117" s="7" t="s">
        <v>1628</v>
      </c>
      <c r="H117" s="7" t="s">
        <v>13</v>
      </c>
      <c r="I117" s="7" t="s">
        <v>35</v>
      </c>
      <c r="J117" s="7" t="s">
        <v>15</v>
      </c>
      <c r="K117" s="7" t="s">
        <v>206</v>
      </c>
      <c r="L117" s="7" t="s">
        <v>20</v>
      </c>
      <c r="M117" s="7" t="s">
        <v>21</v>
      </c>
      <c r="N117" s="7" t="s">
        <v>198</v>
      </c>
      <c r="O117" s="7" t="s">
        <v>198</v>
      </c>
    </row>
    <row r="118" spans="1:15" ht="85.5" hidden="1" x14ac:dyDescent="0.2">
      <c r="A118" s="7" t="s">
        <v>3896</v>
      </c>
      <c r="B118" s="7" t="s">
        <v>2306</v>
      </c>
      <c r="C118" s="7" t="s">
        <v>2309</v>
      </c>
      <c r="D118" s="7" t="s">
        <v>1627</v>
      </c>
      <c r="E118" s="7" t="s">
        <v>3895</v>
      </c>
      <c r="F118" s="7" t="s">
        <v>2308</v>
      </c>
      <c r="G118" s="7" t="s">
        <v>1628</v>
      </c>
      <c r="H118" s="7" t="s">
        <v>13</v>
      </c>
      <c r="I118" s="7" t="s">
        <v>35</v>
      </c>
      <c r="J118" s="7" t="s">
        <v>15</v>
      </c>
      <c r="K118" s="7" t="s">
        <v>200</v>
      </c>
      <c r="L118" s="7" t="s">
        <v>17</v>
      </c>
      <c r="M118" s="7" t="s">
        <v>18</v>
      </c>
      <c r="N118" s="7" t="s">
        <v>198</v>
      </c>
      <c r="O118" s="7" t="s">
        <v>198</v>
      </c>
    </row>
    <row r="119" spans="1:15" ht="99.75" hidden="1" x14ac:dyDescent="0.2">
      <c r="A119" s="7" t="s">
        <v>3897</v>
      </c>
      <c r="B119" s="7" t="s">
        <v>2310</v>
      </c>
      <c r="C119" s="7" t="s">
        <v>2311</v>
      </c>
      <c r="D119" s="7" t="s">
        <v>1629</v>
      </c>
      <c r="E119" s="7" t="s">
        <v>3898</v>
      </c>
      <c r="F119" s="7" t="s">
        <v>2312</v>
      </c>
      <c r="G119" s="7" t="s">
        <v>1630</v>
      </c>
      <c r="H119" s="7" t="s">
        <v>13</v>
      </c>
      <c r="I119" s="7" t="s">
        <v>35</v>
      </c>
      <c r="J119" s="7" t="s">
        <v>36</v>
      </c>
      <c r="K119" s="7" t="s">
        <v>208</v>
      </c>
      <c r="L119" s="7" t="s">
        <v>20</v>
      </c>
      <c r="M119" s="7" t="s">
        <v>21</v>
      </c>
      <c r="N119" s="7" t="s">
        <v>198</v>
      </c>
      <c r="O119" s="7" t="s">
        <v>198</v>
      </c>
    </row>
    <row r="120" spans="1:15" ht="99.75" hidden="1" x14ac:dyDescent="0.2">
      <c r="A120" s="7" t="s">
        <v>3899</v>
      </c>
      <c r="B120" s="7" t="s">
        <v>2310</v>
      </c>
      <c r="C120" s="7" t="s">
        <v>2313</v>
      </c>
      <c r="D120" s="7" t="s">
        <v>1629</v>
      </c>
      <c r="E120" s="7" t="s">
        <v>3898</v>
      </c>
      <c r="F120" s="7" t="s">
        <v>2312</v>
      </c>
      <c r="G120" s="7" t="s">
        <v>1630</v>
      </c>
      <c r="H120" s="7" t="s">
        <v>13</v>
      </c>
      <c r="I120" s="7" t="s">
        <v>35</v>
      </c>
      <c r="J120" s="7" t="s">
        <v>36</v>
      </c>
      <c r="K120" s="7" t="s">
        <v>200</v>
      </c>
      <c r="L120" s="7" t="s">
        <v>17</v>
      </c>
      <c r="M120" s="7" t="s">
        <v>18</v>
      </c>
      <c r="N120" s="7" t="s">
        <v>198</v>
      </c>
      <c r="O120" s="7" t="s">
        <v>198</v>
      </c>
    </row>
    <row r="121" spans="1:15" ht="185.25" hidden="1" x14ac:dyDescent="0.2">
      <c r="A121" s="7" t="s">
        <v>3900</v>
      </c>
      <c r="B121" s="7" t="s">
        <v>2314</v>
      </c>
      <c r="C121" s="7" t="s">
        <v>2315</v>
      </c>
      <c r="D121" s="7" t="s">
        <v>1631</v>
      </c>
      <c r="E121" s="7" t="s">
        <v>3901</v>
      </c>
      <c r="F121" s="7" t="s">
        <v>2316</v>
      </c>
      <c r="G121" s="7" t="s">
        <v>1632</v>
      </c>
      <c r="H121" s="7" t="s">
        <v>13</v>
      </c>
      <c r="I121" s="7" t="s">
        <v>43</v>
      </c>
      <c r="J121" s="7" t="s">
        <v>44</v>
      </c>
      <c r="K121" s="7" t="s">
        <v>208</v>
      </c>
      <c r="L121" s="7" t="s">
        <v>20</v>
      </c>
      <c r="M121" s="7" t="s">
        <v>21</v>
      </c>
      <c r="N121" s="7" t="s">
        <v>198</v>
      </c>
      <c r="O121" s="7" t="s">
        <v>198</v>
      </c>
    </row>
    <row r="122" spans="1:15" ht="185.25" hidden="1" x14ac:dyDescent="0.2">
      <c r="A122" s="7" t="s">
        <v>3902</v>
      </c>
      <c r="B122" s="7" t="s">
        <v>2314</v>
      </c>
      <c r="C122" s="7" t="s">
        <v>2317</v>
      </c>
      <c r="D122" s="7" t="s">
        <v>1631</v>
      </c>
      <c r="E122" s="7" t="s">
        <v>3901</v>
      </c>
      <c r="F122" s="7" t="s">
        <v>2316</v>
      </c>
      <c r="G122" s="7" t="s">
        <v>1632</v>
      </c>
      <c r="H122" s="7" t="s">
        <v>13</v>
      </c>
      <c r="I122" s="7" t="s">
        <v>43</v>
      </c>
      <c r="J122" s="7" t="s">
        <v>44</v>
      </c>
      <c r="K122" s="7" t="s">
        <v>208</v>
      </c>
      <c r="L122" s="7" t="s">
        <v>17</v>
      </c>
      <c r="M122" s="7" t="s">
        <v>18</v>
      </c>
      <c r="N122" s="7" t="s">
        <v>198</v>
      </c>
      <c r="O122" s="7" t="s">
        <v>198</v>
      </c>
    </row>
    <row r="123" spans="1:15" ht="85.5" hidden="1" x14ac:dyDescent="0.2">
      <c r="A123" s="7" t="s">
        <v>3903</v>
      </c>
      <c r="B123" s="7" t="s">
        <v>3518</v>
      </c>
      <c r="C123" s="7" t="s">
        <v>3519</v>
      </c>
      <c r="D123" s="7" t="s">
        <v>2106</v>
      </c>
      <c r="E123" s="7" t="s">
        <v>3904</v>
      </c>
      <c r="F123" s="7" t="s">
        <v>3521</v>
      </c>
      <c r="G123" s="7" t="s">
        <v>2107</v>
      </c>
      <c r="H123" s="7" t="s">
        <v>13</v>
      </c>
      <c r="I123" s="7" t="s">
        <v>35</v>
      </c>
      <c r="J123" s="7" t="s">
        <v>1595</v>
      </c>
      <c r="K123" s="7" t="s">
        <v>206</v>
      </c>
      <c r="L123" s="7" t="s">
        <v>17</v>
      </c>
      <c r="M123" s="7" t="s">
        <v>18</v>
      </c>
      <c r="N123" s="7" t="s">
        <v>198</v>
      </c>
      <c r="O123" s="7" t="s">
        <v>198</v>
      </c>
    </row>
    <row r="124" spans="1:15" ht="85.5" hidden="1" x14ac:dyDescent="0.2">
      <c r="A124" s="7" t="s">
        <v>3905</v>
      </c>
      <c r="B124" s="7" t="s">
        <v>3518</v>
      </c>
      <c r="C124" s="7" t="s">
        <v>3523</v>
      </c>
      <c r="D124" s="7" t="s">
        <v>2106</v>
      </c>
      <c r="E124" s="7" t="s">
        <v>3904</v>
      </c>
      <c r="F124" s="7" t="s">
        <v>3521</v>
      </c>
      <c r="G124" s="7" t="s">
        <v>2107</v>
      </c>
      <c r="H124" s="7" t="s">
        <v>13</v>
      </c>
      <c r="I124" s="7" t="s">
        <v>35</v>
      </c>
      <c r="J124" s="7" t="s">
        <v>1595</v>
      </c>
      <c r="K124" s="7" t="s">
        <v>208</v>
      </c>
      <c r="L124" s="7" t="s">
        <v>20</v>
      </c>
      <c r="M124" s="7" t="s">
        <v>21</v>
      </c>
      <c r="N124" s="7" t="s">
        <v>198</v>
      </c>
      <c r="O124" s="7" t="s">
        <v>198</v>
      </c>
    </row>
    <row r="125" spans="1:15" ht="185.25" hidden="1" x14ac:dyDescent="0.2">
      <c r="A125" s="7" t="s">
        <v>3906</v>
      </c>
      <c r="B125" s="7" t="s">
        <v>2318</v>
      </c>
      <c r="C125" s="7" t="s">
        <v>2319</v>
      </c>
      <c r="D125" s="7" t="s">
        <v>1633</v>
      </c>
      <c r="E125" s="7" t="s">
        <v>3907</v>
      </c>
      <c r="F125" s="7" t="s">
        <v>2282</v>
      </c>
      <c r="G125" s="7" t="s">
        <v>1616</v>
      </c>
      <c r="H125" s="7" t="s">
        <v>13</v>
      </c>
      <c r="I125" s="7" t="s">
        <v>43</v>
      </c>
      <c r="J125" s="7" t="s">
        <v>44</v>
      </c>
      <c r="K125" s="7" t="s">
        <v>208</v>
      </c>
      <c r="L125" s="7" t="s">
        <v>17</v>
      </c>
      <c r="M125" s="7" t="s">
        <v>18</v>
      </c>
      <c r="N125" s="7" t="s">
        <v>198</v>
      </c>
      <c r="O125" s="7" t="s">
        <v>198</v>
      </c>
    </row>
    <row r="126" spans="1:15" ht="185.25" hidden="1" x14ac:dyDescent="0.2">
      <c r="A126" s="7" t="s">
        <v>3908</v>
      </c>
      <c r="B126" s="7" t="s">
        <v>2318</v>
      </c>
      <c r="C126" s="7" t="s">
        <v>2320</v>
      </c>
      <c r="D126" s="7" t="s">
        <v>1633</v>
      </c>
      <c r="E126" s="7" t="s">
        <v>3907</v>
      </c>
      <c r="F126" s="7" t="s">
        <v>2282</v>
      </c>
      <c r="G126" s="7" t="s">
        <v>1616</v>
      </c>
      <c r="H126" s="7" t="s">
        <v>13</v>
      </c>
      <c r="I126" s="7" t="s">
        <v>43</v>
      </c>
      <c r="J126" s="7" t="s">
        <v>44</v>
      </c>
      <c r="K126" s="7" t="s">
        <v>208</v>
      </c>
      <c r="L126" s="7" t="s">
        <v>20</v>
      </c>
      <c r="M126" s="7" t="s">
        <v>21</v>
      </c>
      <c r="N126" s="7" t="s">
        <v>198</v>
      </c>
      <c r="O126" s="7" t="s">
        <v>198</v>
      </c>
    </row>
    <row r="127" spans="1:15" ht="185.25" hidden="1" x14ac:dyDescent="0.2">
      <c r="A127" s="7" t="s">
        <v>3909</v>
      </c>
      <c r="B127" s="7" t="s">
        <v>2321</v>
      </c>
      <c r="C127" s="7" t="s">
        <v>2322</v>
      </c>
      <c r="D127" s="7" t="s">
        <v>1634</v>
      </c>
      <c r="E127" s="7" t="s">
        <v>3910</v>
      </c>
      <c r="F127" s="7" t="s">
        <v>2316</v>
      </c>
      <c r="G127" s="7" t="s">
        <v>1632</v>
      </c>
      <c r="H127" s="7" t="s">
        <v>13</v>
      </c>
      <c r="I127" s="7" t="s">
        <v>43</v>
      </c>
      <c r="J127" s="7" t="s">
        <v>44</v>
      </c>
      <c r="K127" s="7" t="s">
        <v>206</v>
      </c>
      <c r="L127" s="7" t="s">
        <v>20</v>
      </c>
      <c r="M127" s="7" t="s">
        <v>21</v>
      </c>
      <c r="N127" s="7" t="s">
        <v>198</v>
      </c>
      <c r="O127" s="7" t="s">
        <v>198</v>
      </c>
    </row>
    <row r="128" spans="1:15" ht="185.25" hidden="1" x14ac:dyDescent="0.2">
      <c r="A128" s="7" t="s">
        <v>3911</v>
      </c>
      <c r="B128" s="7" t="s">
        <v>2321</v>
      </c>
      <c r="C128" s="7" t="s">
        <v>2323</v>
      </c>
      <c r="D128" s="7" t="s">
        <v>1634</v>
      </c>
      <c r="E128" s="7" t="s">
        <v>3910</v>
      </c>
      <c r="F128" s="7" t="s">
        <v>2316</v>
      </c>
      <c r="G128" s="7" t="s">
        <v>1632</v>
      </c>
      <c r="H128" s="7" t="s">
        <v>13</v>
      </c>
      <c r="I128" s="7" t="s">
        <v>43</v>
      </c>
      <c r="J128" s="7" t="s">
        <v>44</v>
      </c>
      <c r="K128" s="7" t="s">
        <v>206</v>
      </c>
      <c r="L128" s="7" t="s">
        <v>17</v>
      </c>
      <c r="M128" s="7" t="s">
        <v>18</v>
      </c>
      <c r="N128" s="7" t="s">
        <v>198</v>
      </c>
      <c r="O128" s="7" t="s">
        <v>198</v>
      </c>
    </row>
    <row r="129" spans="1:15" ht="185.25" hidden="1" x14ac:dyDescent="0.2">
      <c r="A129" s="7" t="s">
        <v>3912</v>
      </c>
      <c r="B129" s="7" t="s">
        <v>2324</v>
      </c>
      <c r="C129" s="7" t="s">
        <v>2325</v>
      </c>
      <c r="D129" s="7" t="s">
        <v>1635</v>
      </c>
      <c r="E129" s="7" t="s">
        <v>3910</v>
      </c>
      <c r="F129" s="7" t="s">
        <v>2246</v>
      </c>
      <c r="G129" s="7" t="s">
        <v>1597</v>
      </c>
      <c r="H129" s="7" t="s">
        <v>13</v>
      </c>
      <c r="I129" s="7" t="s">
        <v>43</v>
      </c>
      <c r="J129" s="7" t="s">
        <v>44</v>
      </c>
      <c r="K129" s="7" t="s">
        <v>208</v>
      </c>
      <c r="L129" s="7" t="s">
        <v>17</v>
      </c>
      <c r="M129" s="7" t="s">
        <v>18</v>
      </c>
      <c r="N129" s="7" t="s">
        <v>198</v>
      </c>
      <c r="O129" s="7" t="s">
        <v>198</v>
      </c>
    </row>
    <row r="130" spans="1:15" ht="185.25" hidden="1" x14ac:dyDescent="0.2">
      <c r="A130" s="7" t="s">
        <v>3913</v>
      </c>
      <c r="B130" s="7" t="s">
        <v>2324</v>
      </c>
      <c r="C130" s="7" t="s">
        <v>2326</v>
      </c>
      <c r="D130" s="7" t="s">
        <v>1635</v>
      </c>
      <c r="E130" s="7" t="s">
        <v>3910</v>
      </c>
      <c r="F130" s="7" t="s">
        <v>2246</v>
      </c>
      <c r="G130" s="7" t="s">
        <v>1597</v>
      </c>
      <c r="H130" s="7" t="s">
        <v>13</v>
      </c>
      <c r="I130" s="7" t="s">
        <v>43</v>
      </c>
      <c r="J130" s="7" t="s">
        <v>44</v>
      </c>
      <c r="K130" s="7" t="s">
        <v>200</v>
      </c>
      <c r="L130" s="7" t="s">
        <v>20</v>
      </c>
      <c r="M130" s="7" t="s">
        <v>21</v>
      </c>
      <c r="N130" s="7" t="s">
        <v>198</v>
      </c>
      <c r="O130" s="7" t="s">
        <v>198</v>
      </c>
    </row>
    <row r="131" spans="1:15" ht="85.5" hidden="1" x14ac:dyDescent="0.2">
      <c r="A131" s="7" t="s">
        <v>3914</v>
      </c>
      <c r="B131" s="7" t="s">
        <v>2327</v>
      </c>
      <c r="C131" s="7" t="s">
        <v>2328</v>
      </c>
      <c r="D131" s="7" t="s">
        <v>1636</v>
      </c>
      <c r="E131" s="7" t="s">
        <v>3834</v>
      </c>
      <c r="F131" s="7" t="s">
        <v>2329</v>
      </c>
      <c r="G131" s="7" t="s">
        <v>1637</v>
      </c>
      <c r="H131" s="7" t="s">
        <v>13</v>
      </c>
      <c r="I131" s="7" t="s">
        <v>35</v>
      </c>
      <c r="J131" s="7" t="s">
        <v>15</v>
      </c>
      <c r="K131" s="7" t="s">
        <v>206</v>
      </c>
      <c r="L131" s="7" t="s">
        <v>20</v>
      </c>
      <c r="M131" s="7" t="s">
        <v>21</v>
      </c>
      <c r="N131" s="7" t="s">
        <v>198</v>
      </c>
      <c r="O131" s="7" t="s">
        <v>198</v>
      </c>
    </row>
    <row r="132" spans="1:15" ht="85.5" hidden="1" x14ac:dyDescent="0.2">
      <c r="A132" s="7" t="s">
        <v>3915</v>
      </c>
      <c r="B132" s="7" t="s">
        <v>2327</v>
      </c>
      <c r="C132" s="7" t="s">
        <v>2330</v>
      </c>
      <c r="D132" s="7" t="s">
        <v>1636</v>
      </c>
      <c r="E132" s="7" t="s">
        <v>3834</v>
      </c>
      <c r="F132" s="7" t="s">
        <v>2329</v>
      </c>
      <c r="G132" s="7" t="s">
        <v>1637</v>
      </c>
      <c r="H132" s="7" t="s">
        <v>13</v>
      </c>
      <c r="I132" s="7" t="s">
        <v>35</v>
      </c>
      <c r="J132" s="7" t="s">
        <v>15</v>
      </c>
      <c r="K132" s="7" t="s">
        <v>200</v>
      </c>
      <c r="L132" s="7" t="s">
        <v>17</v>
      </c>
      <c r="M132" s="7" t="s">
        <v>18</v>
      </c>
      <c r="N132" s="7" t="s">
        <v>198</v>
      </c>
      <c r="O132" s="7" t="s">
        <v>198</v>
      </c>
    </row>
    <row r="133" spans="1:15" ht="85.5" hidden="1" x14ac:dyDescent="0.2">
      <c r="A133" s="7" t="s">
        <v>3916</v>
      </c>
      <c r="B133" s="7" t="s">
        <v>2331</v>
      </c>
      <c r="C133" s="7" t="s">
        <v>2332</v>
      </c>
      <c r="D133" s="7" t="s">
        <v>1638</v>
      </c>
      <c r="E133" s="7" t="s">
        <v>3917</v>
      </c>
      <c r="F133" s="7" t="s">
        <v>2333</v>
      </c>
      <c r="G133" s="7" t="s">
        <v>1639</v>
      </c>
      <c r="H133" s="7" t="s">
        <v>13</v>
      </c>
      <c r="I133" s="7" t="s">
        <v>35</v>
      </c>
      <c r="J133" s="7" t="s">
        <v>15</v>
      </c>
      <c r="K133" s="7" t="s">
        <v>206</v>
      </c>
      <c r="L133" s="7" t="s">
        <v>20</v>
      </c>
      <c r="M133" s="7" t="s">
        <v>21</v>
      </c>
      <c r="N133" s="7" t="s">
        <v>198</v>
      </c>
      <c r="O133" s="7" t="s">
        <v>198</v>
      </c>
    </row>
    <row r="134" spans="1:15" ht="85.5" hidden="1" x14ac:dyDescent="0.2">
      <c r="A134" s="7" t="s">
        <v>3918</v>
      </c>
      <c r="B134" s="7" t="s">
        <v>2331</v>
      </c>
      <c r="C134" s="7" t="s">
        <v>2334</v>
      </c>
      <c r="D134" s="7" t="s">
        <v>1638</v>
      </c>
      <c r="E134" s="7" t="s">
        <v>3917</v>
      </c>
      <c r="F134" s="7" t="s">
        <v>2333</v>
      </c>
      <c r="G134" s="7" t="s">
        <v>1639</v>
      </c>
      <c r="H134" s="7" t="s">
        <v>13</v>
      </c>
      <c r="I134" s="7" t="s">
        <v>35</v>
      </c>
      <c r="J134" s="7" t="s">
        <v>15</v>
      </c>
      <c r="K134" s="7" t="s">
        <v>200</v>
      </c>
      <c r="L134" s="7" t="s">
        <v>17</v>
      </c>
      <c r="M134" s="7" t="s">
        <v>18</v>
      </c>
      <c r="N134" s="7" t="s">
        <v>198</v>
      </c>
      <c r="O134" s="7" t="s">
        <v>198</v>
      </c>
    </row>
    <row r="135" spans="1:15" ht="185.25" hidden="1" x14ac:dyDescent="0.2">
      <c r="A135" s="7" t="s">
        <v>3919</v>
      </c>
      <c r="B135" s="7" t="s">
        <v>2335</v>
      </c>
      <c r="C135" s="7" t="s">
        <v>2336</v>
      </c>
      <c r="D135" s="7" t="s">
        <v>1640</v>
      </c>
      <c r="E135" s="7" t="s">
        <v>3920</v>
      </c>
      <c r="F135" s="7" t="s">
        <v>2316</v>
      </c>
      <c r="G135" s="7" t="s">
        <v>1632</v>
      </c>
      <c r="H135" s="7" t="s">
        <v>13</v>
      </c>
      <c r="I135" s="7" t="s">
        <v>43</v>
      </c>
      <c r="J135" s="7" t="s">
        <v>44</v>
      </c>
      <c r="K135" s="7" t="s">
        <v>206</v>
      </c>
      <c r="L135" s="7" t="s">
        <v>20</v>
      </c>
      <c r="M135" s="7" t="s">
        <v>21</v>
      </c>
      <c r="N135" s="7" t="s">
        <v>198</v>
      </c>
      <c r="O135" s="7" t="s">
        <v>198</v>
      </c>
    </row>
    <row r="136" spans="1:15" ht="185.25" hidden="1" x14ac:dyDescent="0.2">
      <c r="A136" s="7" t="s">
        <v>3921</v>
      </c>
      <c r="B136" s="7" t="s">
        <v>2335</v>
      </c>
      <c r="C136" s="7" t="s">
        <v>2337</v>
      </c>
      <c r="D136" s="7" t="s">
        <v>1640</v>
      </c>
      <c r="E136" s="7" t="s">
        <v>3920</v>
      </c>
      <c r="F136" s="7" t="s">
        <v>2316</v>
      </c>
      <c r="G136" s="7" t="s">
        <v>1632</v>
      </c>
      <c r="H136" s="7" t="s">
        <v>13</v>
      </c>
      <c r="I136" s="7" t="s">
        <v>43</v>
      </c>
      <c r="J136" s="7" t="s">
        <v>44</v>
      </c>
      <c r="K136" s="7" t="s">
        <v>200</v>
      </c>
      <c r="L136" s="7" t="s">
        <v>17</v>
      </c>
      <c r="M136" s="7" t="s">
        <v>18</v>
      </c>
      <c r="N136" s="7" t="s">
        <v>198</v>
      </c>
      <c r="O136" s="7" t="s">
        <v>198</v>
      </c>
    </row>
    <row r="137" spans="1:15" ht="185.25" hidden="1" x14ac:dyDescent="0.2">
      <c r="A137" s="7" t="s">
        <v>3922</v>
      </c>
      <c r="B137" s="7" t="s">
        <v>2338</v>
      </c>
      <c r="C137" s="7" t="s">
        <v>2339</v>
      </c>
      <c r="D137" s="7" t="s">
        <v>1641</v>
      </c>
      <c r="E137" s="7" t="s">
        <v>3923</v>
      </c>
      <c r="F137" s="7" t="s">
        <v>2316</v>
      </c>
      <c r="G137" s="7" t="s">
        <v>1632</v>
      </c>
      <c r="H137" s="7" t="s">
        <v>13</v>
      </c>
      <c r="I137" s="7" t="s">
        <v>43</v>
      </c>
      <c r="J137" s="7" t="s">
        <v>44</v>
      </c>
      <c r="K137" s="7" t="s">
        <v>206</v>
      </c>
      <c r="L137" s="7" t="s">
        <v>17</v>
      </c>
      <c r="M137" s="7" t="s">
        <v>18</v>
      </c>
      <c r="N137" s="7" t="s">
        <v>198</v>
      </c>
      <c r="O137" s="7" t="s">
        <v>198</v>
      </c>
    </row>
    <row r="138" spans="1:15" ht="185.25" hidden="1" x14ac:dyDescent="0.2">
      <c r="A138" s="7" t="s">
        <v>3924</v>
      </c>
      <c r="B138" s="7" t="s">
        <v>2338</v>
      </c>
      <c r="C138" s="7" t="s">
        <v>2340</v>
      </c>
      <c r="D138" s="7" t="s">
        <v>1641</v>
      </c>
      <c r="E138" s="7" t="s">
        <v>3923</v>
      </c>
      <c r="F138" s="7" t="s">
        <v>2316</v>
      </c>
      <c r="G138" s="7" t="s">
        <v>1632</v>
      </c>
      <c r="H138" s="7" t="s">
        <v>13</v>
      </c>
      <c r="I138" s="7" t="s">
        <v>43</v>
      </c>
      <c r="J138" s="7" t="s">
        <v>44</v>
      </c>
      <c r="K138" s="7" t="s">
        <v>208</v>
      </c>
      <c r="L138" s="7" t="s">
        <v>20</v>
      </c>
      <c r="M138" s="7" t="s">
        <v>21</v>
      </c>
      <c r="N138" s="7" t="s">
        <v>198</v>
      </c>
      <c r="O138" s="7" t="s">
        <v>198</v>
      </c>
    </row>
    <row r="139" spans="1:15" ht="85.5" hidden="1" x14ac:dyDescent="0.2">
      <c r="A139" s="7" t="s">
        <v>3925</v>
      </c>
      <c r="B139" s="7" t="s">
        <v>99</v>
      </c>
      <c r="C139" s="7" t="s">
        <v>100</v>
      </c>
      <c r="D139" s="7" t="s">
        <v>37</v>
      </c>
      <c r="E139" s="7" t="s">
        <v>3920</v>
      </c>
      <c r="F139" s="7" t="s">
        <v>102</v>
      </c>
      <c r="G139" s="7" t="s">
        <v>38</v>
      </c>
      <c r="H139" s="7" t="s">
        <v>13</v>
      </c>
      <c r="I139" s="7" t="s">
        <v>39</v>
      </c>
      <c r="J139" s="7" t="s">
        <v>15</v>
      </c>
      <c r="K139" s="7" t="s">
        <v>206</v>
      </c>
      <c r="L139" s="7" t="s">
        <v>17</v>
      </c>
      <c r="M139" s="7" t="s">
        <v>18</v>
      </c>
      <c r="N139" s="7" t="s">
        <v>197</v>
      </c>
      <c r="O139" s="7" t="s">
        <v>197</v>
      </c>
    </row>
    <row r="140" spans="1:15" ht="85.5" hidden="1" x14ac:dyDescent="0.2">
      <c r="A140" s="7" t="s">
        <v>3926</v>
      </c>
      <c r="B140" s="7" t="s">
        <v>99</v>
      </c>
      <c r="C140" s="7" t="s">
        <v>100</v>
      </c>
      <c r="D140" s="7" t="s">
        <v>37</v>
      </c>
      <c r="E140" s="7" t="s">
        <v>3920</v>
      </c>
      <c r="F140" s="7" t="s">
        <v>102</v>
      </c>
      <c r="G140" s="7" t="s">
        <v>40</v>
      </c>
      <c r="H140" s="7" t="s">
        <v>13</v>
      </c>
      <c r="I140" s="7" t="s">
        <v>39</v>
      </c>
      <c r="J140" s="7" t="s">
        <v>15</v>
      </c>
      <c r="K140" s="7" t="s">
        <v>3766</v>
      </c>
      <c r="L140" s="7" t="s">
        <v>17</v>
      </c>
      <c r="M140" s="7" t="s">
        <v>18</v>
      </c>
      <c r="N140" s="7" t="s">
        <v>197</v>
      </c>
      <c r="O140" s="7" t="s">
        <v>197</v>
      </c>
    </row>
    <row r="141" spans="1:15" ht="85.5" hidden="1" x14ac:dyDescent="0.2">
      <c r="A141" s="7" t="s">
        <v>3927</v>
      </c>
      <c r="B141" s="7" t="s">
        <v>99</v>
      </c>
      <c r="C141" s="7" t="s">
        <v>103</v>
      </c>
      <c r="D141" s="7" t="s">
        <v>37</v>
      </c>
      <c r="E141" s="7" t="s">
        <v>3920</v>
      </c>
      <c r="F141" s="7" t="s">
        <v>102</v>
      </c>
      <c r="G141" s="7" t="s">
        <v>38</v>
      </c>
      <c r="H141" s="7" t="s">
        <v>13</v>
      </c>
      <c r="I141" s="7" t="s">
        <v>39</v>
      </c>
      <c r="J141" s="7" t="s">
        <v>15</v>
      </c>
      <c r="K141" s="7" t="s">
        <v>200</v>
      </c>
      <c r="L141" s="7" t="s">
        <v>20</v>
      </c>
      <c r="M141" s="7" t="s">
        <v>21</v>
      </c>
      <c r="N141" s="7" t="s">
        <v>197</v>
      </c>
      <c r="O141" s="7" t="s">
        <v>197</v>
      </c>
    </row>
    <row r="142" spans="1:15" ht="85.5" hidden="1" x14ac:dyDescent="0.2">
      <c r="A142" s="7" t="s">
        <v>3928</v>
      </c>
      <c r="B142" s="7" t="s">
        <v>99</v>
      </c>
      <c r="C142" s="7" t="s">
        <v>103</v>
      </c>
      <c r="D142" s="7" t="s">
        <v>37</v>
      </c>
      <c r="E142" s="7" t="s">
        <v>3920</v>
      </c>
      <c r="F142" s="7" t="s">
        <v>102</v>
      </c>
      <c r="G142" s="7" t="s">
        <v>40</v>
      </c>
      <c r="H142" s="7" t="s">
        <v>13</v>
      </c>
      <c r="I142" s="7" t="s">
        <v>39</v>
      </c>
      <c r="J142" s="7" t="s">
        <v>15</v>
      </c>
      <c r="K142" s="7" t="s">
        <v>196</v>
      </c>
      <c r="L142" s="7" t="s">
        <v>20</v>
      </c>
      <c r="M142" s="7" t="s">
        <v>21</v>
      </c>
      <c r="N142" s="7" t="s">
        <v>197</v>
      </c>
      <c r="O142" s="7" t="s">
        <v>197</v>
      </c>
    </row>
    <row r="143" spans="1:15" ht="185.25" hidden="1" x14ac:dyDescent="0.2">
      <c r="A143" s="7" t="s">
        <v>3929</v>
      </c>
      <c r="B143" s="7" t="s">
        <v>2341</v>
      </c>
      <c r="C143" s="7" t="s">
        <v>2342</v>
      </c>
      <c r="D143" s="7" t="s">
        <v>1642</v>
      </c>
      <c r="E143" s="7" t="s">
        <v>3920</v>
      </c>
      <c r="F143" s="7" t="s">
        <v>2316</v>
      </c>
      <c r="G143" s="7" t="s">
        <v>1632</v>
      </c>
      <c r="H143" s="7" t="s">
        <v>13</v>
      </c>
      <c r="I143" s="7" t="s">
        <v>43</v>
      </c>
      <c r="J143" s="7" t="s">
        <v>44</v>
      </c>
      <c r="K143" s="7" t="s">
        <v>206</v>
      </c>
      <c r="L143" s="7" t="s">
        <v>17</v>
      </c>
      <c r="M143" s="7" t="s">
        <v>18</v>
      </c>
      <c r="N143" s="7" t="s">
        <v>198</v>
      </c>
      <c r="O143" s="7" t="s">
        <v>198</v>
      </c>
    </row>
    <row r="144" spans="1:15" ht="185.25" hidden="1" x14ac:dyDescent="0.2">
      <c r="A144" s="7" t="s">
        <v>3930</v>
      </c>
      <c r="B144" s="7" t="s">
        <v>2341</v>
      </c>
      <c r="C144" s="7" t="s">
        <v>2343</v>
      </c>
      <c r="D144" s="7" t="s">
        <v>1642</v>
      </c>
      <c r="E144" s="7" t="s">
        <v>3920</v>
      </c>
      <c r="F144" s="7" t="s">
        <v>2316</v>
      </c>
      <c r="G144" s="7" t="s">
        <v>1632</v>
      </c>
      <c r="H144" s="7" t="s">
        <v>13</v>
      </c>
      <c r="I144" s="7" t="s">
        <v>43</v>
      </c>
      <c r="J144" s="7" t="s">
        <v>44</v>
      </c>
      <c r="K144" s="7" t="s">
        <v>208</v>
      </c>
      <c r="L144" s="7" t="s">
        <v>20</v>
      </c>
      <c r="M144" s="7" t="s">
        <v>21</v>
      </c>
      <c r="N144" s="7" t="s">
        <v>198</v>
      </c>
      <c r="O144" s="7" t="s">
        <v>198</v>
      </c>
    </row>
    <row r="145" spans="1:15" ht="185.25" hidden="1" x14ac:dyDescent="0.2">
      <c r="A145" s="7" t="s">
        <v>3931</v>
      </c>
      <c r="B145" s="7" t="s">
        <v>2344</v>
      </c>
      <c r="C145" s="7" t="s">
        <v>2345</v>
      </c>
      <c r="D145" s="7" t="s">
        <v>1643</v>
      </c>
      <c r="E145" s="7" t="s">
        <v>3932</v>
      </c>
      <c r="F145" s="7" t="s">
        <v>2346</v>
      </c>
      <c r="G145" s="7" t="s">
        <v>1644</v>
      </c>
      <c r="H145" s="7" t="s">
        <v>13</v>
      </c>
      <c r="I145" s="7" t="s">
        <v>43</v>
      </c>
      <c r="J145" s="7" t="s">
        <v>44</v>
      </c>
      <c r="K145" s="7" t="s">
        <v>208</v>
      </c>
      <c r="L145" s="7" t="s">
        <v>20</v>
      </c>
      <c r="M145" s="7" t="s">
        <v>21</v>
      </c>
      <c r="N145" s="7" t="s">
        <v>198</v>
      </c>
      <c r="O145" s="7" t="s">
        <v>198</v>
      </c>
    </row>
    <row r="146" spans="1:15" ht="185.25" hidden="1" x14ac:dyDescent="0.2">
      <c r="A146" s="7" t="s">
        <v>3933</v>
      </c>
      <c r="B146" s="7" t="s">
        <v>2344</v>
      </c>
      <c r="C146" s="7" t="s">
        <v>2347</v>
      </c>
      <c r="D146" s="7" t="s">
        <v>1643</v>
      </c>
      <c r="E146" s="7" t="s">
        <v>3932</v>
      </c>
      <c r="F146" s="7" t="s">
        <v>2346</v>
      </c>
      <c r="G146" s="7" t="s">
        <v>1644</v>
      </c>
      <c r="H146" s="7" t="s">
        <v>13</v>
      </c>
      <c r="I146" s="7" t="s">
        <v>43</v>
      </c>
      <c r="J146" s="7" t="s">
        <v>44</v>
      </c>
      <c r="K146" s="7" t="s">
        <v>200</v>
      </c>
      <c r="L146" s="7" t="s">
        <v>17</v>
      </c>
      <c r="M146" s="7" t="s">
        <v>18</v>
      </c>
      <c r="N146" s="7" t="s">
        <v>198</v>
      </c>
      <c r="O146" s="7" t="s">
        <v>198</v>
      </c>
    </row>
    <row r="147" spans="1:15" ht="114" hidden="1" x14ac:dyDescent="0.2">
      <c r="A147" s="7" t="s">
        <v>3934</v>
      </c>
      <c r="B147" s="7" t="s">
        <v>2348</v>
      </c>
      <c r="C147" s="7" t="s">
        <v>2349</v>
      </c>
      <c r="D147" s="7" t="s">
        <v>1645</v>
      </c>
      <c r="E147" s="7" t="s">
        <v>3867</v>
      </c>
      <c r="F147" s="7" t="s">
        <v>2350</v>
      </c>
      <c r="G147" s="7" t="s">
        <v>1646</v>
      </c>
      <c r="H147" s="7" t="s">
        <v>13</v>
      </c>
      <c r="I147" s="7" t="s">
        <v>35</v>
      </c>
      <c r="J147" s="7" t="s">
        <v>15</v>
      </c>
      <c r="K147" s="7" t="s">
        <v>206</v>
      </c>
      <c r="L147" s="7" t="s">
        <v>17</v>
      </c>
      <c r="M147" s="7" t="s">
        <v>18</v>
      </c>
      <c r="N147" s="7" t="s">
        <v>198</v>
      </c>
      <c r="O147" s="7" t="s">
        <v>198</v>
      </c>
    </row>
    <row r="148" spans="1:15" ht="114" hidden="1" x14ac:dyDescent="0.2">
      <c r="A148" s="7" t="s">
        <v>3935</v>
      </c>
      <c r="B148" s="7" t="s">
        <v>2348</v>
      </c>
      <c r="C148" s="7" t="s">
        <v>2351</v>
      </c>
      <c r="D148" s="7" t="s">
        <v>1645</v>
      </c>
      <c r="E148" s="7" t="s">
        <v>3867</v>
      </c>
      <c r="F148" s="7" t="s">
        <v>2350</v>
      </c>
      <c r="G148" s="7" t="s">
        <v>1646</v>
      </c>
      <c r="H148" s="7" t="s">
        <v>13</v>
      </c>
      <c r="I148" s="7" t="s">
        <v>35</v>
      </c>
      <c r="J148" s="7" t="s">
        <v>15</v>
      </c>
      <c r="K148" s="7" t="s">
        <v>200</v>
      </c>
      <c r="L148" s="7" t="s">
        <v>20</v>
      </c>
      <c r="M148" s="7" t="s">
        <v>21</v>
      </c>
      <c r="N148" s="7" t="s">
        <v>198</v>
      </c>
      <c r="O148" s="7" t="s">
        <v>198</v>
      </c>
    </row>
    <row r="149" spans="1:15" ht="114" hidden="1" x14ac:dyDescent="0.2">
      <c r="A149" s="7" t="s">
        <v>3936</v>
      </c>
      <c r="B149" s="7" t="s">
        <v>2352</v>
      </c>
      <c r="C149" s="7" t="s">
        <v>2353</v>
      </c>
      <c r="D149" s="7" t="s">
        <v>1647</v>
      </c>
      <c r="E149" s="7" t="s">
        <v>3937</v>
      </c>
      <c r="F149" s="7" t="s">
        <v>2350</v>
      </c>
      <c r="G149" s="7" t="s">
        <v>1646</v>
      </c>
      <c r="H149" s="7" t="s">
        <v>13</v>
      </c>
      <c r="I149" s="7" t="s">
        <v>35</v>
      </c>
      <c r="J149" s="7" t="s">
        <v>15</v>
      </c>
      <c r="K149" s="7" t="s">
        <v>208</v>
      </c>
      <c r="L149" s="7" t="s">
        <v>20</v>
      </c>
      <c r="M149" s="7" t="s">
        <v>21</v>
      </c>
      <c r="N149" s="7" t="s">
        <v>198</v>
      </c>
      <c r="O149" s="7" t="s">
        <v>198</v>
      </c>
    </row>
    <row r="150" spans="1:15" ht="114" hidden="1" x14ac:dyDescent="0.2">
      <c r="A150" s="7" t="s">
        <v>3938</v>
      </c>
      <c r="B150" s="7" t="s">
        <v>2352</v>
      </c>
      <c r="C150" s="7" t="s">
        <v>2354</v>
      </c>
      <c r="D150" s="7" t="s">
        <v>1647</v>
      </c>
      <c r="E150" s="7" t="s">
        <v>3937</v>
      </c>
      <c r="F150" s="7" t="s">
        <v>2350</v>
      </c>
      <c r="G150" s="7" t="s">
        <v>1646</v>
      </c>
      <c r="H150" s="7" t="s">
        <v>13</v>
      </c>
      <c r="I150" s="7" t="s">
        <v>35</v>
      </c>
      <c r="J150" s="7" t="s">
        <v>15</v>
      </c>
      <c r="K150" s="7" t="s">
        <v>208</v>
      </c>
      <c r="L150" s="7" t="s">
        <v>17</v>
      </c>
      <c r="M150" s="7" t="s">
        <v>18</v>
      </c>
      <c r="N150" s="7" t="s">
        <v>198</v>
      </c>
      <c r="O150" s="7" t="s">
        <v>198</v>
      </c>
    </row>
    <row r="151" spans="1:15" ht="85.5" hidden="1" x14ac:dyDescent="0.2">
      <c r="A151" s="7" t="s">
        <v>3939</v>
      </c>
      <c r="B151" s="7" t="s">
        <v>2355</v>
      </c>
      <c r="C151" s="7" t="s">
        <v>2356</v>
      </c>
      <c r="D151" s="7" t="s">
        <v>1648</v>
      </c>
      <c r="E151" s="7" t="s">
        <v>3940</v>
      </c>
      <c r="F151" s="7" t="s">
        <v>2357</v>
      </c>
      <c r="G151" s="7" t="s">
        <v>1649</v>
      </c>
      <c r="H151" s="7" t="s">
        <v>13</v>
      </c>
      <c r="I151" s="7" t="s">
        <v>35</v>
      </c>
      <c r="J151" s="7" t="s">
        <v>15</v>
      </c>
      <c r="K151" s="7" t="s">
        <v>208</v>
      </c>
      <c r="L151" s="7" t="s">
        <v>20</v>
      </c>
      <c r="M151" s="7" t="s">
        <v>21</v>
      </c>
      <c r="N151" s="7" t="s">
        <v>198</v>
      </c>
      <c r="O151" s="7" t="s">
        <v>198</v>
      </c>
    </row>
    <row r="152" spans="1:15" ht="85.5" hidden="1" x14ac:dyDescent="0.2">
      <c r="A152" s="7" t="s">
        <v>3941</v>
      </c>
      <c r="B152" s="7" t="s">
        <v>2355</v>
      </c>
      <c r="C152" s="7" t="s">
        <v>2358</v>
      </c>
      <c r="D152" s="7" t="s">
        <v>1648</v>
      </c>
      <c r="E152" s="7" t="s">
        <v>3940</v>
      </c>
      <c r="F152" s="7" t="s">
        <v>2357</v>
      </c>
      <c r="G152" s="7" t="s">
        <v>1649</v>
      </c>
      <c r="H152" s="7" t="s">
        <v>13</v>
      </c>
      <c r="I152" s="7" t="s">
        <v>35</v>
      </c>
      <c r="J152" s="7" t="s">
        <v>15</v>
      </c>
      <c r="K152" s="7" t="s">
        <v>200</v>
      </c>
      <c r="L152" s="7" t="s">
        <v>17</v>
      </c>
      <c r="M152" s="7" t="s">
        <v>18</v>
      </c>
      <c r="N152" s="7" t="s">
        <v>198</v>
      </c>
      <c r="O152" s="7" t="s">
        <v>198</v>
      </c>
    </row>
    <row r="153" spans="1:15" ht="185.25" hidden="1" x14ac:dyDescent="0.2">
      <c r="A153" s="7" t="s">
        <v>3942</v>
      </c>
      <c r="B153" s="7" t="s">
        <v>2359</v>
      </c>
      <c r="C153" s="7" t="s">
        <v>2360</v>
      </c>
      <c r="D153" s="7" t="s">
        <v>1650</v>
      </c>
      <c r="E153" s="7" t="s">
        <v>3943</v>
      </c>
      <c r="F153" s="7" t="s">
        <v>2282</v>
      </c>
      <c r="G153" s="7" t="s">
        <v>1616</v>
      </c>
      <c r="H153" s="7" t="s">
        <v>13</v>
      </c>
      <c r="I153" s="7" t="s">
        <v>43</v>
      </c>
      <c r="J153" s="7" t="s">
        <v>44</v>
      </c>
      <c r="K153" s="7" t="s">
        <v>206</v>
      </c>
      <c r="L153" s="7" t="s">
        <v>20</v>
      </c>
      <c r="M153" s="7" t="s">
        <v>21</v>
      </c>
      <c r="N153" s="7" t="s">
        <v>198</v>
      </c>
      <c r="O153" s="7" t="s">
        <v>198</v>
      </c>
    </row>
    <row r="154" spans="1:15" ht="185.25" hidden="1" x14ac:dyDescent="0.2">
      <c r="A154" s="7" t="s">
        <v>3944</v>
      </c>
      <c r="B154" s="7" t="s">
        <v>2359</v>
      </c>
      <c r="C154" s="7" t="s">
        <v>2361</v>
      </c>
      <c r="D154" s="7" t="s">
        <v>1650</v>
      </c>
      <c r="E154" s="7" t="s">
        <v>3943</v>
      </c>
      <c r="F154" s="7" t="s">
        <v>2282</v>
      </c>
      <c r="G154" s="7" t="s">
        <v>1616</v>
      </c>
      <c r="H154" s="7" t="s">
        <v>13</v>
      </c>
      <c r="I154" s="7" t="s">
        <v>43</v>
      </c>
      <c r="J154" s="7" t="s">
        <v>44</v>
      </c>
      <c r="K154" s="7" t="s">
        <v>208</v>
      </c>
      <c r="L154" s="7" t="s">
        <v>17</v>
      </c>
      <c r="M154" s="7" t="s">
        <v>18</v>
      </c>
      <c r="N154" s="7" t="s">
        <v>198</v>
      </c>
      <c r="O154" s="7" t="s">
        <v>198</v>
      </c>
    </row>
    <row r="155" spans="1:15" ht="85.5" hidden="1" x14ac:dyDescent="0.2">
      <c r="A155" s="7" t="s">
        <v>3945</v>
      </c>
      <c r="B155" s="7" t="s">
        <v>2362</v>
      </c>
      <c r="C155" s="7" t="s">
        <v>2363</v>
      </c>
      <c r="D155" s="7" t="s">
        <v>1651</v>
      </c>
      <c r="E155" s="7" t="s">
        <v>3867</v>
      </c>
      <c r="F155" s="7" t="s">
        <v>2364</v>
      </c>
      <c r="G155" s="7" t="s">
        <v>1652</v>
      </c>
      <c r="H155" s="7" t="s">
        <v>13</v>
      </c>
      <c r="I155" s="7" t="s">
        <v>35</v>
      </c>
      <c r="J155" s="7" t="s">
        <v>36</v>
      </c>
      <c r="K155" s="7" t="s">
        <v>208</v>
      </c>
      <c r="L155" s="7" t="s">
        <v>17</v>
      </c>
      <c r="M155" s="7" t="s">
        <v>18</v>
      </c>
      <c r="N155" s="7" t="s">
        <v>198</v>
      </c>
      <c r="O155" s="7" t="s">
        <v>198</v>
      </c>
    </row>
    <row r="156" spans="1:15" ht="85.5" hidden="1" x14ac:dyDescent="0.2">
      <c r="A156" s="7" t="s">
        <v>3946</v>
      </c>
      <c r="B156" s="7" t="s">
        <v>2362</v>
      </c>
      <c r="C156" s="7" t="s">
        <v>2365</v>
      </c>
      <c r="D156" s="7" t="s">
        <v>1651</v>
      </c>
      <c r="E156" s="7" t="s">
        <v>3867</v>
      </c>
      <c r="F156" s="7" t="s">
        <v>2364</v>
      </c>
      <c r="G156" s="7" t="s">
        <v>1652</v>
      </c>
      <c r="H156" s="7" t="s">
        <v>13</v>
      </c>
      <c r="I156" s="7" t="s">
        <v>35</v>
      </c>
      <c r="J156" s="7" t="s">
        <v>36</v>
      </c>
      <c r="K156" s="7" t="s">
        <v>208</v>
      </c>
      <c r="L156" s="7" t="s">
        <v>20</v>
      </c>
      <c r="M156" s="7" t="s">
        <v>21</v>
      </c>
      <c r="N156" s="7" t="s">
        <v>198</v>
      </c>
      <c r="O156" s="7" t="s">
        <v>198</v>
      </c>
    </row>
    <row r="157" spans="1:15" ht="99.75" hidden="1" x14ac:dyDescent="0.2">
      <c r="A157" s="7" t="s">
        <v>3947</v>
      </c>
      <c r="B157" s="7" t="s">
        <v>2366</v>
      </c>
      <c r="C157" s="7" t="s">
        <v>2367</v>
      </c>
      <c r="D157" s="7" t="s">
        <v>1653</v>
      </c>
      <c r="E157" s="7" t="s">
        <v>3948</v>
      </c>
      <c r="F157" s="7" t="s">
        <v>2368</v>
      </c>
      <c r="G157" s="7" t="s">
        <v>1654</v>
      </c>
      <c r="H157" s="7" t="s">
        <v>13</v>
      </c>
      <c r="I157" s="7" t="s">
        <v>35</v>
      </c>
      <c r="J157" s="7" t="s">
        <v>15</v>
      </c>
      <c r="K157" s="7" t="s">
        <v>208</v>
      </c>
      <c r="L157" s="7" t="s">
        <v>17</v>
      </c>
      <c r="M157" s="7" t="s">
        <v>18</v>
      </c>
      <c r="N157" s="7" t="s">
        <v>198</v>
      </c>
      <c r="O157" s="7" t="s">
        <v>198</v>
      </c>
    </row>
    <row r="158" spans="1:15" ht="99.75" hidden="1" x14ac:dyDescent="0.2">
      <c r="A158" s="7" t="s">
        <v>3949</v>
      </c>
      <c r="B158" s="7" t="s">
        <v>2366</v>
      </c>
      <c r="C158" s="7" t="s">
        <v>2369</v>
      </c>
      <c r="D158" s="7" t="s">
        <v>1653</v>
      </c>
      <c r="E158" s="7" t="s">
        <v>3948</v>
      </c>
      <c r="F158" s="7" t="s">
        <v>2368</v>
      </c>
      <c r="G158" s="7" t="s">
        <v>1654</v>
      </c>
      <c r="H158" s="7" t="s">
        <v>13</v>
      </c>
      <c r="I158" s="7" t="s">
        <v>35</v>
      </c>
      <c r="J158" s="7" t="s">
        <v>15</v>
      </c>
      <c r="K158" s="7" t="s">
        <v>208</v>
      </c>
      <c r="L158" s="7" t="s">
        <v>20</v>
      </c>
      <c r="M158" s="7" t="s">
        <v>21</v>
      </c>
      <c r="N158" s="7" t="s">
        <v>198</v>
      </c>
      <c r="O158" s="7" t="s">
        <v>198</v>
      </c>
    </row>
    <row r="159" spans="1:15" ht="85.5" hidden="1" x14ac:dyDescent="0.2">
      <c r="A159" s="7" t="s">
        <v>3950</v>
      </c>
      <c r="B159" s="7" t="s">
        <v>2370</v>
      </c>
      <c r="C159" s="7" t="s">
        <v>2371</v>
      </c>
      <c r="D159" s="7" t="s">
        <v>1655</v>
      </c>
      <c r="E159" s="7" t="s">
        <v>3951</v>
      </c>
      <c r="F159" s="7" t="s">
        <v>2372</v>
      </c>
      <c r="G159" s="7" t="s">
        <v>1656</v>
      </c>
      <c r="H159" s="7" t="s">
        <v>13</v>
      </c>
      <c r="I159" s="7" t="s">
        <v>35</v>
      </c>
      <c r="J159" s="7" t="s">
        <v>15</v>
      </c>
      <c r="K159" s="7" t="s">
        <v>208</v>
      </c>
      <c r="L159" s="7" t="s">
        <v>20</v>
      </c>
      <c r="M159" s="7" t="s">
        <v>21</v>
      </c>
      <c r="N159" s="7" t="s">
        <v>198</v>
      </c>
      <c r="O159" s="7" t="s">
        <v>198</v>
      </c>
    </row>
    <row r="160" spans="1:15" ht="85.5" hidden="1" x14ac:dyDescent="0.2">
      <c r="A160" s="7" t="s">
        <v>3952</v>
      </c>
      <c r="B160" s="7" t="s">
        <v>2370</v>
      </c>
      <c r="C160" s="7" t="s">
        <v>2373</v>
      </c>
      <c r="D160" s="7" t="s">
        <v>1655</v>
      </c>
      <c r="E160" s="7" t="s">
        <v>3951</v>
      </c>
      <c r="F160" s="7" t="s">
        <v>2372</v>
      </c>
      <c r="G160" s="7" t="s">
        <v>1656</v>
      </c>
      <c r="H160" s="7" t="s">
        <v>13</v>
      </c>
      <c r="I160" s="7" t="s">
        <v>35</v>
      </c>
      <c r="J160" s="7" t="s">
        <v>15</v>
      </c>
      <c r="K160" s="7" t="s">
        <v>200</v>
      </c>
      <c r="L160" s="7" t="s">
        <v>17</v>
      </c>
      <c r="M160" s="7" t="s">
        <v>18</v>
      </c>
      <c r="N160" s="7" t="s">
        <v>198</v>
      </c>
      <c r="O160" s="7" t="s">
        <v>198</v>
      </c>
    </row>
    <row r="161" spans="1:15" ht="85.5" hidden="1" x14ac:dyDescent="0.2">
      <c r="A161" s="7" t="s">
        <v>3953</v>
      </c>
      <c r="B161" s="7" t="s">
        <v>2374</v>
      </c>
      <c r="C161" s="7" t="s">
        <v>2375</v>
      </c>
      <c r="D161" s="7" t="s">
        <v>1657</v>
      </c>
      <c r="E161" s="7" t="s">
        <v>3786</v>
      </c>
      <c r="F161" s="7" t="s">
        <v>2376</v>
      </c>
      <c r="G161" s="7" t="s">
        <v>1658</v>
      </c>
      <c r="H161" s="7" t="s">
        <v>13</v>
      </c>
      <c r="I161" s="7" t="s">
        <v>35</v>
      </c>
      <c r="J161" s="7" t="s">
        <v>15</v>
      </c>
      <c r="K161" s="7" t="s">
        <v>206</v>
      </c>
      <c r="L161" s="7" t="s">
        <v>17</v>
      </c>
      <c r="M161" s="7" t="s">
        <v>18</v>
      </c>
      <c r="N161" s="7" t="s">
        <v>198</v>
      </c>
      <c r="O161" s="7" t="s">
        <v>198</v>
      </c>
    </row>
    <row r="162" spans="1:15" ht="85.5" hidden="1" x14ac:dyDescent="0.2">
      <c r="A162" s="7" t="s">
        <v>3954</v>
      </c>
      <c r="B162" s="7" t="s">
        <v>2374</v>
      </c>
      <c r="C162" s="7" t="s">
        <v>2377</v>
      </c>
      <c r="D162" s="7" t="s">
        <v>1657</v>
      </c>
      <c r="E162" s="7" t="s">
        <v>3786</v>
      </c>
      <c r="F162" s="7" t="s">
        <v>2376</v>
      </c>
      <c r="G162" s="7" t="s">
        <v>1658</v>
      </c>
      <c r="H162" s="7" t="s">
        <v>13</v>
      </c>
      <c r="I162" s="7" t="s">
        <v>35</v>
      </c>
      <c r="J162" s="7" t="s">
        <v>15</v>
      </c>
      <c r="K162" s="7" t="s">
        <v>200</v>
      </c>
      <c r="L162" s="7" t="s">
        <v>20</v>
      </c>
      <c r="M162" s="7" t="s">
        <v>21</v>
      </c>
      <c r="N162" s="7" t="s">
        <v>198</v>
      </c>
      <c r="O162" s="7" t="s">
        <v>198</v>
      </c>
    </row>
    <row r="163" spans="1:15" ht="185.25" hidden="1" x14ac:dyDescent="0.2">
      <c r="A163" s="7" t="s">
        <v>213</v>
      </c>
      <c r="B163" s="7" t="s">
        <v>104</v>
      </c>
      <c r="C163" s="7" t="s">
        <v>105</v>
      </c>
      <c r="D163" s="7" t="s">
        <v>41</v>
      </c>
      <c r="E163" s="7" t="s">
        <v>211</v>
      </c>
      <c r="F163" s="7" t="s">
        <v>108</v>
      </c>
      <c r="G163" s="7" t="s">
        <v>45</v>
      </c>
      <c r="H163" s="7" t="s">
        <v>13</v>
      </c>
      <c r="I163" s="7" t="s">
        <v>43</v>
      </c>
      <c r="J163" s="7" t="s">
        <v>44</v>
      </c>
      <c r="K163" s="7" t="s">
        <v>202</v>
      </c>
      <c r="L163" s="7" t="s">
        <v>17</v>
      </c>
      <c r="M163" s="7" t="s">
        <v>18</v>
      </c>
      <c r="N163" s="7" t="s">
        <v>197</v>
      </c>
      <c r="O163" s="7" t="s">
        <v>212</v>
      </c>
    </row>
    <row r="164" spans="1:15" ht="185.25" hidden="1" x14ac:dyDescent="0.2">
      <c r="A164" s="7" t="s">
        <v>210</v>
      </c>
      <c r="B164" s="7" t="s">
        <v>104</v>
      </c>
      <c r="C164" s="7" t="s">
        <v>105</v>
      </c>
      <c r="D164" s="7" t="s">
        <v>41</v>
      </c>
      <c r="E164" s="7" t="s">
        <v>211</v>
      </c>
      <c r="F164" s="7" t="s">
        <v>108</v>
      </c>
      <c r="G164" s="7" t="s">
        <v>45</v>
      </c>
      <c r="H164" s="7" t="s">
        <v>34</v>
      </c>
      <c r="I164" s="7" t="s">
        <v>43</v>
      </c>
      <c r="J164" s="7" t="s">
        <v>44</v>
      </c>
      <c r="K164" s="7" t="s">
        <v>208</v>
      </c>
      <c r="L164" s="7" t="s">
        <v>17</v>
      </c>
      <c r="M164" s="7" t="s">
        <v>18</v>
      </c>
      <c r="N164" s="7" t="s">
        <v>197</v>
      </c>
      <c r="O164" s="7" t="s">
        <v>212</v>
      </c>
    </row>
    <row r="165" spans="1:15" ht="185.25" hidden="1" x14ac:dyDescent="0.2">
      <c r="A165" s="7" t="s">
        <v>214</v>
      </c>
      <c r="B165" s="7" t="s">
        <v>104</v>
      </c>
      <c r="C165" s="7" t="s">
        <v>105</v>
      </c>
      <c r="D165" s="7" t="s">
        <v>41</v>
      </c>
      <c r="E165" s="7" t="s">
        <v>211</v>
      </c>
      <c r="F165" s="7" t="s">
        <v>107</v>
      </c>
      <c r="G165" s="7" t="s">
        <v>42</v>
      </c>
      <c r="H165" s="7" t="s">
        <v>34</v>
      </c>
      <c r="I165" s="7" t="s">
        <v>43</v>
      </c>
      <c r="J165" s="7" t="s">
        <v>44</v>
      </c>
      <c r="K165" s="7" t="s">
        <v>208</v>
      </c>
      <c r="L165" s="7" t="s">
        <v>17</v>
      </c>
      <c r="M165" s="7" t="s">
        <v>18</v>
      </c>
      <c r="N165" s="7" t="s">
        <v>197</v>
      </c>
      <c r="O165" s="7" t="s">
        <v>212</v>
      </c>
    </row>
    <row r="166" spans="1:15" ht="185.25" hidden="1" x14ac:dyDescent="0.2">
      <c r="A166" s="7" t="s">
        <v>215</v>
      </c>
      <c r="B166" s="7" t="s">
        <v>104</v>
      </c>
      <c r="C166" s="7" t="s">
        <v>109</v>
      </c>
      <c r="D166" s="7" t="s">
        <v>41</v>
      </c>
      <c r="E166" s="7" t="s">
        <v>211</v>
      </c>
      <c r="F166" s="7" t="s">
        <v>108</v>
      </c>
      <c r="G166" s="7" t="s">
        <v>45</v>
      </c>
      <c r="H166" s="7" t="s">
        <v>34</v>
      </c>
      <c r="I166" s="7" t="s">
        <v>43</v>
      </c>
      <c r="J166" s="7" t="s">
        <v>44</v>
      </c>
      <c r="K166" s="7" t="s">
        <v>200</v>
      </c>
      <c r="L166" s="7" t="s">
        <v>20</v>
      </c>
      <c r="M166" s="7" t="s">
        <v>21</v>
      </c>
      <c r="N166" s="7" t="s">
        <v>197</v>
      </c>
      <c r="O166" s="7" t="s">
        <v>197</v>
      </c>
    </row>
    <row r="167" spans="1:15" ht="185.25" hidden="1" x14ac:dyDescent="0.2">
      <c r="A167" s="7" t="s">
        <v>216</v>
      </c>
      <c r="B167" s="7" t="s">
        <v>104</v>
      </c>
      <c r="C167" s="7" t="s">
        <v>109</v>
      </c>
      <c r="D167" s="7" t="s">
        <v>41</v>
      </c>
      <c r="E167" s="7" t="s">
        <v>211</v>
      </c>
      <c r="F167" s="7" t="s">
        <v>107</v>
      </c>
      <c r="G167" s="7" t="s">
        <v>42</v>
      </c>
      <c r="H167" s="7" t="s">
        <v>34</v>
      </c>
      <c r="I167" s="7" t="s">
        <v>43</v>
      </c>
      <c r="J167" s="7" t="s">
        <v>44</v>
      </c>
      <c r="K167" s="7" t="s">
        <v>200</v>
      </c>
      <c r="L167" s="7" t="s">
        <v>20</v>
      </c>
      <c r="M167" s="7" t="s">
        <v>21</v>
      </c>
      <c r="N167" s="7" t="s">
        <v>197</v>
      </c>
      <c r="O167" s="7" t="s">
        <v>197</v>
      </c>
    </row>
    <row r="168" spans="1:15" ht="85.5" hidden="1" x14ac:dyDescent="0.2">
      <c r="A168" s="7" t="s">
        <v>3955</v>
      </c>
      <c r="B168" s="7" t="s">
        <v>2378</v>
      </c>
      <c r="C168" s="7" t="s">
        <v>2379</v>
      </c>
      <c r="D168" s="7" t="s">
        <v>1659</v>
      </c>
      <c r="E168" s="7" t="s">
        <v>3956</v>
      </c>
      <c r="F168" s="7" t="s">
        <v>2350</v>
      </c>
      <c r="G168" s="7" t="s">
        <v>1646</v>
      </c>
      <c r="H168" s="7" t="s">
        <v>13</v>
      </c>
      <c r="I168" s="7" t="s">
        <v>35</v>
      </c>
      <c r="J168" s="7" t="s">
        <v>15</v>
      </c>
      <c r="K168" s="7" t="s">
        <v>206</v>
      </c>
      <c r="L168" s="7" t="s">
        <v>20</v>
      </c>
      <c r="M168" s="7" t="s">
        <v>21</v>
      </c>
      <c r="N168" s="7" t="s">
        <v>198</v>
      </c>
      <c r="O168" s="7" t="s">
        <v>198</v>
      </c>
    </row>
    <row r="169" spans="1:15" ht="85.5" hidden="1" x14ac:dyDescent="0.2">
      <c r="A169" s="7" t="s">
        <v>3957</v>
      </c>
      <c r="B169" s="7" t="s">
        <v>2378</v>
      </c>
      <c r="C169" s="7" t="s">
        <v>2380</v>
      </c>
      <c r="D169" s="7" t="s">
        <v>1659</v>
      </c>
      <c r="E169" s="7" t="s">
        <v>3956</v>
      </c>
      <c r="F169" s="7" t="s">
        <v>2350</v>
      </c>
      <c r="G169" s="7" t="s">
        <v>1646</v>
      </c>
      <c r="H169" s="7" t="s">
        <v>13</v>
      </c>
      <c r="I169" s="7" t="s">
        <v>35</v>
      </c>
      <c r="J169" s="7" t="s">
        <v>15</v>
      </c>
      <c r="K169" s="7" t="s">
        <v>208</v>
      </c>
      <c r="L169" s="7" t="s">
        <v>17</v>
      </c>
      <c r="M169" s="7" t="s">
        <v>18</v>
      </c>
      <c r="N169" s="7" t="s">
        <v>198</v>
      </c>
      <c r="O169" s="7" t="s">
        <v>198</v>
      </c>
    </row>
    <row r="170" spans="1:15" ht="185.25" hidden="1" x14ac:dyDescent="0.2">
      <c r="A170" s="7" t="s">
        <v>3958</v>
      </c>
      <c r="B170" s="7" t="s">
        <v>2381</v>
      </c>
      <c r="C170" s="7" t="s">
        <v>2382</v>
      </c>
      <c r="D170" s="7" t="s">
        <v>1660</v>
      </c>
      <c r="E170" s="7" t="s">
        <v>3959</v>
      </c>
      <c r="F170" s="7" t="s">
        <v>2316</v>
      </c>
      <c r="G170" s="7" t="s">
        <v>1632</v>
      </c>
      <c r="H170" s="7" t="s">
        <v>13</v>
      </c>
      <c r="I170" s="7" t="s">
        <v>43</v>
      </c>
      <c r="J170" s="7" t="s">
        <v>44</v>
      </c>
      <c r="K170" s="7" t="s">
        <v>208</v>
      </c>
      <c r="L170" s="7" t="s">
        <v>20</v>
      </c>
      <c r="M170" s="7" t="s">
        <v>21</v>
      </c>
      <c r="N170" s="7" t="s">
        <v>198</v>
      </c>
      <c r="O170" s="7" t="s">
        <v>198</v>
      </c>
    </row>
    <row r="171" spans="1:15" ht="185.25" hidden="1" x14ac:dyDescent="0.2">
      <c r="A171" s="7" t="s">
        <v>3960</v>
      </c>
      <c r="B171" s="7" t="s">
        <v>2381</v>
      </c>
      <c r="C171" s="7" t="s">
        <v>2383</v>
      </c>
      <c r="D171" s="7" t="s">
        <v>1660</v>
      </c>
      <c r="E171" s="7" t="s">
        <v>3959</v>
      </c>
      <c r="F171" s="7" t="s">
        <v>2316</v>
      </c>
      <c r="G171" s="7" t="s">
        <v>1632</v>
      </c>
      <c r="H171" s="7" t="s">
        <v>13</v>
      </c>
      <c r="I171" s="7" t="s">
        <v>43</v>
      </c>
      <c r="J171" s="7" t="s">
        <v>44</v>
      </c>
      <c r="K171" s="7" t="s">
        <v>200</v>
      </c>
      <c r="L171" s="7" t="s">
        <v>17</v>
      </c>
      <c r="M171" s="7" t="s">
        <v>18</v>
      </c>
      <c r="N171" s="7" t="s">
        <v>198</v>
      </c>
      <c r="O171" s="7" t="s">
        <v>198</v>
      </c>
    </row>
    <row r="172" spans="1:15" ht="99.75" hidden="1" x14ac:dyDescent="0.2">
      <c r="A172" s="7" t="s">
        <v>3961</v>
      </c>
      <c r="B172" s="7" t="s">
        <v>2384</v>
      </c>
      <c r="C172" s="7" t="s">
        <v>2385</v>
      </c>
      <c r="D172" s="7" t="s">
        <v>1661</v>
      </c>
      <c r="E172" s="7" t="s">
        <v>3959</v>
      </c>
      <c r="F172" s="7" t="s">
        <v>2386</v>
      </c>
      <c r="G172" s="7" t="s">
        <v>1662</v>
      </c>
      <c r="H172" s="7" t="s">
        <v>13</v>
      </c>
      <c r="I172" s="7" t="s">
        <v>35</v>
      </c>
      <c r="J172" s="7" t="s">
        <v>15</v>
      </c>
      <c r="K172" s="7" t="s">
        <v>208</v>
      </c>
      <c r="L172" s="7" t="s">
        <v>20</v>
      </c>
      <c r="M172" s="7" t="s">
        <v>21</v>
      </c>
      <c r="N172" s="7" t="s">
        <v>198</v>
      </c>
      <c r="O172" s="7" t="s">
        <v>198</v>
      </c>
    </row>
    <row r="173" spans="1:15" ht="99.75" hidden="1" x14ac:dyDescent="0.2">
      <c r="A173" s="7" t="s">
        <v>3962</v>
      </c>
      <c r="B173" s="7" t="s">
        <v>2384</v>
      </c>
      <c r="C173" s="7" t="s">
        <v>2387</v>
      </c>
      <c r="D173" s="7" t="s">
        <v>1661</v>
      </c>
      <c r="E173" s="7" t="s">
        <v>3959</v>
      </c>
      <c r="F173" s="7" t="s">
        <v>2386</v>
      </c>
      <c r="G173" s="7" t="s">
        <v>1662</v>
      </c>
      <c r="H173" s="7" t="s">
        <v>13</v>
      </c>
      <c r="I173" s="7" t="s">
        <v>35</v>
      </c>
      <c r="J173" s="7" t="s">
        <v>15</v>
      </c>
      <c r="K173" s="7" t="s">
        <v>200</v>
      </c>
      <c r="L173" s="7" t="s">
        <v>17</v>
      </c>
      <c r="M173" s="7" t="s">
        <v>18</v>
      </c>
      <c r="N173" s="7" t="s">
        <v>198</v>
      </c>
      <c r="O173" s="7" t="s">
        <v>198</v>
      </c>
    </row>
    <row r="174" spans="1:15" ht="85.5" hidden="1" x14ac:dyDescent="0.2">
      <c r="A174" s="7" t="s">
        <v>3963</v>
      </c>
      <c r="B174" s="7" t="s">
        <v>2388</v>
      </c>
      <c r="C174" s="7" t="s">
        <v>2389</v>
      </c>
      <c r="D174" s="7" t="s">
        <v>1663</v>
      </c>
      <c r="E174" s="7" t="s">
        <v>3964</v>
      </c>
      <c r="F174" s="7" t="s">
        <v>2390</v>
      </c>
      <c r="G174" s="7" t="s">
        <v>1664</v>
      </c>
      <c r="H174" s="7" t="s">
        <v>13</v>
      </c>
      <c r="I174" s="7" t="s">
        <v>35</v>
      </c>
      <c r="J174" s="7" t="s">
        <v>15</v>
      </c>
      <c r="K174" s="7" t="s">
        <v>208</v>
      </c>
      <c r="L174" s="7" t="s">
        <v>20</v>
      </c>
      <c r="M174" s="7" t="s">
        <v>21</v>
      </c>
      <c r="N174" s="7" t="s">
        <v>198</v>
      </c>
      <c r="O174" s="7" t="s">
        <v>198</v>
      </c>
    </row>
    <row r="175" spans="1:15" ht="85.5" hidden="1" x14ac:dyDescent="0.2">
      <c r="A175" s="7" t="s">
        <v>3965</v>
      </c>
      <c r="B175" s="7" t="s">
        <v>2388</v>
      </c>
      <c r="C175" s="7" t="s">
        <v>2391</v>
      </c>
      <c r="D175" s="7" t="s">
        <v>1663</v>
      </c>
      <c r="E175" s="7" t="s">
        <v>3964</v>
      </c>
      <c r="F175" s="7" t="s">
        <v>2390</v>
      </c>
      <c r="G175" s="7" t="s">
        <v>1664</v>
      </c>
      <c r="H175" s="7" t="s">
        <v>13</v>
      </c>
      <c r="I175" s="7" t="s">
        <v>35</v>
      </c>
      <c r="J175" s="7" t="s">
        <v>15</v>
      </c>
      <c r="K175" s="7" t="s">
        <v>200</v>
      </c>
      <c r="L175" s="7" t="s">
        <v>17</v>
      </c>
      <c r="M175" s="7" t="s">
        <v>18</v>
      </c>
      <c r="N175" s="7" t="s">
        <v>198</v>
      </c>
      <c r="O175" s="7" t="s">
        <v>198</v>
      </c>
    </row>
    <row r="176" spans="1:15" ht="185.25" hidden="1" x14ac:dyDescent="0.2">
      <c r="A176" s="7" t="s">
        <v>3966</v>
      </c>
      <c r="B176" s="7" t="s">
        <v>2392</v>
      </c>
      <c r="C176" s="7" t="s">
        <v>2393</v>
      </c>
      <c r="D176" s="7" t="s">
        <v>1665</v>
      </c>
      <c r="E176" s="7" t="s">
        <v>3967</v>
      </c>
      <c r="F176" s="7" t="s">
        <v>2394</v>
      </c>
      <c r="G176" s="7" t="s">
        <v>1666</v>
      </c>
      <c r="H176" s="7" t="s">
        <v>13</v>
      </c>
      <c r="I176" s="7" t="s">
        <v>43</v>
      </c>
      <c r="J176" s="7" t="s">
        <v>44</v>
      </c>
      <c r="K176" s="7" t="s">
        <v>208</v>
      </c>
      <c r="L176" s="7" t="s">
        <v>20</v>
      </c>
      <c r="M176" s="7" t="s">
        <v>21</v>
      </c>
      <c r="N176" s="7" t="s">
        <v>198</v>
      </c>
      <c r="O176" s="7" t="s">
        <v>198</v>
      </c>
    </row>
    <row r="177" spans="1:15" ht="185.25" hidden="1" x14ac:dyDescent="0.2">
      <c r="A177" s="7" t="s">
        <v>3968</v>
      </c>
      <c r="B177" s="7" t="s">
        <v>2392</v>
      </c>
      <c r="C177" s="7" t="s">
        <v>2395</v>
      </c>
      <c r="D177" s="7" t="s">
        <v>1665</v>
      </c>
      <c r="E177" s="7" t="s">
        <v>3967</v>
      </c>
      <c r="F177" s="7" t="s">
        <v>2394</v>
      </c>
      <c r="G177" s="7" t="s">
        <v>1666</v>
      </c>
      <c r="H177" s="7" t="s">
        <v>13</v>
      </c>
      <c r="I177" s="7" t="s">
        <v>43</v>
      </c>
      <c r="J177" s="7" t="s">
        <v>44</v>
      </c>
      <c r="K177" s="7" t="s">
        <v>200</v>
      </c>
      <c r="L177" s="7" t="s">
        <v>17</v>
      </c>
      <c r="M177" s="7" t="s">
        <v>18</v>
      </c>
      <c r="N177" s="7" t="s">
        <v>198</v>
      </c>
      <c r="O177" s="7" t="s">
        <v>198</v>
      </c>
    </row>
    <row r="178" spans="1:15" ht="85.5" hidden="1" x14ac:dyDescent="0.2">
      <c r="A178" s="7" t="s">
        <v>3969</v>
      </c>
      <c r="B178" s="7" t="s">
        <v>2396</v>
      </c>
      <c r="C178" s="7" t="s">
        <v>2397</v>
      </c>
      <c r="D178" s="7" t="s">
        <v>1667</v>
      </c>
      <c r="E178" s="7" t="s">
        <v>3970</v>
      </c>
      <c r="F178" s="7" t="s">
        <v>2398</v>
      </c>
      <c r="G178" s="7" t="s">
        <v>1668</v>
      </c>
      <c r="H178" s="7" t="s">
        <v>13</v>
      </c>
      <c r="I178" s="7" t="s">
        <v>39</v>
      </c>
      <c r="J178" s="7" t="s">
        <v>60</v>
      </c>
      <c r="K178" s="7" t="s">
        <v>200</v>
      </c>
      <c r="L178" s="7" t="s">
        <v>17</v>
      </c>
      <c r="M178" s="7" t="s">
        <v>18</v>
      </c>
      <c r="N178" s="7" t="s">
        <v>198</v>
      </c>
      <c r="O178" s="7" t="s">
        <v>198</v>
      </c>
    </row>
    <row r="179" spans="1:15" ht="85.5" hidden="1" x14ac:dyDescent="0.2">
      <c r="A179" s="7" t="s">
        <v>3971</v>
      </c>
      <c r="B179" s="7" t="s">
        <v>2396</v>
      </c>
      <c r="C179" s="7" t="s">
        <v>2399</v>
      </c>
      <c r="D179" s="7" t="s">
        <v>1667</v>
      </c>
      <c r="E179" s="7" t="s">
        <v>3970</v>
      </c>
      <c r="F179" s="7" t="s">
        <v>2398</v>
      </c>
      <c r="G179" s="7" t="s">
        <v>1668</v>
      </c>
      <c r="H179" s="7" t="s">
        <v>13</v>
      </c>
      <c r="I179" s="7" t="s">
        <v>39</v>
      </c>
      <c r="J179" s="7" t="s">
        <v>60</v>
      </c>
      <c r="K179" s="7" t="s">
        <v>200</v>
      </c>
      <c r="L179" s="7" t="s">
        <v>20</v>
      </c>
      <c r="M179" s="7" t="s">
        <v>21</v>
      </c>
      <c r="N179" s="7" t="s">
        <v>198</v>
      </c>
      <c r="O179" s="7" t="s">
        <v>198</v>
      </c>
    </row>
    <row r="180" spans="1:15" ht="71.25" hidden="1" x14ac:dyDescent="0.2">
      <c r="A180" s="7" t="s">
        <v>3972</v>
      </c>
      <c r="B180" s="7" t="s">
        <v>2400</v>
      </c>
      <c r="C180" s="7" t="s">
        <v>2401</v>
      </c>
      <c r="D180" s="7" t="s">
        <v>1669</v>
      </c>
      <c r="E180" s="7" t="s">
        <v>3973</v>
      </c>
      <c r="F180" s="7" t="s">
        <v>2148</v>
      </c>
      <c r="G180" s="7" t="s">
        <v>1557</v>
      </c>
      <c r="H180" s="7" t="s">
        <v>13</v>
      </c>
      <c r="I180" s="7" t="s">
        <v>14</v>
      </c>
      <c r="J180" s="7" t="s">
        <v>15</v>
      </c>
      <c r="K180" s="7" t="s">
        <v>208</v>
      </c>
      <c r="L180" s="7" t="s">
        <v>20</v>
      </c>
      <c r="M180" s="7" t="s">
        <v>21</v>
      </c>
      <c r="N180" s="7" t="s">
        <v>198</v>
      </c>
      <c r="O180" s="7" t="s">
        <v>198</v>
      </c>
    </row>
    <row r="181" spans="1:15" ht="71.25" hidden="1" x14ac:dyDescent="0.2">
      <c r="A181" s="7" t="s">
        <v>3974</v>
      </c>
      <c r="B181" s="7" t="s">
        <v>2400</v>
      </c>
      <c r="C181" s="7" t="s">
        <v>2402</v>
      </c>
      <c r="D181" s="7" t="s">
        <v>1669</v>
      </c>
      <c r="E181" s="7" t="s">
        <v>3973</v>
      </c>
      <c r="F181" s="7" t="s">
        <v>2148</v>
      </c>
      <c r="G181" s="7" t="s">
        <v>1557</v>
      </c>
      <c r="H181" s="7" t="s">
        <v>13</v>
      </c>
      <c r="I181" s="7" t="s">
        <v>14</v>
      </c>
      <c r="J181" s="7" t="s">
        <v>15</v>
      </c>
      <c r="K181" s="7" t="s">
        <v>208</v>
      </c>
      <c r="L181" s="7" t="s">
        <v>17</v>
      </c>
      <c r="M181" s="7" t="s">
        <v>18</v>
      </c>
      <c r="N181" s="7" t="s">
        <v>198</v>
      </c>
      <c r="O181" s="7" t="s">
        <v>198</v>
      </c>
    </row>
    <row r="182" spans="1:15" ht="185.25" hidden="1" x14ac:dyDescent="0.2">
      <c r="A182" s="7" t="s">
        <v>3975</v>
      </c>
      <c r="B182" s="7" t="s">
        <v>2403</v>
      </c>
      <c r="C182" s="7" t="s">
        <v>2404</v>
      </c>
      <c r="D182" s="7" t="s">
        <v>1670</v>
      </c>
      <c r="E182" s="7" t="s">
        <v>3976</v>
      </c>
      <c r="F182" s="7" t="s">
        <v>2316</v>
      </c>
      <c r="G182" s="7" t="s">
        <v>1632</v>
      </c>
      <c r="H182" s="7" t="s">
        <v>13</v>
      </c>
      <c r="I182" s="7" t="s">
        <v>43</v>
      </c>
      <c r="J182" s="7" t="s">
        <v>44</v>
      </c>
      <c r="K182" s="7" t="s">
        <v>206</v>
      </c>
      <c r="L182" s="7" t="s">
        <v>17</v>
      </c>
      <c r="M182" s="7" t="s">
        <v>18</v>
      </c>
      <c r="N182" s="7" t="s">
        <v>198</v>
      </c>
      <c r="O182" s="7" t="s">
        <v>198</v>
      </c>
    </row>
    <row r="183" spans="1:15" ht="185.25" hidden="1" x14ac:dyDescent="0.2">
      <c r="A183" s="7" t="s">
        <v>3977</v>
      </c>
      <c r="B183" s="7" t="s">
        <v>2403</v>
      </c>
      <c r="C183" s="7" t="s">
        <v>2405</v>
      </c>
      <c r="D183" s="7" t="s">
        <v>1670</v>
      </c>
      <c r="E183" s="7" t="s">
        <v>3976</v>
      </c>
      <c r="F183" s="7" t="s">
        <v>2316</v>
      </c>
      <c r="G183" s="7" t="s">
        <v>1632</v>
      </c>
      <c r="H183" s="7" t="s">
        <v>13</v>
      </c>
      <c r="I183" s="7" t="s">
        <v>43</v>
      </c>
      <c r="J183" s="7" t="s">
        <v>44</v>
      </c>
      <c r="K183" s="7" t="s">
        <v>208</v>
      </c>
      <c r="L183" s="7" t="s">
        <v>20</v>
      </c>
      <c r="M183" s="7" t="s">
        <v>21</v>
      </c>
      <c r="N183" s="7" t="s">
        <v>198</v>
      </c>
      <c r="O183" s="7" t="s">
        <v>198</v>
      </c>
    </row>
    <row r="184" spans="1:15" ht="185.25" hidden="1" x14ac:dyDescent="0.2">
      <c r="A184" s="7" t="s">
        <v>3978</v>
      </c>
      <c r="B184" s="7" t="s">
        <v>2406</v>
      </c>
      <c r="C184" s="7" t="s">
        <v>2407</v>
      </c>
      <c r="D184" s="7" t="s">
        <v>1671</v>
      </c>
      <c r="E184" s="7" t="s">
        <v>3979</v>
      </c>
      <c r="F184" s="7" t="s">
        <v>2282</v>
      </c>
      <c r="G184" s="7" t="s">
        <v>1616</v>
      </c>
      <c r="H184" s="7" t="s">
        <v>13</v>
      </c>
      <c r="I184" s="7" t="s">
        <v>43</v>
      </c>
      <c r="J184" s="7" t="s">
        <v>44</v>
      </c>
      <c r="K184" s="7" t="s">
        <v>200</v>
      </c>
      <c r="L184" s="7" t="s">
        <v>20</v>
      </c>
      <c r="M184" s="7" t="s">
        <v>21</v>
      </c>
      <c r="N184" s="7" t="s">
        <v>198</v>
      </c>
      <c r="O184" s="7" t="s">
        <v>198</v>
      </c>
    </row>
    <row r="185" spans="1:15" ht="185.25" hidden="1" x14ac:dyDescent="0.2">
      <c r="A185" s="7" t="s">
        <v>3980</v>
      </c>
      <c r="B185" s="7" t="s">
        <v>2406</v>
      </c>
      <c r="C185" s="7" t="s">
        <v>2408</v>
      </c>
      <c r="D185" s="7" t="s">
        <v>1671</v>
      </c>
      <c r="E185" s="7" t="s">
        <v>3979</v>
      </c>
      <c r="F185" s="7" t="s">
        <v>2282</v>
      </c>
      <c r="G185" s="7" t="s">
        <v>1616</v>
      </c>
      <c r="H185" s="7" t="s">
        <v>13</v>
      </c>
      <c r="I185" s="7" t="s">
        <v>43</v>
      </c>
      <c r="J185" s="7" t="s">
        <v>44</v>
      </c>
      <c r="K185" s="7" t="s">
        <v>200</v>
      </c>
      <c r="L185" s="7" t="s">
        <v>17</v>
      </c>
      <c r="M185" s="7" t="s">
        <v>18</v>
      </c>
      <c r="N185" s="7" t="s">
        <v>198</v>
      </c>
      <c r="O185" s="7" t="s">
        <v>198</v>
      </c>
    </row>
    <row r="186" spans="1:15" ht="85.5" hidden="1" x14ac:dyDescent="0.2">
      <c r="A186" s="7" t="s">
        <v>3981</v>
      </c>
      <c r="B186" s="7" t="s">
        <v>2409</v>
      </c>
      <c r="C186" s="7" t="s">
        <v>2410</v>
      </c>
      <c r="D186" s="7" t="s">
        <v>1672</v>
      </c>
      <c r="E186" s="7" t="s">
        <v>3982</v>
      </c>
      <c r="F186" s="7" t="s">
        <v>2411</v>
      </c>
      <c r="G186" s="7" t="s">
        <v>1673</v>
      </c>
      <c r="H186" s="7" t="s">
        <v>13</v>
      </c>
      <c r="I186" s="7" t="s">
        <v>35</v>
      </c>
      <c r="J186" s="7" t="s">
        <v>15</v>
      </c>
      <c r="K186" s="7" t="s">
        <v>206</v>
      </c>
      <c r="L186" s="7" t="s">
        <v>20</v>
      </c>
      <c r="M186" s="7" t="s">
        <v>21</v>
      </c>
      <c r="N186" s="7" t="s">
        <v>198</v>
      </c>
      <c r="O186" s="7" t="s">
        <v>198</v>
      </c>
    </row>
    <row r="187" spans="1:15" ht="85.5" hidden="1" x14ac:dyDescent="0.2">
      <c r="A187" s="7" t="s">
        <v>3983</v>
      </c>
      <c r="B187" s="7" t="s">
        <v>2409</v>
      </c>
      <c r="C187" s="7" t="s">
        <v>2412</v>
      </c>
      <c r="D187" s="7" t="s">
        <v>1672</v>
      </c>
      <c r="E187" s="7" t="s">
        <v>3982</v>
      </c>
      <c r="F187" s="7" t="s">
        <v>2411</v>
      </c>
      <c r="G187" s="7" t="s">
        <v>1673</v>
      </c>
      <c r="H187" s="7" t="s">
        <v>13</v>
      </c>
      <c r="I187" s="7" t="s">
        <v>35</v>
      </c>
      <c r="J187" s="7" t="s">
        <v>15</v>
      </c>
      <c r="K187" s="7" t="s">
        <v>200</v>
      </c>
      <c r="L187" s="7" t="s">
        <v>17</v>
      </c>
      <c r="M187" s="7" t="s">
        <v>18</v>
      </c>
      <c r="N187" s="7" t="s">
        <v>198</v>
      </c>
      <c r="O187" s="7" t="s">
        <v>198</v>
      </c>
    </row>
    <row r="188" spans="1:15" ht="85.5" hidden="1" x14ac:dyDescent="0.2">
      <c r="A188" s="7" t="s">
        <v>3984</v>
      </c>
      <c r="B188" s="7" t="s">
        <v>2413</v>
      </c>
      <c r="C188" s="7" t="s">
        <v>2414</v>
      </c>
      <c r="D188" s="7" t="s">
        <v>1674</v>
      </c>
      <c r="E188" s="7" t="s">
        <v>3985</v>
      </c>
      <c r="F188" s="7" t="s">
        <v>2415</v>
      </c>
      <c r="G188" s="7" t="s">
        <v>1675</v>
      </c>
      <c r="H188" s="7" t="s">
        <v>13</v>
      </c>
      <c r="I188" s="7" t="s">
        <v>35</v>
      </c>
      <c r="J188" s="7" t="s">
        <v>15</v>
      </c>
      <c r="K188" s="7" t="s">
        <v>208</v>
      </c>
      <c r="L188" s="7" t="s">
        <v>17</v>
      </c>
      <c r="M188" s="7" t="s">
        <v>18</v>
      </c>
      <c r="N188" s="7" t="s">
        <v>198</v>
      </c>
      <c r="O188" s="7" t="s">
        <v>198</v>
      </c>
    </row>
    <row r="189" spans="1:15" ht="85.5" hidden="1" x14ac:dyDescent="0.2">
      <c r="A189" s="7" t="s">
        <v>3986</v>
      </c>
      <c r="B189" s="7" t="s">
        <v>2413</v>
      </c>
      <c r="C189" s="7" t="s">
        <v>2416</v>
      </c>
      <c r="D189" s="7" t="s">
        <v>1674</v>
      </c>
      <c r="E189" s="7" t="s">
        <v>3985</v>
      </c>
      <c r="F189" s="7" t="s">
        <v>2415</v>
      </c>
      <c r="G189" s="7" t="s">
        <v>1675</v>
      </c>
      <c r="H189" s="7" t="s">
        <v>13</v>
      </c>
      <c r="I189" s="7" t="s">
        <v>35</v>
      </c>
      <c r="J189" s="7" t="s">
        <v>15</v>
      </c>
      <c r="K189" s="7" t="s">
        <v>208</v>
      </c>
      <c r="L189" s="7" t="s">
        <v>20</v>
      </c>
      <c r="M189" s="7" t="s">
        <v>21</v>
      </c>
      <c r="N189" s="7" t="s">
        <v>198</v>
      </c>
      <c r="O189" s="7" t="s">
        <v>198</v>
      </c>
    </row>
    <row r="190" spans="1:15" ht="85.5" hidden="1" x14ac:dyDescent="0.2">
      <c r="A190" s="7" t="s">
        <v>3987</v>
      </c>
      <c r="B190" s="7" t="s">
        <v>2417</v>
      </c>
      <c r="C190" s="7" t="s">
        <v>2418</v>
      </c>
      <c r="D190" s="7" t="s">
        <v>1676</v>
      </c>
      <c r="E190" s="7" t="s">
        <v>3988</v>
      </c>
      <c r="F190" s="7" t="s">
        <v>2419</v>
      </c>
      <c r="G190" s="7" t="s">
        <v>1677</v>
      </c>
      <c r="H190" s="7" t="s">
        <v>13</v>
      </c>
      <c r="I190" s="7" t="s">
        <v>35</v>
      </c>
      <c r="J190" s="7" t="s">
        <v>1595</v>
      </c>
      <c r="K190" s="7" t="s">
        <v>208</v>
      </c>
      <c r="L190" s="7" t="s">
        <v>17</v>
      </c>
      <c r="M190" s="7" t="s">
        <v>18</v>
      </c>
      <c r="N190" s="7" t="s">
        <v>198</v>
      </c>
      <c r="O190" s="7" t="s">
        <v>198</v>
      </c>
    </row>
    <row r="191" spans="1:15" ht="85.5" hidden="1" x14ac:dyDescent="0.2">
      <c r="A191" s="7" t="s">
        <v>3989</v>
      </c>
      <c r="B191" s="7" t="s">
        <v>2417</v>
      </c>
      <c r="C191" s="7" t="s">
        <v>2420</v>
      </c>
      <c r="D191" s="7" t="s">
        <v>1676</v>
      </c>
      <c r="E191" s="7" t="s">
        <v>3988</v>
      </c>
      <c r="F191" s="7" t="s">
        <v>2419</v>
      </c>
      <c r="G191" s="7" t="s">
        <v>1677</v>
      </c>
      <c r="H191" s="7" t="s">
        <v>13</v>
      </c>
      <c r="I191" s="7" t="s">
        <v>35</v>
      </c>
      <c r="J191" s="7" t="s">
        <v>1595</v>
      </c>
      <c r="K191" s="7" t="s">
        <v>208</v>
      </c>
      <c r="L191" s="7" t="s">
        <v>20</v>
      </c>
      <c r="M191" s="7" t="s">
        <v>21</v>
      </c>
      <c r="N191" s="7" t="s">
        <v>198</v>
      </c>
      <c r="O191" s="7" t="s">
        <v>198</v>
      </c>
    </row>
    <row r="192" spans="1:15" ht="85.5" hidden="1" x14ac:dyDescent="0.2">
      <c r="A192" s="7" t="s">
        <v>217</v>
      </c>
      <c r="B192" s="7" t="s">
        <v>110</v>
      </c>
      <c r="C192" s="7" t="s">
        <v>111</v>
      </c>
      <c r="D192" s="7" t="s">
        <v>46</v>
      </c>
      <c r="E192" s="7" t="s">
        <v>218</v>
      </c>
      <c r="F192" s="7" t="s">
        <v>113</v>
      </c>
      <c r="G192" s="7" t="s">
        <v>47</v>
      </c>
      <c r="H192" s="7" t="s">
        <v>13</v>
      </c>
      <c r="I192" s="7" t="s">
        <v>35</v>
      </c>
      <c r="J192" s="7" t="s">
        <v>15</v>
      </c>
      <c r="K192" s="7" t="s">
        <v>208</v>
      </c>
      <c r="L192" s="7" t="s">
        <v>20</v>
      </c>
      <c r="M192" s="7" t="s">
        <v>21</v>
      </c>
      <c r="N192" s="7" t="s">
        <v>197</v>
      </c>
      <c r="O192" s="7" t="s">
        <v>198</v>
      </c>
    </row>
    <row r="193" spans="1:15" ht="114" hidden="1" x14ac:dyDescent="0.2">
      <c r="A193" s="7" t="s">
        <v>219</v>
      </c>
      <c r="B193" s="7" t="s">
        <v>110</v>
      </c>
      <c r="C193" s="7" t="s">
        <v>114</v>
      </c>
      <c r="D193" s="7" t="s">
        <v>46</v>
      </c>
      <c r="E193" s="7" t="s">
        <v>218</v>
      </c>
      <c r="F193" s="7" t="s">
        <v>113</v>
      </c>
      <c r="G193" s="7" t="s">
        <v>48</v>
      </c>
      <c r="H193" s="7" t="s">
        <v>13</v>
      </c>
      <c r="I193" s="7" t="s">
        <v>49</v>
      </c>
      <c r="J193" s="7" t="s">
        <v>15</v>
      </c>
      <c r="K193" s="7" t="s">
        <v>202</v>
      </c>
      <c r="L193" s="7" t="s">
        <v>17</v>
      </c>
      <c r="M193" s="7" t="s">
        <v>18</v>
      </c>
      <c r="N193" s="7" t="s">
        <v>197</v>
      </c>
      <c r="O193" s="7" t="s">
        <v>197</v>
      </c>
    </row>
    <row r="194" spans="1:15" ht="85.5" hidden="1" x14ac:dyDescent="0.2">
      <c r="A194" s="7" t="s">
        <v>220</v>
      </c>
      <c r="B194" s="7" t="s">
        <v>110</v>
      </c>
      <c r="C194" s="7" t="s">
        <v>114</v>
      </c>
      <c r="D194" s="7" t="s">
        <v>46</v>
      </c>
      <c r="E194" s="7" t="s">
        <v>218</v>
      </c>
      <c r="F194" s="7" t="s">
        <v>113</v>
      </c>
      <c r="G194" s="7" t="s">
        <v>47</v>
      </c>
      <c r="H194" s="7" t="s">
        <v>13</v>
      </c>
      <c r="I194" s="7" t="s">
        <v>35</v>
      </c>
      <c r="J194" s="7" t="s">
        <v>15</v>
      </c>
      <c r="K194" s="7" t="s">
        <v>200</v>
      </c>
      <c r="L194" s="7" t="s">
        <v>17</v>
      </c>
      <c r="M194" s="7" t="s">
        <v>18</v>
      </c>
      <c r="N194" s="7" t="s">
        <v>197</v>
      </c>
      <c r="O194" s="7" t="s">
        <v>197</v>
      </c>
    </row>
    <row r="195" spans="1:15" ht="85.5" hidden="1" x14ac:dyDescent="0.2">
      <c r="A195" s="7" t="s">
        <v>3990</v>
      </c>
      <c r="B195" s="7" t="s">
        <v>2421</v>
      </c>
      <c r="C195" s="7" t="s">
        <v>2422</v>
      </c>
      <c r="D195" s="7" t="s">
        <v>1678</v>
      </c>
      <c r="E195" s="7" t="s">
        <v>3991</v>
      </c>
      <c r="F195" s="7" t="s">
        <v>2423</v>
      </c>
      <c r="G195" s="7" t="s">
        <v>1679</v>
      </c>
      <c r="H195" s="7" t="s">
        <v>13</v>
      </c>
      <c r="I195" s="7" t="s">
        <v>35</v>
      </c>
      <c r="J195" s="7" t="s">
        <v>36</v>
      </c>
      <c r="K195" s="7" t="s">
        <v>208</v>
      </c>
      <c r="L195" s="7" t="s">
        <v>20</v>
      </c>
      <c r="M195" s="7" t="s">
        <v>21</v>
      </c>
      <c r="N195" s="7" t="s">
        <v>198</v>
      </c>
      <c r="O195" s="7" t="s">
        <v>198</v>
      </c>
    </row>
    <row r="196" spans="1:15" ht="85.5" hidden="1" x14ac:dyDescent="0.2">
      <c r="A196" s="7" t="s">
        <v>3992</v>
      </c>
      <c r="B196" s="7" t="s">
        <v>2421</v>
      </c>
      <c r="C196" s="7" t="s">
        <v>2424</v>
      </c>
      <c r="D196" s="7" t="s">
        <v>1678</v>
      </c>
      <c r="E196" s="7" t="s">
        <v>3991</v>
      </c>
      <c r="F196" s="7" t="s">
        <v>2423</v>
      </c>
      <c r="G196" s="7" t="s">
        <v>1679</v>
      </c>
      <c r="H196" s="7" t="s">
        <v>13</v>
      </c>
      <c r="I196" s="7" t="s">
        <v>35</v>
      </c>
      <c r="J196" s="7" t="s">
        <v>36</v>
      </c>
      <c r="K196" s="7" t="s">
        <v>200</v>
      </c>
      <c r="L196" s="7" t="s">
        <v>17</v>
      </c>
      <c r="M196" s="7" t="s">
        <v>18</v>
      </c>
      <c r="N196" s="7" t="s">
        <v>198</v>
      </c>
      <c r="O196" s="7" t="s">
        <v>198</v>
      </c>
    </row>
    <row r="197" spans="1:15" ht="128.25" hidden="1" x14ac:dyDescent="0.2">
      <c r="A197" s="7" t="s">
        <v>1529</v>
      </c>
      <c r="B197" s="7" t="s">
        <v>1530</v>
      </c>
      <c r="C197" s="7" t="s">
        <v>1531</v>
      </c>
      <c r="D197" s="7" t="s">
        <v>1522</v>
      </c>
      <c r="E197" s="7" t="s">
        <v>1532</v>
      </c>
      <c r="F197" s="7" t="s">
        <v>11</v>
      </c>
      <c r="G197" s="7" t="s">
        <v>1523</v>
      </c>
      <c r="H197" s="7" t="s">
        <v>13</v>
      </c>
      <c r="I197" s="7" t="s">
        <v>35</v>
      </c>
      <c r="J197" s="7" t="s">
        <v>15</v>
      </c>
      <c r="K197" s="7" t="s">
        <v>1533</v>
      </c>
      <c r="L197" s="7" t="s">
        <v>17</v>
      </c>
      <c r="M197" s="7" t="s">
        <v>18</v>
      </c>
      <c r="N197" s="7" t="s">
        <v>212</v>
      </c>
      <c r="O197" s="7" t="s">
        <v>212</v>
      </c>
    </row>
    <row r="198" spans="1:15" ht="85.5" hidden="1" x14ac:dyDescent="0.2">
      <c r="A198" s="7" t="s">
        <v>3993</v>
      </c>
      <c r="B198" s="7" t="s">
        <v>1530</v>
      </c>
      <c r="C198" s="7" t="s">
        <v>1531</v>
      </c>
      <c r="D198" s="7" t="s">
        <v>1522</v>
      </c>
      <c r="E198" s="7" t="s">
        <v>1532</v>
      </c>
      <c r="F198" s="7" t="s">
        <v>2426</v>
      </c>
      <c r="G198" s="7" t="s">
        <v>1681</v>
      </c>
      <c r="H198" s="7" t="s">
        <v>13</v>
      </c>
      <c r="I198" s="7" t="s">
        <v>35</v>
      </c>
      <c r="J198" s="7" t="s">
        <v>15</v>
      </c>
      <c r="K198" s="7" t="s">
        <v>208</v>
      </c>
      <c r="L198" s="7" t="s">
        <v>17</v>
      </c>
      <c r="M198" s="7" t="s">
        <v>18</v>
      </c>
      <c r="N198" s="7" t="s">
        <v>212</v>
      </c>
      <c r="O198" s="7" t="s">
        <v>212</v>
      </c>
    </row>
    <row r="199" spans="1:15" ht="85.5" hidden="1" x14ac:dyDescent="0.2">
      <c r="A199" s="7" t="s">
        <v>3994</v>
      </c>
      <c r="B199" s="7" t="s">
        <v>1530</v>
      </c>
      <c r="C199" s="7" t="s">
        <v>1531</v>
      </c>
      <c r="D199" s="7" t="s">
        <v>1522</v>
      </c>
      <c r="E199" s="7" t="s">
        <v>1532</v>
      </c>
      <c r="F199" s="7" t="s">
        <v>2425</v>
      </c>
      <c r="G199" s="7" t="s">
        <v>1680</v>
      </c>
      <c r="H199" s="7" t="s">
        <v>13</v>
      </c>
      <c r="I199" s="7" t="s">
        <v>35</v>
      </c>
      <c r="J199" s="7" t="s">
        <v>15</v>
      </c>
      <c r="K199" s="7" t="s">
        <v>208</v>
      </c>
      <c r="L199" s="7" t="s">
        <v>17</v>
      </c>
      <c r="M199" s="7" t="s">
        <v>18</v>
      </c>
      <c r="N199" s="7" t="s">
        <v>212</v>
      </c>
      <c r="O199" s="7" t="s">
        <v>212</v>
      </c>
    </row>
    <row r="200" spans="1:15" ht="85.5" hidden="1" x14ac:dyDescent="0.2">
      <c r="A200" s="7" t="s">
        <v>3995</v>
      </c>
      <c r="B200" s="7" t="s">
        <v>1530</v>
      </c>
      <c r="C200" s="7" t="s">
        <v>1535</v>
      </c>
      <c r="D200" s="7" t="s">
        <v>1522</v>
      </c>
      <c r="E200" s="7" t="s">
        <v>1532</v>
      </c>
      <c r="F200" s="7" t="s">
        <v>2426</v>
      </c>
      <c r="G200" s="7" t="s">
        <v>1681</v>
      </c>
      <c r="H200" s="7" t="s">
        <v>13</v>
      </c>
      <c r="I200" s="7" t="s">
        <v>35</v>
      </c>
      <c r="J200" s="7" t="s">
        <v>15</v>
      </c>
      <c r="K200" s="7" t="s">
        <v>200</v>
      </c>
      <c r="L200" s="7" t="s">
        <v>20</v>
      </c>
      <c r="M200" s="7" t="s">
        <v>21</v>
      </c>
      <c r="N200" s="7" t="s">
        <v>212</v>
      </c>
      <c r="O200" s="7" t="s">
        <v>212</v>
      </c>
    </row>
    <row r="201" spans="1:15" ht="128.25" hidden="1" x14ac:dyDescent="0.2">
      <c r="A201" s="7" t="s">
        <v>1534</v>
      </c>
      <c r="B201" s="7" t="s">
        <v>1530</v>
      </c>
      <c r="C201" s="7" t="s">
        <v>1535</v>
      </c>
      <c r="D201" s="7" t="s">
        <v>1522</v>
      </c>
      <c r="E201" s="7" t="s">
        <v>1532</v>
      </c>
      <c r="F201" s="7" t="s">
        <v>11</v>
      </c>
      <c r="G201" s="7" t="s">
        <v>1523</v>
      </c>
      <c r="H201" s="7" t="s">
        <v>13</v>
      </c>
      <c r="I201" s="7" t="s">
        <v>35</v>
      </c>
      <c r="J201" s="7" t="s">
        <v>15</v>
      </c>
      <c r="K201" s="7" t="s">
        <v>1533</v>
      </c>
      <c r="L201" s="7" t="s">
        <v>20</v>
      </c>
      <c r="M201" s="7" t="s">
        <v>21</v>
      </c>
      <c r="N201" s="7" t="s">
        <v>212</v>
      </c>
      <c r="O201" s="7" t="s">
        <v>212</v>
      </c>
    </row>
    <row r="202" spans="1:15" ht="85.5" hidden="1" x14ac:dyDescent="0.2">
      <c r="A202" s="7" t="s">
        <v>3996</v>
      </c>
      <c r="B202" s="7" t="s">
        <v>1530</v>
      </c>
      <c r="C202" s="7" t="s">
        <v>1535</v>
      </c>
      <c r="D202" s="7" t="s">
        <v>1522</v>
      </c>
      <c r="E202" s="7" t="s">
        <v>1532</v>
      </c>
      <c r="F202" s="7" t="s">
        <v>2425</v>
      </c>
      <c r="G202" s="7" t="s">
        <v>1680</v>
      </c>
      <c r="H202" s="7" t="s">
        <v>13</v>
      </c>
      <c r="I202" s="7" t="s">
        <v>35</v>
      </c>
      <c r="J202" s="7" t="s">
        <v>15</v>
      </c>
      <c r="K202" s="7" t="s">
        <v>200</v>
      </c>
      <c r="L202" s="7" t="s">
        <v>20</v>
      </c>
      <c r="M202" s="7" t="s">
        <v>21</v>
      </c>
      <c r="N202" s="7" t="s">
        <v>212</v>
      </c>
      <c r="O202" s="7" t="s">
        <v>212</v>
      </c>
    </row>
    <row r="203" spans="1:15" ht="185.25" hidden="1" x14ac:dyDescent="0.2">
      <c r="A203" s="7" t="s">
        <v>3997</v>
      </c>
      <c r="B203" s="7" t="s">
        <v>2427</v>
      </c>
      <c r="C203" s="7" t="s">
        <v>2428</v>
      </c>
      <c r="D203" s="7" t="s">
        <v>1682</v>
      </c>
      <c r="E203" s="7" t="s">
        <v>3998</v>
      </c>
      <c r="F203" s="7" t="s">
        <v>2246</v>
      </c>
      <c r="G203" s="7" t="s">
        <v>1597</v>
      </c>
      <c r="H203" s="7" t="s">
        <v>13</v>
      </c>
      <c r="I203" s="7" t="s">
        <v>43</v>
      </c>
      <c r="J203" s="7" t="s">
        <v>44</v>
      </c>
      <c r="K203" s="7" t="s">
        <v>208</v>
      </c>
      <c r="L203" s="7" t="s">
        <v>17</v>
      </c>
      <c r="M203" s="7" t="s">
        <v>18</v>
      </c>
      <c r="N203" s="7" t="s">
        <v>198</v>
      </c>
      <c r="O203" s="7" t="s">
        <v>198</v>
      </c>
    </row>
    <row r="204" spans="1:15" ht="185.25" hidden="1" x14ac:dyDescent="0.2">
      <c r="A204" s="7" t="s">
        <v>3999</v>
      </c>
      <c r="B204" s="7" t="s">
        <v>2427</v>
      </c>
      <c r="C204" s="7" t="s">
        <v>2429</v>
      </c>
      <c r="D204" s="7" t="s">
        <v>1682</v>
      </c>
      <c r="E204" s="7" t="s">
        <v>3998</v>
      </c>
      <c r="F204" s="7" t="s">
        <v>2246</v>
      </c>
      <c r="G204" s="7" t="s">
        <v>1597</v>
      </c>
      <c r="H204" s="7" t="s">
        <v>13</v>
      </c>
      <c r="I204" s="7" t="s">
        <v>43</v>
      </c>
      <c r="J204" s="7" t="s">
        <v>44</v>
      </c>
      <c r="K204" s="7" t="s">
        <v>200</v>
      </c>
      <c r="L204" s="7" t="s">
        <v>20</v>
      </c>
      <c r="M204" s="7" t="s">
        <v>21</v>
      </c>
      <c r="N204" s="7" t="s">
        <v>198</v>
      </c>
      <c r="O204" s="7" t="s">
        <v>198</v>
      </c>
    </row>
    <row r="205" spans="1:15" ht="185.25" hidden="1" x14ac:dyDescent="0.2">
      <c r="A205" s="7" t="s">
        <v>4000</v>
      </c>
      <c r="B205" s="7" t="s">
        <v>2430</v>
      </c>
      <c r="C205" s="7" t="s">
        <v>2431</v>
      </c>
      <c r="D205" s="7" t="s">
        <v>1683</v>
      </c>
      <c r="E205" s="7" t="s">
        <v>4001</v>
      </c>
      <c r="F205" s="7" t="s">
        <v>2316</v>
      </c>
      <c r="G205" s="7" t="s">
        <v>1632</v>
      </c>
      <c r="H205" s="7" t="s">
        <v>13</v>
      </c>
      <c r="I205" s="7" t="s">
        <v>43</v>
      </c>
      <c r="J205" s="7" t="s">
        <v>44</v>
      </c>
      <c r="K205" s="7" t="s">
        <v>206</v>
      </c>
      <c r="L205" s="7" t="s">
        <v>20</v>
      </c>
      <c r="M205" s="7" t="s">
        <v>21</v>
      </c>
      <c r="N205" s="7" t="s">
        <v>198</v>
      </c>
      <c r="O205" s="7" t="s">
        <v>198</v>
      </c>
    </row>
    <row r="206" spans="1:15" ht="185.25" hidden="1" x14ac:dyDescent="0.2">
      <c r="A206" s="7" t="s">
        <v>4002</v>
      </c>
      <c r="B206" s="7" t="s">
        <v>2430</v>
      </c>
      <c r="C206" s="7" t="s">
        <v>2432</v>
      </c>
      <c r="D206" s="7" t="s">
        <v>1683</v>
      </c>
      <c r="E206" s="7" t="s">
        <v>4001</v>
      </c>
      <c r="F206" s="7" t="s">
        <v>2316</v>
      </c>
      <c r="G206" s="7" t="s">
        <v>1632</v>
      </c>
      <c r="H206" s="7" t="s">
        <v>13</v>
      </c>
      <c r="I206" s="7" t="s">
        <v>43</v>
      </c>
      <c r="J206" s="7" t="s">
        <v>44</v>
      </c>
      <c r="K206" s="7" t="s">
        <v>208</v>
      </c>
      <c r="L206" s="7" t="s">
        <v>17</v>
      </c>
      <c r="M206" s="7" t="s">
        <v>18</v>
      </c>
      <c r="N206" s="7" t="s">
        <v>198</v>
      </c>
      <c r="O206" s="7" t="s">
        <v>198</v>
      </c>
    </row>
    <row r="207" spans="1:15" ht="185.25" hidden="1" x14ac:dyDescent="0.2">
      <c r="A207" s="7" t="s">
        <v>4003</v>
      </c>
      <c r="B207" s="7" t="s">
        <v>2433</v>
      </c>
      <c r="C207" s="7" t="s">
        <v>2434</v>
      </c>
      <c r="D207" s="7" t="s">
        <v>1684</v>
      </c>
      <c r="E207" s="7" t="s">
        <v>4004</v>
      </c>
      <c r="F207" s="7" t="s">
        <v>2246</v>
      </c>
      <c r="G207" s="7" t="s">
        <v>1597</v>
      </c>
      <c r="H207" s="7" t="s">
        <v>13</v>
      </c>
      <c r="I207" s="7" t="s">
        <v>43</v>
      </c>
      <c r="J207" s="7" t="s">
        <v>44</v>
      </c>
      <c r="K207" s="7" t="s">
        <v>206</v>
      </c>
      <c r="L207" s="7" t="s">
        <v>17</v>
      </c>
      <c r="M207" s="7" t="s">
        <v>18</v>
      </c>
      <c r="N207" s="7" t="s">
        <v>198</v>
      </c>
      <c r="O207" s="7" t="s">
        <v>198</v>
      </c>
    </row>
    <row r="208" spans="1:15" ht="185.25" hidden="1" x14ac:dyDescent="0.2">
      <c r="A208" s="7" t="s">
        <v>4005</v>
      </c>
      <c r="B208" s="7" t="s">
        <v>2433</v>
      </c>
      <c r="C208" s="7" t="s">
        <v>2435</v>
      </c>
      <c r="D208" s="7" t="s">
        <v>1684</v>
      </c>
      <c r="E208" s="7" t="s">
        <v>4004</v>
      </c>
      <c r="F208" s="7" t="s">
        <v>2246</v>
      </c>
      <c r="G208" s="7" t="s">
        <v>1597</v>
      </c>
      <c r="H208" s="7" t="s">
        <v>13</v>
      </c>
      <c r="I208" s="7" t="s">
        <v>43</v>
      </c>
      <c r="J208" s="7" t="s">
        <v>44</v>
      </c>
      <c r="K208" s="7" t="s">
        <v>208</v>
      </c>
      <c r="L208" s="7" t="s">
        <v>20</v>
      </c>
      <c r="M208" s="7" t="s">
        <v>21</v>
      </c>
      <c r="N208" s="7" t="s">
        <v>198</v>
      </c>
      <c r="O208" s="7" t="s">
        <v>198</v>
      </c>
    </row>
    <row r="209" spans="1:15" ht="185.25" hidden="1" x14ac:dyDescent="0.2">
      <c r="A209" s="7" t="s">
        <v>4006</v>
      </c>
      <c r="B209" s="7" t="s">
        <v>2436</v>
      </c>
      <c r="C209" s="7" t="s">
        <v>2437</v>
      </c>
      <c r="D209" s="7" t="s">
        <v>1685</v>
      </c>
      <c r="E209" s="7" t="s">
        <v>4007</v>
      </c>
      <c r="F209" s="7" t="s">
        <v>2282</v>
      </c>
      <c r="G209" s="7" t="s">
        <v>1616</v>
      </c>
      <c r="H209" s="7" t="s">
        <v>13</v>
      </c>
      <c r="I209" s="7" t="s">
        <v>43</v>
      </c>
      <c r="J209" s="7" t="s">
        <v>44</v>
      </c>
      <c r="K209" s="7" t="s">
        <v>206</v>
      </c>
      <c r="L209" s="7" t="s">
        <v>17</v>
      </c>
      <c r="M209" s="7" t="s">
        <v>18</v>
      </c>
      <c r="N209" s="7" t="s">
        <v>198</v>
      </c>
      <c r="O209" s="7" t="s">
        <v>198</v>
      </c>
    </row>
    <row r="210" spans="1:15" ht="185.25" hidden="1" x14ac:dyDescent="0.2">
      <c r="A210" s="7" t="s">
        <v>4008</v>
      </c>
      <c r="B210" s="7" t="s">
        <v>2436</v>
      </c>
      <c r="C210" s="7" t="s">
        <v>2438</v>
      </c>
      <c r="D210" s="7" t="s">
        <v>1685</v>
      </c>
      <c r="E210" s="7" t="s">
        <v>4007</v>
      </c>
      <c r="F210" s="7" t="s">
        <v>2282</v>
      </c>
      <c r="G210" s="7" t="s">
        <v>1616</v>
      </c>
      <c r="H210" s="7" t="s">
        <v>13</v>
      </c>
      <c r="I210" s="7" t="s">
        <v>43</v>
      </c>
      <c r="J210" s="7" t="s">
        <v>44</v>
      </c>
      <c r="K210" s="7" t="s">
        <v>208</v>
      </c>
      <c r="L210" s="7" t="s">
        <v>20</v>
      </c>
      <c r="M210" s="7" t="s">
        <v>21</v>
      </c>
      <c r="N210" s="7" t="s">
        <v>198</v>
      </c>
      <c r="O210" s="7" t="s">
        <v>198</v>
      </c>
    </row>
    <row r="211" spans="1:15" ht="185.25" hidden="1" x14ac:dyDescent="0.2">
      <c r="A211" s="7" t="s">
        <v>4009</v>
      </c>
      <c r="B211" s="7" t="s">
        <v>2439</v>
      </c>
      <c r="C211" s="7" t="s">
        <v>2440</v>
      </c>
      <c r="D211" s="7" t="s">
        <v>1686</v>
      </c>
      <c r="E211" s="7" t="s">
        <v>4010</v>
      </c>
      <c r="F211" s="7" t="s">
        <v>2282</v>
      </c>
      <c r="G211" s="7" t="s">
        <v>1616</v>
      </c>
      <c r="H211" s="7" t="s">
        <v>13</v>
      </c>
      <c r="I211" s="7" t="s">
        <v>43</v>
      </c>
      <c r="J211" s="7" t="s">
        <v>44</v>
      </c>
      <c r="K211" s="7" t="s">
        <v>208</v>
      </c>
      <c r="L211" s="7" t="s">
        <v>17</v>
      </c>
      <c r="M211" s="7" t="s">
        <v>18</v>
      </c>
      <c r="N211" s="7" t="s">
        <v>198</v>
      </c>
      <c r="O211" s="7" t="s">
        <v>198</v>
      </c>
    </row>
    <row r="212" spans="1:15" ht="185.25" hidden="1" x14ac:dyDescent="0.2">
      <c r="A212" s="7" t="s">
        <v>4011</v>
      </c>
      <c r="B212" s="7" t="s">
        <v>2439</v>
      </c>
      <c r="C212" s="7" t="s">
        <v>2441</v>
      </c>
      <c r="D212" s="7" t="s">
        <v>1686</v>
      </c>
      <c r="E212" s="7" t="s">
        <v>4010</v>
      </c>
      <c r="F212" s="7" t="s">
        <v>2282</v>
      </c>
      <c r="G212" s="7" t="s">
        <v>1616</v>
      </c>
      <c r="H212" s="7" t="s">
        <v>13</v>
      </c>
      <c r="I212" s="7" t="s">
        <v>43</v>
      </c>
      <c r="J212" s="7" t="s">
        <v>44</v>
      </c>
      <c r="K212" s="7" t="s">
        <v>208</v>
      </c>
      <c r="L212" s="7" t="s">
        <v>20</v>
      </c>
      <c r="M212" s="7" t="s">
        <v>21</v>
      </c>
      <c r="N212" s="7" t="s">
        <v>198</v>
      </c>
      <c r="O212" s="7" t="s">
        <v>198</v>
      </c>
    </row>
    <row r="213" spans="1:15" ht="99.75" hidden="1" x14ac:dyDescent="0.2">
      <c r="A213" s="7" t="s">
        <v>4012</v>
      </c>
      <c r="B213" s="7" t="s">
        <v>2442</v>
      </c>
      <c r="C213" s="7" t="s">
        <v>2443</v>
      </c>
      <c r="D213" s="7" t="s">
        <v>1687</v>
      </c>
      <c r="E213" s="7" t="s">
        <v>4013</v>
      </c>
      <c r="F213" s="7" t="s">
        <v>128</v>
      </c>
      <c r="G213" s="7" t="s">
        <v>56</v>
      </c>
      <c r="H213" s="7" t="s">
        <v>13</v>
      </c>
      <c r="I213" s="7" t="s">
        <v>43</v>
      </c>
      <c r="J213" s="7" t="s">
        <v>15</v>
      </c>
      <c r="K213" s="7" t="s">
        <v>208</v>
      </c>
      <c r="L213" s="7" t="s">
        <v>17</v>
      </c>
      <c r="M213" s="7" t="s">
        <v>18</v>
      </c>
      <c r="N213" s="7" t="s">
        <v>198</v>
      </c>
      <c r="O213" s="7" t="s">
        <v>198</v>
      </c>
    </row>
    <row r="214" spans="1:15" ht="99.75" hidden="1" x14ac:dyDescent="0.2">
      <c r="A214" s="7" t="s">
        <v>4014</v>
      </c>
      <c r="B214" s="7" t="s">
        <v>2442</v>
      </c>
      <c r="C214" s="7" t="s">
        <v>2444</v>
      </c>
      <c r="D214" s="7" t="s">
        <v>1687</v>
      </c>
      <c r="E214" s="7" t="s">
        <v>4013</v>
      </c>
      <c r="F214" s="7" t="s">
        <v>128</v>
      </c>
      <c r="G214" s="7" t="s">
        <v>56</v>
      </c>
      <c r="H214" s="7" t="s">
        <v>13</v>
      </c>
      <c r="I214" s="7" t="s">
        <v>43</v>
      </c>
      <c r="J214" s="7" t="s">
        <v>15</v>
      </c>
      <c r="K214" s="7" t="s">
        <v>208</v>
      </c>
      <c r="L214" s="7" t="s">
        <v>20</v>
      </c>
      <c r="M214" s="7" t="s">
        <v>21</v>
      </c>
      <c r="N214" s="7" t="s">
        <v>198</v>
      </c>
      <c r="O214" s="7" t="s">
        <v>198</v>
      </c>
    </row>
    <row r="215" spans="1:15" ht="185.25" hidden="1" x14ac:dyDescent="0.2">
      <c r="A215" s="7" t="s">
        <v>4015</v>
      </c>
      <c r="B215" s="7" t="s">
        <v>2445</v>
      </c>
      <c r="C215" s="7" t="s">
        <v>2446</v>
      </c>
      <c r="D215" s="7" t="s">
        <v>1688</v>
      </c>
      <c r="E215" s="7" t="s">
        <v>4016</v>
      </c>
      <c r="F215" s="7" t="s">
        <v>2316</v>
      </c>
      <c r="G215" s="7" t="s">
        <v>1632</v>
      </c>
      <c r="H215" s="7" t="s">
        <v>13</v>
      </c>
      <c r="I215" s="7" t="s">
        <v>43</v>
      </c>
      <c r="J215" s="7" t="s">
        <v>44</v>
      </c>
      <c r="K215" s="7" t="s">
        <v>208</v>
      </c>
      <c r="L215" s="7" t="s">
        <v>20</v>
      </c>
      <c r="M215" s="7" t="s">
        <v>21</v>
      </c>
      <c r="N215" s="7" t="s">
        <v>198</v>
      </c>
      <c r="O215" s="7" t="s">
        <v>198</v>
      </c>
    </row>
    <row r="216" spans="1:15" ht="185.25" hidden="1" x14ac:dyDescent="0.2">
      <c r="A216" s="7" t="s">
        <v>4017</v>
      </c>
      <c r="B216" s="7" t="s">
        <v>2445</v>
      </c>
      <c r="C216" s="7" t="s">
        <v>2447</v>
      </c>
      <c r="D216" s="7" t="s">
        <v>1688</v>
      </c>
      <c r="E216" s="7" t="s">
        <v>4016</v>
      </c>
      <c r="F216" s="7" t="s">
        <v>2316</v>
      </c>
      <c r="G216" s="7" t="s">
        <v>1632</v>
      </c>
      <c r="H216" s="7" t="s">
        <v>13</v>
      </c>
      <c r="I216" s="7" t="s">
        <v>43</v>
      </c>
      <c r="J216" s="7" t="s">
        <v>44</v>
      </c>
      <c r="K216" s="7" t="s">
        <v>200</v>
      </c>
      <c r="L216" s="7" t="s">
        <v>17</v>
      </c>
      <c r="M216" s="7" t="s">
        <v>18</v>
      </c>
      <c r="N216" s="7" t="s">
        <v>198</v>
      </c>
      <c r="O216" s="7" t="s">
        <v>198</v>
      </c>
    </row>
    <row r="217" spans="1:15" ht="85.5" hidden="1" x14ac:dyDescent="0.2">
      <c r="A217" s="7" t="s">
        <v>4018</v>
      </c>
      <c r="B217" s="7" t="s">
        <v>2448</v>
      </c>
      <c r="C217" s="7" t="s">
        <v>2449</v>
      </c>
      <c r="D217" s="7" t="s">
        <v>1689</v>
      </c>
      <c r="E217" s="7" t="s">
        <v>4019</v>
      </c>
      <c r="F217" s="7" t="s">
        <v>2450</v>
      </c>
      <c r="G217" s="7" t="s">
        <v>1690</v>
      </c>
      <c r="H217" s="7" t="s">
        <v>13</v>
      </c>
      <c r="I217" s="7" t="s">
        <v>39</v>
      </c>
      <c r="J217" s="7" t="s">
        <v>36</v>
      </c>
      <c r="K217" s="7" t="s">
        <v>208</v>
      </c>
      <c r="L217" s="7" t="s">
        <v>17</v>
      </c>
      <c r="M217" s="7" t="s">
        <v>18</v>
      </c>
      <c r="N217" s="7" t="s">
        <v>198</v>
      </c>
      <c r="O217" s="7" t="s">
        <v>198</v>
      </c>
    </row>
    <row r="218" spans="1:15" ht="85.5" hidden="1" x14ac:dyDescent="0.2">
      <c r="A218" s="7" t="s">
        <v>4020</v>
      </c>
      <c r="B218" s="7" t="s">
        <v>2448</v>
      </c>
      <c r="C218" s="7" t="s">
        <v>2451</v>
      </c>
      <c r="D218" s="7" t="s">
        <v>1689</v>
      </c>
      <c r="E218" s="7" t="s">
        <v>4019</v>
      </c>
      <c r="F218" s="7" t="s">
        <v>2450</v>
      </c>
      <c r="G218" s="7" t="s">
        <v>1690</v>
      </c>
      <c r="H218" s="7" t="s">
        <v>13</v>
      </c>
      <c r="I218" s="7" t="s">
        <v>39</v>
      </c>
      <c r="J218" s="7" t="s">
        <v>36</v>
      </c>
      <c r="K218" s="7" t="s">
        <v>208</v>
      </c>
      <c r="L218" s="7" t="s">
        <v>20</v>
      </c>
      <c r="M218" s="7" t="s">
        <v>21</v>
      </c>
      <c r="N218" s="7" t="s">
        <v>198</v>
      </c>
      <c r="O218" s="7" t="s">
        <v>198</v>
      </c>
    </row>
    <row r="219" spans="1:15" ht="85.5" hidden="1" x14ac:dyDescent="0.2">
      <c r="A219" s="7" t="s">
        <v>4021</v>
      </c>
      <c r="B219" s="7" t="s">
        <v>3525</v>
      </c>
      <c r="C219" s="7" t="s">
        <v>3526</v>
      </c>
      <c r="D219" s="7" t="s">
        <v>2108</v>
      </c>
      <c r="E219" s="7" t="s">
        <v>4022</v>
      </c>
      <c r="F219" s="7" t="s">
        <v>3521</v>
      </c>
      <c r="G219" s="7" t="s">
        <v>2107</v>
      </c>
      <c r="H219" s="7" t="s">
        <v>13</v>
      </c>
      <c r="I219" s="7" t="s">
        <v>35</v>
      </c>
      <c r="J219" s="7" t="s">
        <v>15</v>
      </c>
      <c r="K219" s="7" t="s">
        <v>206</v>
      </c>
      <c r="L219" s="7" t="s">
        <v>20</v>
      </c>
      <c r="M219" s="7" t="s">
        <v>21</v>
      </c>
      <c r="N219" s="7" t="s">
        <v>198</v>
      </c>
      <c r="O219" s="7" t="s">
        <v>198</v>
      </c>
    </row>
    <row r="220" spans="1:15" ht="85.5" hidden="1" x14ac:dyDescent="0.2">
      <c r="A220" s="7" t="s">
        <v>4023</v>
      </c>
      <c r="B220" s="7" t="s">
        <v>3525</v>
      </c>
      <c r="C220" s="7" t="s">
        <v>3529</v>
      </c>
      <c r="D220" s="7" t="s">
        <v>2108</v>
      </c>
      <c r="E220" s="7" t="s">
        <v>4022</v>
      </c>
      <c r="F220" s="7" t="s">
        <v>3521</v>
      </c>
      <c r="G220" s="7" t="s">
        <v>2107</v>
      </c>
      <c r="H220" s="7" t="s">
        <v>13</v>
      </c>
      <c r="I220" s="7" t="s">
        <v>35</v>
      </c>
      <c r="J220" s="7" t="s">
        <v>15</v>
      </c>
      <c r="K220" s="7" t="s">
        <v>206</v>
      </c>
      <c r="L220" s="7" t="s">
        <v>17</v>
      </c>
      <c r="M220" s="7" t="s">
        <v>18</v>
      </c>
      <c r="N220" s="7" t="s">
        <v>198</v>
      </c>
      <c r="O220" s="7" t="s">
        <v>198</v>
      </c>
    </row>
    <row r="221" spans="1:15" ht="71.25" hidden="1" x14ac:dyDescent="0.2">
      <c r="A221" s="7" t="s">
        <v>4024</v>
      </c>
      <c r="B221" s="7" t="s">
        <v>1537</v>
      </c>
      <c r="C221" s="7" t="s">
        <v>1538</v>
      </c>
      <c r="D221" s="7" t="s">
        <v>1524</v>
      </c>
      <c r="E221" s="7" t="s">
        <v>1539</v>
      </c>
      <c r="F221" s="7" t="s">
        <v>2453</v>
      </c>
      <c r="G221" s="7" t="s">
        <v>1692</v>
      </c>
      <c r="H221" s="7" t="s">
        <v>13</v>
      </c>
      <c r="I221" s="7" t="s">
        <v>39</v>
      </c>
      <c r="J221" s="7" t="s">
        <v>60</v>
      </c>
      <c r="K221" s="7" t="s">
        <v>208</v>
      </c>
      <c r="L221" s="7" t="s">
        <v>17</v>
      </c>
      <c r="M221" s="7" t="s">
        <v>18</v>
      </c>
      <c r="N221" s="7" t="s">
        <v>212</v>
      </c>
      <c r="O221" s="7" t="s">
        <v>212</v>
      </c>
    </row>
    <row r="222" spans="1:15" ht="71.25" hidden="1" x14ac:dyDescent="0.2">
      <c r="A222" s="7" t="s">
        <v>4025</v>
      </c>
      <c r="B222" s="7" t="s">
        <v>1537</v>
      </c>
      <c r="C222" s="7" t="s">
        <v>1538</v>
      </c>
      <c r="D222" s="7" t="s">
        <v>1524</v>
      </c>
      <c r="E222" s="7" t="s">
        <v>1539</v>
      </c>
      <c r="F222" s="7" t="s">
        <v>2452</v>
      </c>
      <c r="G222" s="7" t="s">
        <v>1691</v>
      </c>
      <c r="H222" s="7" t="s">
        <v>13</v>
      </c>
      <c r="I222" s="7" t="s">
        <v>39</v>
      </c>
      <c r="J222" s="7" t="s">
        <v>60</v>
      </c>
      <c r="K222" s="7" t="s">
        <v>208</v>
      </c>
      <c r="L222" s="7" t="s">
        <v>17</v>
      </c>
      <c r="M222" s="7" t="s">
        <v>18</v>
      </c>
      <c r="N222" s="7" t="s">
        <v>212</v>
      </c>
      <c r="O222" s="7" t="s">
        <v>212</v>
      </c>
    </row>
    <row r="223" spans="1:15" ht="156.75" hidden="1" x14ac:dyDescent="0.2">
      <c r="A223" s="7" t="s">
        <v>1536</v>
      </c>
      <c r="B223" s="7" t="s">
        <v>1537</v>
      </c>
      <c r="C223" s="7" t="s">
        <v>1538</v>
      </c>
      <c r="D223" s="7" t="s">
        <v>1524</v>
      </c>
      <c r="E223" s="7" t="s">
        <v>1539</v>
      </c>
      <c r="F223" s="7" t="s">
        <v>11</v>
      </c>
      <c r="G223" s="7" t="s">
        <v>1525</v>
      </c>
      <c r="H223" s="7" t="s">
        <v>13</v>
      </c>
      <c r="I223" s="7" t="s">
        <v>39</v>
      </c>
      <c r="J223" s="7" t="s">
        <v>1526</v>
      </c>
      <c r="K223" s="7" t="s">
        <v>1533</v>
      </c>
      <c r="L223" s="7" t="s">
        <v>17</v>
      </c>
      <c r="M223" s="7" t="s">
        <v>18</v>
      </c>
      <c r="N223" s="7" t="s">
        <v>212</v>
      </c>
      <c r="O223" s="7" t="s">
        <v>212</v>
      </c>
    </row>
    <row r="224" spans="1:15" ht="71.25" hidden="1" x14ac:dyDescent="0.2">
      <c r="A224" s="7" t="s">
        <v>4026</v>
      </c>
      <c r="B224" s="7" t="s">
        <v>1537</v>
      </c>
      <c r="C224" s="7" t="s">
        <v>1541</v>
      </c>
      <c r="D224" s="7" t="s">
        <v>1524</v>
      </c>
      <c r="E224" s="7" t="s">
        <v>1539</v>
      </c>
      <c r="F224" s="7" t="s">
        <v>2453</v>
      </c>
      <c r="G224" s="7" t="s">
        <v>1692</v>
      </c>
      <c r="H224" s="7" t="s">
        <v>13</v>
      </c>
      <c r="I224" s="7" t="s">
        <v>39</v>
      </c>
      <c r="J224" s="7" t="s">
        <v>60</v>
      </c>
      <c r="K224" s="7" t="s">
        <v>208</v>
      </c>
      <c r="L224" s="7" t="s">
        <v>20</v>
      </c>
      <c r="M224" s="7" t="s">
        <v>21</v>
      </c>
      <c r="N224" s="7" t="s">
        <v>212</v>
      </c>
      <c r="O224" s="7" t="s">
        <v>212</v>
      </c>
    </row>
    <row r="225" spans="1:15" ht="156.75" hidden="1" x14ac:dyDescent="0.2">
      <c r="A225" s="7" t="s">
        <v>1540</v>
      </c>
      <c r="B225" s="7" t="s">
        <v>1537</v>
      </c>
      <c r="C225" s="7" t="s">
        <v>1541</v>
      </c>
      <c r="D225" s="7" t="s">
        <v>1524</v>
      </c>
      <c r="E225" s="7" t="s">
        <v>1539</v>
      </c>
      <c r="F225" s="7" t="s">
        <v>11</v>
      </c>
      <c r="G225" s="7" t="s">
        <v>1525</v>
      </c>
      <c r="H225" s="7" t="s">
        <v>13</v>
      </c>
      <c r="I225" s="7" t="s">
        <v>39</v>
      </c>
      <c r="J225" s="7" t="s">
        <v>1526</v>
      </c>
      <c r="K225" s="7" t="s">
        <v>1533</v>
      </c>
      <c r="L225" s="7" t="s">
        <v>20</v>
      </c>
      <c r="M225" s="7" t="s">
        <v>21</v>
      </c>
      <c r="N225" s="7" t="s">
        <v>212</v>
      </c>
      <c r="O225" s="7" t="s">
        <v>212</v>
      </c>
    </row>
    <row r="226" spans="1:15" ht="71.25" hidden="1" x14ac:dyDescent="0.2">
      <c r="A226" s="7" t="s">
        <v>4027</v>
      </c>
      <c r="B226" s="7" t="s">
        <v>1537</v>
      </c>
      <c r="C226" s="7" t="s">
        <v>1541</v>
      </c>
      <c r="D226" s="7" t="s">
        <v>1524</v>
      </c>
      <c r="E226" s="7" t="s">
        <v>1539</v>
      </c>
      <c r="F226" s="7" t="s">
        <v>2452</v>
      </c>
      <c r="G226" s="7" t="s">
        <v>1691</v>
      </c>
      <c r="H226" s="7" t="s">
        <v>13</v>
      </c>
      <c r="I226" s="7" t="s">
        <v>39</v>
      </c>
      <c r="J226" s="7" t="s">
        <v>60</v>
      </c>
      <c r="K226" s="7" t="s">
        <v>208</v>
      </c>
      <c r="L226" s="7" t="s">
        <v>20</v>
      </c>
      <c r="M226" s="7" t="s">
        <v>21</v>
      </c>
      <c r="N226" s="7" t="s">
        <v>212</v>
      </c>
      <c r="O226" s="7" t="s">
        <v>212</v>
      </c>
    </row>
    <row r="227" spans="1:15" ht="185.25" hidden="1" x14ac:dyDescent="0.2">
      <c r="A227" s="7" t="s">
        <v>4028</v>
      </c>
      <c r="B227" s="7" t="s">
        <v>2454</v>
      </c>
      <c r="C227" s="7" t="s">
        <v>2455</v>
      </c>
      <c r="D227" s="7" t="s">
        <v>1693</v>
      </c>
      <c r="E227" s="7" t="s">
        <v>4029</v>
      </c>
      <c r="F227" s="7" t="s">
        <v>2282</v>
      </c>
      <c r="G227" s="7" t="s">
        <v>1616</v>
      </c>
      <c r="H227" s="7" t="s">
        <v>13</v>
      </c>
      <c r="I227" s="7" t="s">
        <v>43</v>
      </c>
      <c r="J227" s="7" t="s">
        <v>44</v>
      </c>
      <c r="K227" s="7" t="s">
        <v>208</v>
      </c>
      <c r="L227" s="7" t="s">
        <v>20</v>
      </c>
      <c r="M227" s="7" t="s">
        <v>21</v>
      </c>
      <c r="N227" s="7" t="s">
        <v>198</v>
      </c>
      <c r="O227" s="7" t="s">
        <v>198</v>
      </c>
    </row>
    <row r="228" spans="1:15" ht="185.25" hidden="1" x14ac:dyDescent="0.2">
      <c r="A228" s="7" t="s">
        <v>4030</v>
      </c>
      <c r="B228" s="7" t="s">
        <v>2454</v>
      </c>
      <c r="C228" s="7" t="s">
        <v>2456</v>
      </c>
      <c r="D228" s="7" t="s">
        <v>1693</v>
      </c>
      <c r="E228" s="7" t="s">
        <v>4029</v>
      </c>
      <c r="F228" s="7" t="s">
        <v>2282</v>
      </c>
      <c r="G228" s="7" t="s">
        <v>1616</v>
      </c>
      <c r="H228" s="7" t="s">
        <v>13</v>
      </c>
      <c r="I228" s="7" t="s">
        <v>43</v>
      </c>
      <c r="J228" s="7" t="s">
        <v>44</v>
      </c>
      <c r="K228" s="7" t="s">
        <v>200</v>
      </c>
      <c r="L228" s="7" t="s">
        <v>17</v>
      </c>
      <c r="M228" s="7" t="s">
        <v>18</v>
      </c>
      <c r="N228" s="7" t="s">
        <v>198</v>
      </c>
      <c r="O228" s="7" t="s">
        <v>198</v>
      </c>
    </row>
    <row r="229" spans="1:15" ht="85.5" hidden="1" x14ac:dyDescent="0.2">
      <c r="A229" s="7" t="s">
        <v>4031</v>
      </c>
      <c r="B229" s="7" t="s">
        <v>2457</v>
      </c>
      <c r="C229" s="7" t="s">
        <v>2458</v>
      </c>
      <c r="D229" s="7" t="s">
        <v>1694</v>
      </c>
      <c r="E229" s="7" t="s">
        <v>4032</v>
      </c>
      <c r="F229" s="7" t="s">
        <v>2308</v>
      </c>
      <c r="G229" s="7" t="s">
        <v>1628</v>
      </c>
      <c r="H229" s="7" t="s">
        <v>13</v>
      </c>
      <c r="I229" s="7" t="s">
        <v>35</v>
      </c>
      <c r="J229" s="7" t="s">
        <v>15</v>
      </c>
      <c r="K229" s="7" t="s">
        <v>208</v>
      </c>
      <c r="L229" s="7" t="s">
        <v>20</v>
      </c>
      <c r="M229" s="7" t="s">
        <v>21</v>
      </c>
      <c r="N229" s="7" t="s">
        <v>198</v>
      </c>
      <c r="O229" s="7" t="s">
        <v>198</v>
      </c>
    </row>
    <row r="230" spans="1:15" ht="85.5" hidden="1" x14ac:dyDescent="0.2">
      <c r="A230" s="7" t="s">
        <v>4033</v>
      </c>
      <c r="B230" s="7" t="s">
        <v>2457</v>
      </c>
      <c r="C230" s="7" t="s">
        <v>2459</v>
      </c>
      <c r="D230" s="7" t="s">
        <v>1694</v>
      </c>
      <c r="E230" s="7" t="s">
        <v>4032</v>
      </c>
      <c r="F230" s="7" t="s">
        <v>2308</v>
      </c>
      <c r="G230" s="7" t="s">
        <v>1628</v>
      </c>
      <c r="H230" s="7" t="s">
        <v>13</v>
      </c>
      <c r="I230" s="7" t="s">
        <v>35</v>
      </c>
      <c r="J230" s="7" t="s">
        <v>15</v>
      </c>
      <c r="K230" s="7" t="s">
        <v>208</v>
      </c>
      <c r="L230" s="7" t="s">
        <v>17</v>
      </c>
      <c r="M230" s="7" t="s">
        <v>18</v>
      </c>
      <c r="N230" s="7" t="s">
        <v>198</v>
      </c>
      <c r="O230" s="7" t="s">
        <v>198</v>
      </c>
    </row>
    <row r="231" spans="1:15" ht="99.75" hidden="1" x14ac:dyDescent="0.2">
      <c r="A231" s="7" t="s">
        <v>4034</v>
      </c>
      <c r="B231" s="7" t="s">
        <v>2460</v>
      </c>
      <c r="C231" s="7" t="s">
        <v>2461</v>
      </c>
      <c r="D231" s="7" t="s">
        <v>1695</v>
      </c>
      <c r="E231" s="7" t="s">
        <v>4035</v>
      </c>
      <c r="F231" s="7" t="s">
        <v>2462</v>
      </c>
      <c r="G231" s="7" t="s">
        <v>1696</v>
      </c>
      <c r="H231" s="7" t="s">
        <v>13</v>
      </c>
      <c r="I231" s="7" t="s">
        <v>35</v>
      </c>
      <c r="J231" s="7" t="s">
        <v>15</v>
      </c>
      <c r="K231" s="7" t="s">
        <v>206</v>
      </c>
      <c r="L231" s="7" t="s">
        <v>20</v>
      </c>
      <c r="M231" s="7" t="s">
        <v>21</v>
      </c>
      <c r="N231" s="7" t="s">
        <v>198</v>
      </c>
      <c r="O231" s="7" t="s">
        <v>198</v>
      </c>
    </row>
    <row r="232" spans="1:15" ht="99.75" hidden="1" x14ac:dyDescent="0.2">
      <c r="A232" s="7" t="s">
        <v>4036</v>
      </c>
      <c r="B232" s="7" t="s">
        <v>2460</v>
      </c>
      <c r="C232" s="7" t="s">
        <v>2463</v>
      </c>
      <c r="D232" s="7" t="s">
        <v>1695</v>
      </c>
      <c r="E232" s="7" t="s">
        <v>4035</v>
      </c>
      <c r="F232" s="7" t="s">
        <v>2462</v>
      </c>
      <c r="G232" s="7" t="s">
        <v>1696</v>
      </c>
      <c r="H232" s="7" t="s">
        <v>13</v>
      </c>
      <c r="I232" s="7" t="s">
        <v>35</v>
      </c>
      <c r="J232" s="7" t="s">
        <v>15</v>
      </c>
      <c r="K232" s="7" t="s">
        <v>200</v>
      </c>
      <c r="L232" s="7" t="s">
        <v>17</v>
      </c>
      <c r="M232" s="7" t="s">
        <v>18</v>
      </c>
      <c r="N232" s="7" t="s">
        <v>198</v>
      </c>
      <c r="O232" s="7" t="s">
        <v>198</v>
      </c>
    </row>
    <row r="233" spans="1:15" ht="85.5" hidden="1" x14ac:dyDescent="0.2">
      <c r="A233" s="7" t="s">
        <v>4037</v>
      </c>
      <c r="B233" s="7" t="s">
        <v>2464</v>
      </c>
      <c r="C233" s="7" t="s">
        <v>2465</v>
      </c>
      <c r="D233" s="7" t="s">
        <v>1697</v>
      </c>
      <c r="E233" s="7" t="s">
        <v>4038</v>
      </c>
      <c r="F233" s="7" t="s">
        <v>2466</v>
      </c>
      <c r="G233" s="7" t="s">
        <v>1698</v>
      </c>
      <c r="H233" s="7" t="s">
        <v>13</v>
      </c>
      <c r="I233" s="7" t="s">
        <v>35</v>
      </c>
      <c r="J233" s="7" t="s">
        <v>15</v>
      </c>
      <c r="K233" s="7" t="s">
        <v>208</v>
      </c>
      <c r="L233" s="7" t="s">
        <v>20</v>
      </c>
      <c r="M233" s="7" t="s">
        <v>21</v>
      </c>
      <c r="N233" s="7" t="s">
        <v>198</v>
      </c>
      <c r="O233" s="7" t="s">
        <v>198</v>
      </c>
    </row>
    <row r="234" spans="1:15" ht="85.5" hidden="1" x14ac:dyDescent="0.2">
      <c r="A234" s="7" t="s">
        <v>4039</v>
      </c>
      <c r="B234" s="7" t="s">
        <v>2464</v>
      </c>
      <c r="C234" s="7" t="s">
        <v>2467</v>
      </c>
      <c r="D234" s="7" t="s">
        <v>1697</v>
      </c>
      <c r="E234" s="7" t="s">
        <v>4038</v>
      </c>
      <c r="F234" s="7" t="s">
        <v>2466</v>
      </c>
      <c r="G234" s="7" t="s">
        <v>1698</v>
      </c>
      <c r="H234" s="7" t="s">
        <v>13</v>
      </c>
      <c r="I234" s="7" t="s">
        <v>35</v>
      </c>
      <c r="J234" s="7" t="s">
        <v>15</v>
      </c>
      <c r="K234" s="7" t="s">
        <v>208</v>
      </c>
      <c r="L234" s="7" t="s">
        <v>17</v>
      </c>
      <c r="M234" s="7" t="s">
        <v>18</v>
      </c>
      <c r="N234" s="7" t="s">
        <v>198</v>
      </c>
      <c r="O234" s="7" t="s">
        <v>198</v>
      </c>
    </row>
    <row r="235" spans="1:15" ht="85.5" hidden="1" x14ac:dyDescent="0.2">
      <c r="A235" s="7" t="s">
        <v>4040</v>
      </c>
      <c r="B235" s="7" t="s">
        <v>2468</v>
      </c>
      <c r="C235" s="7" t="s">
        <v>2469</v>
      </c>
      <c r="D235" s="7" t="s">
        <v>1699</v>
      </c>
      <c r="E235" s="7" t="s">
        <v>4038</v>
      </c>
      <c r="F235" s="7" t="s">
        <v>2470</v>
      </c>
      <c r="G235" s="7" t="s">
        <v>1700</v>
      </c>
      <c r="H235" s="7" t="s">
        <v>13</v>
      </c>
      <c r="I235" s="7" t="s">
        <v>35</v>
      </c>
      <c r="J235" s="7" t="s">
        <v>15</v>
      </c>
      <c r="K235" s="7" t="s">
        <v>208</v>
      </c>
      <c r="L235" s="7" t="s">
        <v>20</v>
      </c>
      <c r="M235" s="7" t="s">
        <v>21</v>
      </c>
      <c r="N235" s="7" t="s">
        <v>198</v>
      </c>
      <c r="O235" s="7" t="s">
        <v>198</v>
      </c>
    </row>
    <row r="236" spans="1:15" ht="85.5" hidden="1" x14ac:dyDescent="0.2">
      <c r="A236" s="7" t="s">
        <v>4041</v>
      </c>
      <c r="B236" s="7" t="s">
        <v>2468</v>
      </c>
      <c r="C236" s="7" t="s">
        <v>2471</v>
      </c>
      <c r="D236" s="7" t="s">
        <v>1699</v>
      </c>
      <c r="E236" s="7" t="s">
        <v>4038</v>
      </c>
      <c r="F236" s="7" t="s">
        <v>2470</v>
      </c>
      <c r="G236" s="7" t="s">
        <v>1700</v>
      </c>
      <c r="H236" s="7" t="s">
        <v>13</v>
      </c>
      <c r="I236" s="7" t="s">
        <v>35</v>
      </c>
      <c r="J236" s="7" t="s">
        <v>15</v>
      </c>
      <c r="K236" s="7" t="s">
        <v>200</v>
      </c>
      <c r="L236" s="7" t="s">
        <v>17</v>
      </c>
      <c r="M236" s="7" t="s">
        <v>18</v>
      </c>
      <c r="N236" s="7" t="s">
        <v>198</v>
      </c>
      <c r="O236" s="7" t="s">
        <v>198</v>
      </c>
    </row>
    <row r="237" spans="1:15" ht="85.5" hidden="1" x14ac:dyDescent="0.2">
      <c r="A237" s="7" t="s">
        <v>221</v>
      </c>
      <c r="B237" s="7" t="s">
        <v>115</v>
      </c>
      <c r="C237" s="7" t="s">
        <v>116</v>
      </c>
      <c r="D237" s="7" t="s">
        <v>50</v>
      </c>
      <c r="E237" s="7" t="s">
        <v>222</v>
      </c>
      <c r="F237" s="7" t="s">
        <v>97</v>
      </c>
      <c r="G237" s="7" t="s">
        <v>33</v>
      </c>
      <c r="H237" s="7" t="s">
        <v>34</v>
      </c>
      <c r="I237" s="7" t="s">
        <v>35</v>
      </c>
      <c r="J237" s="7" t="s">
        <v>36</v>
      </c>
      <c r="K237" s="7" t="s">
        <v>208</v>
      </c>
      <c r="L237" s="7" t="s">
        <v>20</v>
      </c>
      <c r="M237" s="7" t="s">
        <v>21</v>
      </c>
      <c r="N237" s="7" t="s">
        <v>198</v>
      </c>
      <c r="O237" s="7" t="s">
        <v>198</v>
      </c>
    </row>
    <row r="238" spans="1:15" ht="85.5" hidden="1" x14ac:dyDescent="0.2">
      <c r="A238" s="7" t="s">
        <v>224</v>
      </c>
      <c r="B238" s="7" t="s">
        <v>115</v>
      </c>
      <c r="C238" s="7" t="s">
        <v>118</v>
      </c>
      <c r="D238" s="7" t="s">
        <v>50</v>
      </c>
      <c r="E238" s="7" t="s">
        <v>222</v>
      </c>
      <c r="F238" s="7" t="s">
        <v>97</v>
      </c>
      <c r="G238" s="7" t="s">
        <v>33</v>
      </c>
      <c r="H238" s="7" t="s">
        <v>13</v>
      </c>
      <c r="I238" s="7" t="s">
        <v>35</v>
      </c>
      <c r="J238" s="7" t="s">
        <v>36</v>
      </c>
      <c r="K238" s="7" t="s">
        <v>202</v>
      </c>
      <c r="L238" s="7" t="s">
        <v>17</v>
      </c>
      <c r="M238" s="7" t="s">
        <v>18</v>
      </c>
      <c r="N238" s="7" t="s">
        <v>198</v>
      </c>
      <c r="O238" s="7" t="s">
        <v>197</v>
      </c>
    </row>
    <row r="239" spans="1:15" ht="85.5" hidden="1" x14ac:dyDescent="0.2">
      <c r="A239" s="7" t="s">
        <v>223</v>
      </c>
      <c r="B239" s="7" t="s">
        <v>115</v>
      </c>
      <c r="C239" s="7" t="s">
        <v>118</v>
      </c>
      <c r="D239" s="7" t="s">
        <v>50</v>
      </c>
      <c r="E239" s="7" t="s">
        <v>222</v>
      </c>
      <c r="F239" s="7" t="s">
        <v>97</v>
      </c>
      <c r="G239" s="7" t="s">
        <v>33</v>
      </c>
      <c r="H239" s="7" t="s">
        <v>34</v>
      </c>
      <c r="I239" s="7" t="s">
        <v>35</v>
      </c>
      <c r="J239" s="7" t="s">
        <v>36</v>
      </c>
      <c r="K239" s="7" t="s">
        <v>200</v>
      </c>
      <c r="L239" s="7" t="s">
        <v>17</v>
      </c>
      <c r="M239" s="7" t="s">
        <v>18</v>
      </c>
      <c r="N239" s="7" t="s">
        <v>198</v>
      </c>
      <c r="O239" s="7" t="s">
        <v>197</v>
      </c>
    </row>
    <row r="240" spans="1:15" ht="99.75" hidden="1" x14ac:dyDescent="0.2">
      <c r="A240" s="7" t="s">
        <v>4042</v>
      </c>
      <c r="B240" s="7" t="s">
        <v>2472</v>
      </c>
      <c r="C240" s="7" t="s">
        <v>2473</v>
      </c>
      <c r="D240" s="7" t="s">
        <v>1701</v>
      </c>
      <c r="E240" s="7" t="s">
        <v>4043</v>
      </c>
      <c r="F240" s="7" t="s">
        <v>128</v>
      </c>
      <c r="G240" s="7" t="s">
        <v>56</v>
      </c>
      <c r="H240" s="7" t="s">
        <v>13</v>
      </c>
      <c r="I240" s="7" t="s">
        <v>43</v>
      </c>
      <c r="J240" s="7" t="s">
        <v>15</v>
      </c>
      <c r="K240" s="7" t="s">
        <v>206</v>
      </c>
      <c r="L240" s="7" t="s">
        <v>17</v>
      </c>
      <c r="M240" s="7" t="s">
        <v>18</v>
      </c>
      <c r="N240" s="7" t="s">
        <v>198</v>
      </c>
      <c r="O240" s="7" t="s">
        <v>198</v>
      </c>
    </row>
    <row r="241" spans="1:15" ht="99.75" hidden="1" x14ac:dyDescent="0.2">
      <c r="A241" s="7" t="s">
        <v>4044</v>
      </c>
      <c r="B241" s="7" t="s">
        <v>2472</v>
      </c>
      <c r="C241" s="7" t="s">
        <v>2474</v>
      </c>
      <c r="D241" s="7" t="s">
        <v>1701</v>
      </c>
      <c r="E241" s="7" t="s">
        <v>4043</v>
      </c>
      <c r="F241" s="7" t="s">
        <v>128</v>
      </c>
      <c r="G241" s="7" t="s">
        <v>56</v>
      </c>
      <c r="H241" s="7" t="s">
        <v>13</v>
      </c>
      <c r="I241" s="7" t="s">
        <v>43</v>
      </c>
      <c r="J241" s="7" t="s">
        <v>15</v>
      </c>
      <c r="K241" s="7" t="s">
        <v>208</v>
      </c>
      <c r="L241" s="7" t="s">
        <v>20</v>
      </c>
      <c r="M241" s="7" t="s">
        <v>21</v>
      </c>
      <c r="N241" s="7" t="s">
        <v>198</v>
      </c>
      <c r="O241" s="7" t="s">
        <v>198</v>
      </c>
    </row>
    <row r="242" spans="1:15" ht="85.5" hidden="1" x14ac:dyDescent="0.2">
      <c r="A242" s="7" t="s">
        <v>4045</v>
      </c>
      <c r="B242" s="7" t="s">
        <v>2475</v>
      </c>
      <c r="C242" s="7" t="s">
        <v>2476</v>
      </c>
      <c r="D242" s="7" t="s">
        <v>1702</v>
      </c>
      <c r="E242" s="7" t="s">
        <v>4046</v>
      </c>
      <c r="F242" s="7" t="s">
        <v>2477</v>
      </c>
      <c r="G242" s="7" t="s">
        <v>1703</v>
      </c>
      <c r="H242" s="7" t="s">
        <v>13</v>
      </c>
      <c r="I242" s="7" t="s">
        <v>35</v>
      </c>
      <c r="J242" s="7" t="s">
        <v>15</v>
      </c>
      <c r="K242" s="7" t="s">
        <v>208</v>
      </c>
      <c r="L242" s="7" t="s">
        <v>17</v>
      </c>
      <c r="M242" s="7" t="s">
        <v>18</v>
      </c>
      <c r="N242" s="7" t="s">
        <v>198</v>
      </c>
      <c r="O242" s="7" t="s">
        <v>198</v>
      </c>
    </row>
    <row r="243" spans="1:15" ht="85.5" hidden="1" x14ac:dyDescent="0.2">
      <c r="A243" s="7" t="s">
        <v>4047</v>
      </c>
      <c r="B243" s="7" t="s">
        <v>2475</v>
      </c>
      <c r="C243" s="7" t="s">
        <v>2478</v>
      </c>
      <c r="D243" s="7" t="s">
        <v>1702</v>
      </c>
      <c r="E243" s="7" t="s">
        <v>4046</v>
      </c>
      <c r="F243" s="7" t="s">
        <v>2477</v>
      </c>
      <c r="G243" s="7" t="s">
        <v>1703</v>
      </c>
      <c r="H243" s="7" t="s">
        <v>13</v>
      </c>
      <c r="I243" s="7" t="s">
        <v>35</v>
      </c>
      <c r="J243" s="7" t="s">
        <v>15</v>
      </c>
      <c r="K243" s="7" t="s">
        <v>200</v>
      </c>
      <c r="L243" s="7" t="s">
        <v>20</v>
      </c>
      <c r="M243" s="7" t="s">
        <v>21</v>
      </c>
      <c r="N243" s="7" t="s">
        <v>198</v>
      </c>
      <c r="O243" s="7" t="s">
        <v>198</v>
      </c>
    </row>
    <row r="244" spans="1:15" ht="85.5" hidden="1" x14ac:dyDescent="0.2">
      <c r="A244" s="7" t="s">
        <v>4048</v>
      </c>
      <c r="B244" s="7" t="s">
        <v>2479</v>
      </c>
      <c r="C244" s="7" t="s">
        <v>2480</v>
      </c>
      <c r="D244" s="7" t="s">
        <v>1704</v>
      </c>
      <c r="E244" s="7" t="s">
        <v>4049</v>
      </c>
      <c r="F244" s="7" t="s">
        <v>2481</v>
      </c>
      <c r="G244" s="7" t="s">
        <v>1705</v>
      </c>
      <c r="H244" s="7" t="s">
        <v>13</v>
      </c>
      <c r="I244" s="7" t="s">
        <v>35</v>
      </c>
      <c r="J244" s="7" t="s">
        <v>15</v>
      </c>
      <c r="K244" s="7" t="s">
        <v>208</v>
      </c>
      <c r="L244" s="7" t="s">
        <v>17</v>
      </c>
      <c r="M244" s="7" t="s">
        <v>18</v>
      </c>
      <c r="N244" s="7" t="s">
        <v>198</v>
      </c>
      <c r="O244" s="7" t="s">
        <v>198</v>
      </c>
    </row>
    <row r="245" spans="1:15" ht="85.5" hidden="1" x14ac:dyDescent="0.2">
      <c r="A245" s="7" t="s">
        <v>4050</v>
      </c>
      <c r="B245" s="7" t="s">
        <v>2479</v>
      </c>
      <c r="C245" s="7" t="s">
        <v>2482</v>
      </c>
      <c r="D245" s="7" t="s">
        <v>1704</v>
      </c>
      <c r="E245" s="7" t="s">
        <v>4049</v>
      </c>
      <c r="F245" s="7" t="s">
        <v>2481</v>
      </c>
      <c r="G245" s="7" t="s">
        <v>1705</v>
      </c>
      <c r="H245" s="7" t="s">
        <v>13</v>
      </c>
      <c r="I245" s="7" t="s">
        <v>35</v>
      </c>
      <c r="J245" s="7" t="s">
        <v>15</v>
      </c>
      <c r="K245" s="7" t="s">
        <v>200</v>
      </c>
      <c r="L245" s="7" t="s">
        <v>20</v>
      </c>
      <c r="M245" s="7" t="s">
        <v>21</v>
      </c>
      <c r="N245" s="7" t="s">
        <v>198</v>
      </c>
      <c r="O245" s="7" t="s">
        <v>198</v>
      </c>
    </row>
    <row r="246" spans="1:15" ht="71.25" x14ac:dyDescent="0.2">
      <c r="A246" s="7" t="s">
        <v>225</v>
      </c>
      <c r="B246" s="7" t="s">
        <v>226</v>
      </c>
      <c r="C246" s="7" t="s">
        <v>227</v>
      </c>
      <c r="D246" s="7" t="s">
        <v>192</v>
      </c>
      <c r="E246" s="7" t="s">
        <v>228</v>
      </c>
      <c r="F246" s="7" t="s">
        <v>229</v>
      </c>
      <c r="G246" s="7" t="s">
        <v>193</v>
      </c>
      <c r="H246" s="7" t="s">
        <v>13</v>
      </c>
      <c r="I246" s="7" t="s">
        <v>39</v>
      </c>
      <c r="J246" s="7" t="s">
        <v>15</v>
      </c>
      <c r="K246" s="7" t="s">
        <v>208</v>
      </c>
      <c r="L246" s="7" t="s">
        <v>20</v>
      </c>
      <c r="M246" s="7" t="s">
        <v>21</v>
      </c>
      <c r="N246" s="7" t="s">
        <v>198</v>
      </c>
      <c r="O246" s="7" t="s">
        <v>198</v>
      </c>
    </row>
    <row r="247" spans="1:15" ht="71.25" x14ac:dyDescent="0.2">
      <c r="A247" s="7" t="s">
        <v>232</v>
      </c>
      <c r="B247" s="7" t="s">
        <v>226</v>
      </c>
      <c r="C247" s="7" t="s">
        <v>231</v>
      </c>
      <c r="D247" s="7" t="s">
        <v>192</v>
      </c>
      <c r="E247" s="7" t="s">
        <v>228</v>
      </c>
      <c r="F247" s="7" t="s">
        <v>229</v>
      </c>
      <c r="G247" s="7" t="s">
        <v>193</v>
      </c>
      <c r="H247" s="7" t="s">
        <v>13</v>
      </c>
      <c r="I247" s="7" t="s">
        <v>39</v>
      </c>
      <c r="J247" s="7" t="s">
        <v>15</v>
      </c>
      <c r="K247" s="7" t="s">
        <v>208</v>
      </c>
      <c r="L247" s="7" t="s">
        <v>17</v>
      </c>
      <c r="M247" s="7" t="s">
        <v>18</v>
      </c>
      <c r="N247" s="7" t="s">
        <v>198</v>
      </c>
      <c r="O247" s="7" t="s">
        <v>197</v>
      </c>
    </row>
    <row r="248" spans="1:15" ht="85.5" x14ac:dyDescent="0.2">
      <c r="A248" s="7" t="s">
        <v>230</v>
      </c>
      <c r="B248" s="7" t="s">
        <v>226</v>
      </c>
      <c r="C248" s="7" t="s">
        <v>231</v>
      </c>
      <c r="D248" s="7" t="s">
        <v>192</v>
      </c>
      <c r="E248" s="7" t="s">
        <v>228</v>
      </c>
      <c r="F248" s="7" t="s">
        <v>229</v>
      </c>
      <c r="G248" s="7" t="s">
        <v>193</v>
      </c>
      <c r="H248" s="7" t="s">
        <v>13</v>
      </c>
      <c r="I248" s="7" t="s">
        <v>35</v>
      </c>
      <c r="J248" s="7" t="s">
        <v>15</v>
      </c>
      <c r="K248" s="7" t="s">
        <v>202</v>
      </c>
      <c r="L248" s="7" t="s">
        <v>17</v>
      </c>
      <c r="M248" s="7" t="s">
        <v>18</v>
      </c>
      <c r="N248" s="7" t="s">
        <v>198</v>
      </c>
      <c r="O248" s="7" t="s">
        <v>197</v>
      </c>
    </row>
    <row r="249" spans="1:15" ht="85.5" hidden="1" x14ac:dyDescent="0.2">
      <c r="A249" s="7" t="s">
        <v>4051</v>
      </c>
      <c r="B249" s="7" t="s">
        <v>2483</v>
      </c>
      <c r="C249" s="7" t="s">
        <v>2484</v>
      </c>
      <c r="D249" s="7" t="s">
        <v>1706</v>
      </c>
      <c r="E249" s="7" t="s">
        <v>4052</v>
      </c>
      <c r="F249" s="7" t="s">
        <v>2486</v>
      </c>
      <c r="G249" s="7" t="s">
        <v>1707</v>
      </c>
      <c r="H249" s="7" t="s">
        <v>13</v>
      </c>
      <c r="I249" s="7" t="s">
        <v>35</v>
      </c>
      <c r="J249" s="7" t="s">
        <v>15</v>
      </c>
      <c r="K249" s="7" t="s">
        <v>208</v>
      </c>
      <c r="L249" s="7" t="s">
        <v>20</v>
      </c>
      <c r="M249" s="7" t="s">
        <v>21</v>
      </c>
      <c r="N249" s="7" t="s">
        <v>198</v>
      </c>
      <c r="O249" s="7" t="s">
        <v>198</v>
      </c>
    </row>
    <row r="250" spans="1:15" ht="85.5" hidden="1" x14ac:dyDescent="0.2">
      <c r="A250" s="7" t="s">
        <v>4053</v>
      </c>
      <c r="B250" s="7" t="s">
        <v>2483</v>
      </c>
      <c r="C250" s="7" t="s">
        <v>2487</v>
      </c>
      <c r="D250" s="7" t="s">
        <v>1706</v>
      </c>
      <c r="E250" s="7" t="s">
        <v>4052</v>
      </c>
      <c r="F250" s="7" t="s">
        <v>2486</v>
      </c>
      <c r="G250" s="7" t="s">
        <v>1707</v>
      </c>
      <c r="H250" s="7" t="s">
        <v>13</v>
      </c>
      <c r="I250" s="7" t="s">
        <v>35</v>
      </c>
      <c r="J250" s="7" t="s">
        <v>15</v>
      </c>
      <c r="K250" s="7" t="s">
        <v>200</v>
      </c>
      <c r="L250" s="7" t="s">
        <v>17</v>
      </c>
      <c r="M250" s="7" t="s">
        <v>18</v>
      </c>
      <c r="N250" s="7" t="s">
        <v>198</v>
      </c>
      <c r="O250" s="7" t="s">
        <v>198</v>
      </c>
    </row>
    <row r="251" spans="1:15" ht="114" hidden="1" x14ac:dyDescent="0.2">
      <c r="A251" s="7" t="s">
        <v>4054</v>
      </c>
      <c r="B251" s="7" t="s">
        <v>2488</v>
      </c>
      <c r="C251" s="7" t="s">
        <v>2489</v>
      </c>
      <c r="D251" s="7" t="s">
        <v>1708</v>
      </c>
      <c r="E251" s="7" t="s">
        <v>4055</v>
      </c>
      <c r="F251" s="7" t="s">
        <v>2490</v>
      </c>
      <c r="G251" s="7" t="s">
        <v>1709</v>
      </c>
      <c r="H251" s="7" t="s">
        <v>13</v>
      </c>
      <c r="I251" s="7" t="s">
        <v>35</v>
      </c>
      <c r="J251" s="7" t="s">
        <v>15</v>
      </c>
      <c r="K251" s="7" t="s">
        <v>206</v>
      </c>
      <c r="L251" s="7" t="s">
        <v>20</v>
      </c>
      <c r="M251" s="7" t="s">
        <v>21</v>
      </c>
      <c r="N251" s="7" t="s">
        <v>198</v>
      </c>
      <c r="O251" s="7" t="s">
        <v>198</v>
      </c>
    </row>
    <row r="252" spans="1:15" ht="114" hidden="1" x14ac:dyDescent="0.2">
      <c r="A252" s="7" t="s">
        <v>4056</v>
      </c>
      <c r="B252" s="7" t="s">
        <v>2488</v>
      </c>
      <c r="C252" s="7" t="s">
        <v>2491</v>
      </c>
      <c r="D252" s="7" t="s">
        <v>1708</v>
      </c>
      <c r="E252" s="7" t="s">
        <v>4055</v>
      </c>
      <c r="F252" s="7" t="s">
        <v>2490</v>
      </c>
      <c r="G252" s="7" t="s">
        <v>1709</v>
      </c>
      <c r="H252" s="7" t="s">
        <v>13</v>
      </c>
      <c r="I252" s="7" t="s">
        <v>35</v>
      </c>
      <c r="J252" s="7" t="s">
        <v>15</v>
      </c>
      <c r="K252" s="7" t="s">
        <v>206</v>
      </c>
      <c r="L252" s="7" t="s">
        <v>17</v>
      </c>
      <c r="M252" s="7" t="s">
        <v>18</v>
      </c>
      <c r="N252" s="7" t="s">
        <v>198</v>
      </c>
      <c r="O252" s="7" t="s">
        <v>198</v>
      </c>
    </row>
    <row r="253" spans="1:15" ht="185.25" hidden="1" x14ac:dyDescent="0.2">
      <c r="A253" s="7" t="s">
        <v>4057</v>
      </c>
      <c r="B253" s="7" t="s">
        <v>2492</v>
      </c>
      <c r="C253" s="7" t="s">
        <v>2493</v>
      </c>
      <c r="D253" s="7" t="s">
        <v>1710</v>
      </c>
      <c r="E253" s="7" t="s">
        <v>4058</v>
      </c>
      <c r="F253" s="7" t="s">
        <v>2282</v>
      </c>
      <c r="G253" s="7" t="s">
        <v>1616</v>
      </c>
      <c r="H253" s="7" t="s">
        <v>13</v>
      </c>
      <c r="I253" s="7" t="s">
        <v>43</v>
      </c>
      <c r="J253" s="7" t="s">
        <v>44</v>
      </c>
      <c r="K253" s="7" t="s">
        <v>208</v>
      </c>
      <c r="L253" s="7" t="s">
        <v>20</v>
      </c>
      <c r="M253" s="7" t="s">
        <v>21</v>
      </c>
      <c r="N253" s="7" t="s">
        <v>198</v>
      </c>
      <c r="O253" s="7" t="s">
        <v>198</v>
      </c>
    </row>
    <row r="254" spans="1:15" ht="185.25" hidden="1" x14ac:dyDescent="0.2">
      <c r="A254" s="7" t="s">
        <v>4059</v>
      </c>
      <c r="B254" s="7" t="s">
        <v>2492</v>
      </c>
      <c r="C254" s="7" t="s">
        <v>2494</v>
      </c>
      <c r="D254" s="7" t="s">
        <v>1710</v>
      </c>
      <c r="E254" s="7" t="s">
        <v>4058</v>
      </c>
      <c r="F254" s="7" t="s">
        <v>2282</v>
      </c>
      <c r="G254" s="7" t="s">
        <v>1616</v>
      </c>
      <c r="H254" s="7" t="s">
        <v>13</v>
      </c>
      <c r="I254" s="7" t="s">
        <v>43</v>
      </c>
      <c r="J254" s="7" t="s">
        <v>44</v>
      </c>
      <c r="K254" s="7" t="s">
        <v>200</v>
      </c>
      <c r="L254" s="7" t="s">
        <v>17</v>
      </c>
      <c r="M254" s="7" t="s">
        <v>18</v>
      </c>
      <c r="N254" s="7" t="s">
        <v>198</v>
      </c>
      <c r="O254" s="7" t="s">
        <v>198</v>
      </c>
    </row>
    <row r="255" spans="1:15" ht="85.5" hidden="1" x14ac:dyDescent="0.2">
      <c r="A255" s="7" t="s">
        <v>4060</v>
      </c>
      <c r="B255" s="7" t="s">
        <v>2495</v>
      </c>
      <c r="C255" s="7" t="s">
        <v>2496</v>
      </c>
      <c r="D255" s="7" t="s">
        <v>1711</v>
      </c>
      <c r="E255" s="7" t="s">
        <v>4061</v>
      </c>
      <c r="F255" s="7" t="s">
        <v>2497</v>
      </c>
      <c r="G255" s="7" t="s">
        <v>1712</v>
      </c>
      <c r="H255" s="7" t="s">
        <v>13</v>
      </c>
      <c r="I255" s="7" t="s">
        <v>35</v>
      </c>
      <c r="J255" s="7" t="s">
        <v>15</v>
      </c>
      <c r="K255" s="7" t="s">
        <v>206</v>
      </c>
      <c r="L255" s="7" t="s">
        <v>17</v>
      </c>
      <c r="M255" s="7" t="s">
        <v>18</v>
      </c>
      <c r="N255" s="7" t="s">
        <v>198</v>
      </c>
      <c r="O255" s="7" t="s">
        <v>198</v>
      </c>
    </row>
    <row r="256" spans="1:15" ht="85.5" hidden="1" x14ac:dyDescent="0.2">
      <c r="A256" s="7" t="s">
        <v>4062</v>
      </c>
      <c r="B256" s="7" t="s">
        <v>2495</v>
      </c>
      <c r="C256" s="7" t="s">
        <v>2498</v>
      </c>
      <c r="D256" s="7" t="s">
        <v>1711</v>
      </c>
      <c r="E256" s="7" t="s">
        <v>4061</v>
      </c>
      <c r="F256" s="7" t="s">
        <v>2497</v>
      </c>
      <c r="G256" s="7" t="s">
        <v>1712</v>
      </c>
      <c r="H256" s="7" t="s">
        <v>13</v>
      </c>
      <c r="I256" s="7" t="s">
        <v>35</v>
      </c>
      <c r="J256" s="7" t="s">
        <v>15</v>
      </c>
      <c r="K256" s="7" t="s">
        <v>208</v>
      </c>
      <c r="L256" s="7" t="s">
        <v>20</v>
      </c>
      <c r="M256" s="7" t="s">
        <v>21</v>
      </c>
      <c r="N256" s="7" t="s">
        <v>198</v>
      </c>
      <c r="O256" s="7" t="s">
        <v>198</v>
      </c>
    </row>
    <row r="257" spans="1:15" ht="85.5" hidden="1" x14ac:dyDescent="0.2">
      <c r="A257" s="7" t="s">
        <v>4063</v>
      </c>
      <c r="B257" s="7" t="s">
        <v>2499</v>
      </c>
      <c r="C257" s="7" t="s">
        <v>2500</v>
      </c>
      <c r="D257" s="7" t="s">
        <v>1713</v>
      </c>
      <c r="E257" s="7" t="s">
        <v>4064</v>
      </c>
      <c r="F257" s="7" t="s">
        <v>2501</v>
      </c>
      <c r="G257" s="7" t="s">
        <v>1714</v>
      </c>
      <c r="H257" s="7" t="s">
        <v>13</v>
      </c>
      <c r="I257" s="7" t="s">
        <v>35</v>
      </c>
      <c r="J257" s="7" t="s">
        <v>15</v>
      </c>
      <c r="K257" s="7" t="s">
        <v>208</v>
      </c>
      <c r="L257" s="7" t="s">
        <v>17</v>
      </c>
      <c r="M257" s="7" t="s">
        <v>18</v>
      </c>
      <c r="N257" s="7" t="s">
        <v>198</v>
      </c>
      <c r="O257" s="7" t="s">
        <v>198</v>
      </c>
    </row>
    <row r="258" spans="1:15" ht="85.5" hidden="1" x14ac:dyDescent="0.2">
      <c r="A258" s="7" t="s">
        <v>4065</v>
      </c>
      <c r="B258" s="7" t="s">
        <v>2499</v>
      </c>
      <c r="C258" s="7" t="s">
        <v>2502</v>
      </c>
      <c r="D258" s="7" t="s">
        <v>1713</v>
      </c>
      <c r="E258" s="7" t="s">
        <v>4064</v>
      </c>
      <c r="F258" s="7" t="s">
        <v>2501</v>
      </c>
      <c r="G258" s="7" t="s">
        <v>1714</v>
      </c>
      <c r="H258" s="7" t="s">
        <v>13</v>
      </c>
      <c r="I258" s="7" t="s">
        <v>35</v>
      </c>
      <c r="J258" s="7" t="s">
        <v>15</v>
      </c>
      <c r="K258" s="7" t="s">
        <v>208</v>
      </c>
      <c r="L258" s="7" t="s">
        <v>20</v>
      </c>
      <c r="M258" s="7" t="s">
        <v>21</v>
      </c>
      <c r="N258" s="7" t="s">
        <v>198</v>
      </c>
      <c r="O258" s="7" t="s">
        <v>198</v>
      </c>
    </row>
    <row r="259" spans="1:15" ht="99.75" hidden="1" x14ac:dyDescent="0.2">
      <c r="A259" s="7" t="s">
        <v>4066</v>
      </c>
      <c r="B259" s="7" t="s">
        <v>2503</v>
      </c>
      <c r="C259" s="7" t="s">
        <v>2504</v>
      </c>
      <c r="D259" s="7" t="s">
        <v>1715</v>
      </c>
      <c r="E259" s="7" t="s">
        <v>4067</v>
      </c>
      <c r="F259" s="7" t="s">
        <v>2505</v>
      </c>
      <c r="G259" s="7" t="s">
        <v>1716</v>
      </c>
      <c r="H259" s="7" t="s">
        <v>13</v>
      </c>
      <c r="I259" s="7" t="s">
        <v>35</v>
      </c>
      <c r="J259" s="7" t="s">
        <v>15</v>
      </c>
      <c r="K259" s="7" t="s">
        <v>208</v>
      </c>
      <c r="L259" s="7" t="s">
        <v>20</v>
      </c>
      <c r="M259" s="7" t="s">
        <v>21</v>
      </c>
      <c r="N259" s="7" t="s">
        <v>198</v>
      </c>
      <c r="O259" s="7" t="s">
        <v>198</v>
      </c>
    </row>
    <row r="260" spans="1:15" ht="99.75" hidden="1" x14ac:dyDescent="0.2">
      <c r="A260" s="7" t="s">
        <v>4068</v>
      </c>
      <c r="B260" s="7" t="s">
        <v>2503</v>
      </c>
      <c r="C260" s="7" t="s">
        <v>2506</v>
      </c>
      <c r="D260" s="7" t="s">
        <v>1715</v>
      </c>
      <c r="E260" s="7" t="s">
        <v>4067</v>
      </c>
      <c r="F260" s="7" t="s">
        <v>2505</v>
      </c>
      <c r="G260" s="7" t="s">
        <v>1716</v>
      </c>
      <c r="H260" s="7" t="s">
        <v>13</v>
      </c>
      <c r="I260" s="7" t="s">
        <v>35</v>
      </c>
      <c r="J260" s="7" t="s">
        <v>15</v>
      </c>
      <c r="K260" s="7" t="s">
        <v>208</v>
      </c>
      <c r="L260" s="7" t="s">
        <v>17</v>
      </c>
      <c r="M260" s="7" t="s">
        <v>18</v>
      </c>
      <c r="N260" s="7" t="s">
        <v>198</v>
      </c>
      <c r="O260" s="7" t="s">
        <v>198</v>
      </c>
    </row>
    <row r="261" spans="1:15" ht="85.5" hidden="1" x14ac:dyDescent="0.2">
      <c r="A261" s="7" t="s">
        <v>4069</v>
      </c>
      <c r="B261" s="7" t="s">
        <v>2507</v>
      </c>
      <c r="C261" s="7" t="s">
        <v>2508</v>
      </c>
      <c r="D261" s="7" t="s">
        <v>1717</v>
      </c>
      <c r="E261" s="7" t="s">
        <v>4070</v>
      </c>
      <c r="F261" s="7" t="s">
        <v>2509</v>
      </c>
      <c r="G261" s="7" t="s">
        <v>1718</v>
      </c>
      <c r="H261" s="7" t="s">
        <v>13</v>
      </c>
      <c r="I261" s="7" t="s">
        <v>35</v>
      </c>
      <c r="J261" s="7" t="s">
        <v>36</v>
      </c>
      <c r="K261" s="7" t="s">
        <v>200</v>
      </c>
      <c r="L261" s="7" t="s">
        <v>20</v>
      </c>
      <c r="M261" s="7" t="s">
        <v>21</v>
      </c>
      <c r="N261" s="7" t="s">
        <v>198</v>
      </c>
      <c r="O261" s="7" t="s">
        <v>198</v>
      </c>
    </row>
    <row r="262" spans="1:15" ht="85.5" hidden="1" x14ac:dyDescent="0.2">
      <c r="A262" s="7" t="s">
        <v>4071</v>
      </c>
      <c r="B262" s="7" t="s">
        <v>2507</v>
      </c>
      <c r="C262" s="7" t="s">
        <v>2510</v>
      </c>
      <c r="D262" s="7" t="s">
        <v>1717</v>
      </c>
      <c r="E262" s="7" t="s">
        <v>4070</v>
      </c>
      <c r="F262" s="7" t="s">
        <v>2509</v>
      </c>
      <c r="G262" s="7" t="s">
        <v>1718</v>
      </c>
      <c r="H262" s="7" t="s">
        <v>13</v>
      </c>
      <c r="I262" s="7" t="s">
        <v>35</v>
      </c>
      <c r="J262" s="7" t="s">
        <v>36</v>
      </c>
      <c r="K262" s="7" t="s">
        <v>200</v>
      </c>
      <c r="L262" s="7" t="s">
        <v>17</v>
      </c>
      <c r="M262" s="7" t="s">
        <v>18</v>
      </c>
      <c r="N262" s="7" t="s">
        <v>198</v>
      </c>
      <c r="O262" s="7" t="s">
        <v>198</v>
      </c>
    </row>
    <row r="263" spans="1:15" ht="85.5" hidden="1" x14ac:dyDescent="0.2">
      <c r="A263" s="7" t="s">
        <v>4072</v>
      </c>
      <c r="B263" s="7" t="s">
        <v>2511</v>
      </c>
      <c r="C263" s="7" t="s">
        <v>2512</v>
      </c>
      <c r="D263" s="7" t="s">
        <v>1719</v>
      </c>
      <c r="E263" s="7" t="s">
        <v>4073</v>
      </c>
      <c r="F263" s="7" t="s">
        <v>2513</v>
      </c>
      <c r="G263" s="7" t="s">
        <v>1720</v>
      </c>
      <c r="H263" s="7" t="s">
        <v>13</v>
      </c>
      <c r="I263" s="7" t="s">
        <v>39</v>
      </c>
      <c r="J263" s="7" t="s">
        <v>15</v>
      </c>
      <c r="K263" s="7" t="s">
        <v>208</v>
      </c>
      <c r="L263" s="7" t="s">
        <v>17</v>
      </c>
      <c r="M263" s="7" t="s">
        <v>18</v>
      </c>
      <c r="N263" s="7" t="s">
        <v>198</v>
      </c>
      <c r="O263" s="7" t="s">
        <v>198</v>
      </c>
    </row>
    <row r="264" spans="1:15" ht="85.5" hidden="1" x14ac:dyDescent="0.2">
      <c r="A264" s="7" t="s">
        <v>4074</v>
      </c>
      <c r="B264" s="7" t="s">
        <v>2511</v>
      </c>
      <c r="C264" s="7" t="s">
        <v>2514</v>
      </c>
      <c r="D264" s="7" t="s">
        <v>1719</v>
      </c>
      <c r="E264" s="7" t="s">
        <v>4073</v>
      </c>
      <c r="F264" s="7" t="s">
        <v>2513</v>
      </c>
      <c r="G264" s="7" t="s">
        <v>1720</v>
      </c>
      <c r="H264" s="7" t="s">
        <v>13</v>
      </c>
      <c r="I264" s="7" t="s">
        <v>39</v>
      </c>
      <c r="J264" s="7" t="s">
        <v>15</v>
      </c>
      <c r="K264" s="7" t="s">
        <v>208</v>
      </c>
      <c r="L264" s="7" t="s">
        <v>20</v>
      </c>
      <c r="M264" s="7" t="s">
        <v>21</v>
      </c>
      <c r="N264" s="7" t="s">
        <v>198</v>
      </c>
      <c r="O264" s="7" t="s">
        <v>198</v>
      </c>
    </row>
    <row r="265" spans="1:15" ht="85.5" hidden="1" x14ac:dyDescent="0.2">
      <c r="A265" s="7" t="s">
        <v>4075</v>
      </c>
      <c r="B265" s="7" t="s">
        <v>2515</v>
      </c>
      <c r="C265" s="7" t="s">
        <v>2516</v>
      </c>
      <c r="D265" s="7" t="s">
        <v>1721</v>
      </c>
      <c r="E265" s="7" t="s">
        <v>4064</v>
      </c>
      <c r="F265" s="7" t="s">
        <v>2517</v>
      </c>
      <c r="G265" s="7" t="s">
        <v>1722</v>
      </c>
      <c r="H265" s="7" t="s">
        <v>13</v>
      </c>
      <c r="I265" s="7" t="s">
        <v>39</v>
      </c>
      <c r="J265" s="7" t="s">
        <v>36</v>
      </c>
      <c r="K265" s="7" t="s">
        <v>208</v>
      </c>
      <c r="L265" s="7" t="s">
        <v>20</v>
      </c>
      <c r="M265" s="7" t="s">
        <v>21</v>
      </c>
      <c r="N265" s="7" t="s">
        <v>198</v>
      </c>
      <c r="O265" s="7" t="s">
        <v>198</v>
      </c>
    </row>
    <row r="266" spans="1:15" ht="85.5" hidden="1" x14ac:dyDescent="0.2">
      <c r="A266" s="7" t="s">
        <v>4076</v>
      </c>
      <c r="B266" s="7" t="s">
        <v>2515</v>
      </c>
      <c r="C266" s="7" t="s">
        <v>2518</v>
      </c>
      <c r="D266" s="7" t="s">
        <v>1721</v>
      </c>
      <c r="E266" s="7" t="s">
        <v>4064</v>
      </c>
      <c r="F266" s="7" t="s">
        <v>2517</v>
      </c>
      <c r="G266" s="7" t="s">
        <v>1722</v>
      </c>
      <c r="H266" s="7" t="s">
        <v>13</v>
      </c>
      <c r="I266" s="7" t="s">
        <v>39</v>
      </c>
      <c r="J266" s="7" t="s">
        <v>36</v>
      </c>
      <c r="K266" s="7" t="s">
        <v>200</v>
      </c>
      <c r="L266" s="7" t="s">
        <v>17</v>
      </c>
      <c r="M266" s="7" t="s">
        <v>18</v>
      </c>
      <c r="N266" s="7" t="s">
        <v>198</v>
      </c>
      <c r="O266" s="7" t="s">
        <v>198</v>
      </c>
    </row>
    <row r="267" spans="1:15" ht="85.5" hidden="1" x14ac:dyDescent="0.2">
      <c r="A267" s="7" t="s">
        <v>4077</v>
      </c>
      <c r="B267" s="7" t="s">
        <v>2519</v>
      </c>
      <c r="C267" s="7" t="s">
        <v>2520</v>
      </c>
      <c r="D267" s="7" t="s">
        <v>1723</v>
      </c>
      <c r="E267" s="7" t="s">
        <v>4078</v>
      </c>
      <c r="F267" s="7" t="s">
        <v>2521</v>
      </c>
      <c r="G267" s="7" t="s">
        <v>1724</v>
      </c>
      <c r="H267" s="7" t="s">
        <v>13</v>
      </c>
      <c r="I267" s="7" t="s">
        <v>35</v>
      </c>
      <c r="J267" s="7" t="s">
        <v>15</v>
      </c>
      <c r="K267" s="7" t="s">
        <v>206</v>
      </c>
      <c r="L267" s="7" t="s">
        <v>20</v>
      </c>
      <c r="M267" s="7" t="s">
        <v>21</v>
      </c>
      <c r="N267" s="7" t="s">
        <v>198</v>
      </c>
      <c r="O267" s="7" t="s">
        <v>198</v>
      </c>
    </row>
    <row r="268" spans="1:15" ht="85.5" hidden="1" x14ac:dyDescent="0.2">
      <c r="A268" s="7" t="s">
        <v>4079</v>
      </c>
      <c r="B268" s="7" t="s">
        <v>2519</v>
      </c>
      <c r="C268" s="7" t="s">
        <v>2522</v>
      </c>
      <c r="D268" s="7" t="s">
        <v>1723</v>
      </c>
      <c r="E268" s="7" t="s">
        <v>4078</v>
      </c>
      <c r="F268" s="7" t="s">
        <v>2521</v>
      </c>
      <c r="G268" s="7" t="s">
        <v>1724</v>
      </c>
      <c r="H268" s="7" t="s">
        <v>13</v>
      </c>
      <c r="I268" s="7" t="s">
        <v>35</v>
      </c>
      <c r="J268" s="7" t="s">
        <v>15</v>
      </c>
      <c r="K268" s="7" t="s">
        <v>208</v>
      </c>
      <c r="L268" s="7" t="s">
        <v>17</v>
      </c>
      <c r="M268" s="7" t="s">
        <v>18</v>
      </c>
      <c r="N268" s="7" t="s">
        <v>198</v>
      </c>
      <c r="O268" s="7" t="s">
        <v>198</v>
      </c>
    </row>
    <row r="269" spans="1:15" ht="71.25" hidden="1" x14ac:dyDescent="0.2">
      <c r="A269" s="7" t="s">
        <v>4080</v>
      </c>
      <c r="B269" s="7" t="s">
        <v>2523</v>
      </c>
      <c r="C269" s="7" t="s">
        <v>2524</v>
      </c>
      <c r="D269" s="7" t="s">
        <v>1725</v>
      </c>
      <c r="E269" s="7" t="s">
        <v>4081</v>
      </c>
      <c r="F269" s="7" t="s">
        <v>2525</v>
      </c>
      <c r="G269" s="7" t="s">
        <v>1726</v>
      </c>
      <c r="H269" s="7" t="s">
        <v>13</v>
      </c>
      <c r="I269" s="7" t="s">
        <v>39</v>
      </c>
      <c r="J269" s="7" t="s">
        <v>60</v>
      </c>
      <c r="K269" s="7" t="s">
        <v>208</v>
      </c>
      <c r="L269" s="7" t="s">
        <v>17</v>
      </c>
      <c r="M269" s="7" t="s">
        <v>18</v>
      </c>
      <c r="N269" s="7" t="s">
        <v>198</v>
      </c>
      <c r="O269" s="7" t="s">
        <v>198</v>
      </c>
    </row>
    <row r="270" spans="1:15" ht="71.25" hidden="1" x14ac:dyDescent="0.2">
      <c r="A270" s="7" t="s">
        <v>4082</v>
      </c>
      <c r="B270" s="7" t="s">
        <v>2523</v>
      </c>
      <c r="C270" s="7" t="s">
        <v>2526</v>
      </c>
      <c r="D270" s="7" t="s">
        <v>1725</v>
      </c>
      <c r="E270" s="7" t="s">
        <v>4081</v>
      </c>
      <c r="F270" s="7" t="s">
        <v>2525</v>
      </c>
      <c r="G270" s="7" t="s">
        <v>1726</v>
      </c>
      <c r="H270" s="7" t="s">
        <v>13</v>
      </c>
      <c r="I270" s="7" t="s">
        <v>39</v>
      </c>
      <c r="J270" s="7" t="s">
        <v>60</v>
      </c>
      <c r="K270" s="7" t="s">
        <v>200</v>
      </c>
      <c r="L270" s="7" t="s">
        <v>20</v>
      </c>
      <c r="M270" s="7" t="s">
        <v>21</v>
      </c>
      <c r="N270" s="7" t="s">
        <v>198</v>
      </c>
      <c r="O270" s="7" t="s">
        <v>198</v>
      </c>
    </row>
    <row r="271" spans="1:15" ht="85.5" hidden="1" x14ac:dyDescent="0.2">
      <c r="A271" s="7" t="s">
        <v>4083</v>
      </c>
      <c r="B271" s="7" t="s">
        <v>2527</v>
      </c>
      <c r="C271" s="7" t="s">
        <v>2528</v>
      </c>
      <c r="D271" s="7" t="s">
        <v>1727</v>
      </c>
      <c r="E271" s="7" t="s">
        <v>4084</v>
      </c>
      <c r="F271" s="7" t="s">
        <v>2529</v>
      </c>
      <c r="G271" s="7" t="s">
        <v>1728</v>
      </c>
      <c r="H271" s="7" t="s">
        <v>13</v>
      </c>
      <c r="I271" s="7" t="s">
        <v>35</v>
      </c>
      <c r="J271" s="7" t="s">
        <v>15</v>
      </c>
      <c r="K271" s="7" t="s">
        <v>206</v>
      </c>
      <c r="L271" s="7" t="s">
        <v>20</v>
      </c>
      <c r="M271" s="7" t="s">
        <v>21</v>
      </c>
      <c r="N271" s="7" t="s">
        <v>198</v>
      </c>
      <c r="O271" s="7" t="s">
        <v>198</v>
      </c>
    </row>
    <row r="272" spans="1:15" ht="85.5" hidden="1" x14ac:dyDescent="0.2">
      <c r="A272" s="7" t="s">
        <v>4085</v>
      </c>
      <c r="B272" s="7" t="s">
        <v>2527</v>
      </c>
      <c r="C272" s="7" t="s">
        <v>2530</v>
      </c>
      <c r="D272" s="7" t="s">
        <v>1727</v>
      </c>
      <c r="E272" s="7" t="s">
        <v>4084</v>
      </c>
      <c r="F272" s="7" t="s">
        <v>2529</v>
      </c>
      <c r="G272" s="7" t="s">
        <v>1728</v>
      </c>
      <c r="H272" s="7" t="s">
        <v>13</v>
      </c>
      <c r="I272" s="7" t="s">
        <v>35</v>
      </c>
      <c r="J272" s="7" t="s">
        <v>15</v>
      </c>
      <c r="K272" s="7" t="s">
        <v>200</v>
      </c>
      <c r="L272" s="7" t="s">
        <v>17</v>
      </c>
      <c r="M272" s="7" t="s">
        <v>18</v>
      </c>
      <c r="N272" s="7" t="s">
        <v>198</v>
      </c>
      <c r="O272" s="7" t="s">
        <v>198</v>
      </c>
    </row>
    <row r="273" spans="1:15" ht="85.5" hidden="1" x14ac:dyDescent="0.2">
      <c r="A273" s="7" t="s">
        <v>4086</v>
      </c>
      <c r="B273" s="7" t="s">
        <v>2531</v>
      </c>
      <c r="C273" s="7" t="s">
        <v>2532</v>
      </c>
      <c r="D273" s="7" t="s">
        <v>1729</v>
      </c>
      <c r="E273" s="7" t="s">
        <v>4087</v>
      </c>
      <c r="F273" s="7" t="s">
        <v>2533</v>
      </c>
      <c r="G273" s="7" t="s">
        <v>1730</v>
      </c>
      <c r="H273" s="7" t="s">
        <v>13</v>
      </c>
      <c r="I273" s="7" t="s">
        <v>35</v>
      </c>
      <c r="J273" s="7" t="s">
        <v>15</v>
      </c>
      <c r="K273" s="7" t="s">
        <v>206</v>
      </c>
      <c r="L273" s="7" t="s">
        <v>20</v>
      </c>
      <c r="M273" s="7" t="s">
        <v>21</v>
      </c>
      <c r="N273" s="7" t="s">
        <v>198</v>
      </c>
      <c r="O273" s="7" t="s">
        <v>198</v>
      </c>
    </row>
    <row r="274" spans="1:15" ht="85.5" hidden="1" x14ac:dyDescent="0.2">
      <c r="A274" s="7" t="s">
        <v>4088</v>
      </c>
      <c r="B274" s="7" t="s">
        <v>2531</v>
      </c>
      <c r="C274" s="7" t="s">
        <v>2534</v>
      </c>
      <c r="D274" s="7" t="s">
        <v>1729</v>
      </c>
      <c r="E274" s="7" t="s">
        <v>4087</v>
      </c>
      <c r="F274" s="7" t="s">
        <v>2533</v>
      </c>
      <c r="G274" s="7" t="s">
        <v>1730</v>
      </c>
      <c r="H274" s="7" t="s">
        <v>13</v>
      </c>
      <c r="I274" s="7" t="s">
        <v>35</v>
      </c>
      <c r="J274" s="7" t="s">
        <v>15</v>
      </c>
      <c r="K274" s="7" t="s">
        <v>208</v>
      </c>
      <c r="L274" s="7" t="s">
        <v>17</v>
      </c>
      <c r="M274" s="7" t="s">
        <v>18</v>
      </c>
      <c r="N274" s="7" t="s">
        <v>198</v>
      </c>
      <c r="O274" s="7" t="s">
        <v>198</v>
      </c>
    </row>
    <row r="275" spans="1:15" ht="85.5" hidden="1" x14ac:dyDescent="0.2">
      <c r="A275" s="7" t="s">
        <v>4089</v>
      </c>
      <c r="B275" s="7" t="s">
        <v>2535</v>
      </c>
      <c r="C275" s="7" t="s">
        <v>2536</v>
      </c>
      <c r="D275" s="7" t="s">
        <v>1731</v>
      </c>
      <c r="E275" s="7" t="s">
        <v>4090</v>
      </c>
      <c r="F275" s="7" t="s">
        <v>2537</v>
      </c>
      <c r="G275" s="7" t="s">
        <v>1732</v>
      </c>
      <c r="H275" s="7" t="s">
        <v>13</v>
      </c>
      <c r="I275" s="7" t="s">
        <v>35</v>
      </c>
      <c r="J275" s="7" t="s">
        <v>15</v>
      </c>
      <c r="K275" s="7" t="s">
        <v>200</v>
      </c>
      <c r="L275" s="7" t="s">
        <v>20</v>
      </c>
      <c r="M275" s="7" t="s">
        <v>21</v>
      </c>
      <c r="N275" s="7" t="s">
        <v>198</v>
      </c>
      <c r="O275" s="7" t="s">
        <v>198</v>
      </c>
    </row>
    <row r="276" spans="1:15" ht="85.5" hidden="1" x14ac:dyDescent="0.2">
      <c r="A276" s="7" t="s">
        <v>4091</v>
      </c>
      <c r="B276" s="7" t="s">
        <v>2535</v>
      </c>
      <c r="C276" s="7" t="s">
        <v>2538</v>
      </c>
      <c r="D276" s="7" t="s">
        <v>1731</v>
      </c>
      <c r="E276" s="7" t="s">
        <v>4090</v>
      </c>
      <c r="F276" s="7" t="s">
        <v>2537</v>
      </c>
      <c r="G276" s="7" t="s">
        <v>1732</v>
      </c>
      <c r="H276" s="7" t="s">
        <v>13</v>
      </c>
      <c r="I276" s="7" t="s">
        <v>35</v>
      </c>
      <c r="J276" s="7" t="s">
        <v>15</v>
      </c>
      <c r="K276" s="7" t="s">
        <v>200</v>
      </c>
      <c r="L276" s="7" t="s">
        <v>17</v>
      </c>
      <c r="M276" s="7" t="s">
        <v>18</v>
      </c>
      <c r="N276" s="7" t="s">
        <v>198</v>
      </c>
      <c r="O276" s="7" t="s">
        <v>198</v>
      </c>
    </row>
    <row r="277" spans="1:15" ht="185.25" hidden="1" x14ac:dyDescent="0.2">
      <c r="A277" s="7" t="s">
        <v>4092</v>
      </c>
      <c r="B277" s="7" t="s">
        <v>2539</v>
      </c>
      <c r="C277" s="7" t="s">
        <v>2540</v>
      </c>
      <c r="D277" s="7" t="s">
        <v>1733</v>
      </c>
      <c r="E277" s="7" t="s">
        <v>4093</v>
      </c>
      <c r="F277" s="7" t="s">
        <v>2394</v>
      </c>
      <c r="G277" s="7" t="s">
        <v>1666</v>
      </c>
      <c r="H277" s="7" t="s">
        <v>13</v>
      </c>
      <c r="I277" s="7" t="s">
        <v>43</v>
      </c>
      <c r="J277" s="7" t="s">
        <v>44</v>
      </c>
      <c r="K277" s="7" t="s">
        <v>208</v>
      </c>
      <c r="L277" s="7" t="s">
        <v>17</v>
      </c>
      <c r="M277" s="7" t="s">
        <v>18</v>
      </c>
      <c r="N277" s="7" t="s">
        <v>198</v>
      </c>
      <c r="O277" s="7" t="s">
        <v>198</v>
      </c>
    </row>
    <row r="278" spans="1:15" ht="185.25" hidden="1" x14ac:dyDescent="0.2">
      <c r="A278" s="7" t="s">
        <v>4094</v>
      </c>
      <c r="B278" s="7" t="s">
        <v>2539</v>
      </c>
      <c r="C278" s="7" t="s">
        <v>2541</v>
      </c>
      <c r="D278" s="7" t="s">
        <v>1733</v>
      </c>
      <c r="E278" s="7" t="s">
        <v>4093</v>
      </c>
      <c r="F278" s="7" t="s">
        <v>2394</v>
      </c>
      <c r="G278" s="7" t="s">
        <v>1666</v>
      </c>
      <c r="H278" s="7" t="s">
        <v>13</v>
      </c>
      <c r="I278" s="7" t="s">
        <v>43</v>
      </c>
      <c r="J278" s="7" t="s">
        <v>44</v>
      </c>
      <c r="K278" s="7" t="s">
        <v>200</v>
      </c>
      <c r="L278" s="7" t="s">
        <v>20</v>
      </c>
      <c r="M278" s="7" t="s">
        <v>21</v>
      </c>
      <c r="N278" s="7" t="s">
        <v>198</v>
      </c>
      <c r="O278" s="7" t="s">
        <v>198</v>
      </c>
    </row>
    <row r="279" spans="1:15" ht="85.5" hidden="1" x14ac:dyDescent="0.2">
      <c r="A279" s="7" t="s">
        <v>4095</v>
      </c>
      <c r="B279" s="7" t="s">
        <v>2542</v>
      </c>
      <c r="C279" s="7" t="s">
        <v>2543</v>
      </c>
      <c r="D279" s="7" t="s">
        <v>1734</v>
      </c>
      <c r="E279" s="7" t="s">
        <v>4096</v>
      </c>
      <c r="F279" s="7" t="s">
        <v>2329</v>
      </c>
      <c r="G279" s="7" t="s">
        <v>1637</v>
      </c>
      <c r="H279" s="7" t="s">
        <v>13</v>
      </c>
      <c r="I279" s="7" t="s">
        <v>35</v>
      </c>
      <c r="J279" s="7" t="s">
        <v>15</v>
      </c>
      <c r="K279" s="7" t="s">
        <v>208</v>
      </c>
      <c r="L279" s="7" t="s">
        <v>20</v>
      </c>
      <c r="M279" s="7" t="s">
        <v>21</v>
      </c>
      <c r="N279" s="7" t="s">
        <v>198</v>
      </c>
      <c r="O279" s="7" t="s">
        <v>198</v>
      </c>
    </row>
    <row r="280" spans="1:15" ht="85.5" hidden="1" x14ac:dyDescent="0.2">
      <c r="A280" s="7" t="s">
        <v>4097</v>
      </c>
      <c r="B280" s="7" t="s">
        <v>2542</v>
      </c>
      <c r="C280" s="7" t="s">
        <v>2545</v>
      </c>
      <c r="D280" s="7" t="s">
        <v>1734</v>
      </c>
      <c r="E280" s="7" t="s">
        <v>4096</v>
      </c>
      <c r="F280" s="7" t="s">
        <v>2329</v>
      </c>
      <c r="G280" s="7" t="s">
        <v>1637</v>
      </c>
      <c r="H280" s="7" t="s">
        <v>13</v>
      </c>
      <c r="I280" s="7" t="s">
        <v>35</v>
      </c>
      <c r="J280" s="7" t="s">
        <v>15</v>
      </c>
      <c r="K280" s="7" t="s">
        <v>200</v>
      </c>
      <c r="L280" s="7" t="s">
        <v>17</v>
      </c>
      <c r="M280" s="7" t="s">
        <v>18</v>
      </c>
      <c r="N280" s="7" t="s">
        <v>198</v>
      </c>
      <c r="O280" s="7" t="s">
        <v>198</v>
      </c>
    </row>
    <row r="281" spans="1:15" ht="99.75" hidden="1" x14ac:dyDescent="0.2">
      <c r="A281" s="7" t="s">
        <v>4098</v>
      </c>
      <c r="B281" s="7" t="s">
        <v>2546</v>
      </c>
      <c r="C281" s="7" t="s">
        <v>2547</v>
      </c>
      <c r="D281" s="7" t="s">
        <v>1735</v>
      </c>
      <c r="E281" s="7" t="s">
        <v>4099</v>
      </c>
      <c r="F281" s="7" t="s">
        <v>2548</v>
      </c>
      <c r="G281" s="7" t="s">
        <v>1736</v>
      </c>
      <c r="H281" s="7" t="s">
        <v>13</v>
      </c>
      <c r="I281" s="7" t="s">
        <v>35</v>
      </c>
      <c r="J281" s="7" t="s">
        <v>15</v>
      </c>
      <c r="K281" s="7" t="s">
        <v>208</v>
      </c>
      <c r="L281" s="7" t="s">
        <v>17</v>
      </c>
      <c r="M281" s="7" t="s">
        <v>18</v>
      </c>
      <c r="N281" s="7" t="s">
        <v>198</v>
      </c>
      <c r="O281" s="7" t="s">
        <v>198</v>
      </c>
    </row>
    <row r="282" spans="1:15" ht="99.75" hidden="1" x14ac:dyDescent="0.2">
      <c r="A282" s="7" t="s">
        <v>4100</v>
      </c>
      <c r="B282" s="7" t="s">
        <v>2546</v>
      </c>
      <c r="C282" s="7" t="s">
        <v>2549</v>
      </c>
      <c r="D282" s="7" t="s">
        <v>1735</v>
      </c>
      <c r="E282" s="7" t="s">
        <v>4099</v>
      </c>
      <c r="F282" s="7" t="s">
        <v>2548</v>
      </c>
      <c r="G282" s="7" t="s">
        <v>1736</v>
      </c>
      <c r="H282" s="7" t="s">
        <v>13</v>
      </c>
      <c r="I282" s="7" t="s">
        <v>35</v>
      </c>
      <c r="J282" s="7" t="s">
        <v>15</v>
      </c>
      <c r="K282" s="7" t="s">
        <v>208</v>
      </c>
      <c r="L282" s="7" t="s">
        <v>20</v>
      </c>
      <c r="M282" s="7" t="s">
        <v>21</v>
      </c>
      <c r="N282" s="7" t="s">
        <v>198</v>
      </c>
      <c r="O282" s="7" t="s">
        <v>198</v>
      </c>
    </row>
    <row r="283" spans="1:15" ht="185.25" hidden="1" x14ac:dyDescent="0.2">
      <c r="A283" s="7" t="s">
        <v>4101</v>
      </c>
      <c r="B283" s="7" t="s">
        <v>2550</v>
      </c>
      <c r="C283" s="7" t="s">
        <v>2551</v>
      </c>
      <c r="D283" s="7" t="s">
        <v>1737</v>
      </c>
      <c r="E283" s="7" t="s">
        <v>4102</v>
      </c>
      <c r="F283" s="7" t="s">
        <v>2316</v>
      </c>
      <c r="G283" s="7" t="s">
        <v>1632</v>
      </c>
      <c r="H283" s="7" t="s">
        <v>13</v>
      </c>
      <c r="I283" s="7" t="s">
        <v>43</v>
      </c>
      <c r="J283" s="7" t="s">
        <v>44</v>
      </c>
      <c r="K283" s="7" t="s">
        <v>206</v>
      </c>
      <c r="L283" s="7" t="s">
        <v>17</v>
      </c>
      <c r="M283" s="7" t="s">
        <v>18</v>
      </c>
      <c r="N283" s="7" t="s">
        <v>198</v>
      </c>
      <c r="O283" s="7" t="s">
        <v>198</v>
      </c>
    </row>
    <row r="284" spans="1:15" ht="185.25" hidden="1" x14ac:dyDescent="0.2">
      <c r="A284" s="7" t="s">
        <v>4103</v>
      </c>
      <c r="B284" s="7" t="s">
        <v>2550</v>
      </c>
      <c r="C284" s="7" t="s">
        <v>2552</v>
      </c>
      <c r="D284" s="7" t="s">
        <v>1737</v>
      </c>
      <c r="E284" s="7" t="s">
        <v>4102</v>
      </c>
      <c r="F284" s="7" t="s">
        <v>2316</v>
      </c>
      <c r="G284" s="7" t="s">
        <v>1632</v>
      </c>
      <c r="H284" s="7" t="s">
        <v>13</v>
      </c>
      <c r="I284" s="7" t="s">
        <v>43</v>
      </c>
      <c r="J284" s="7" t="s">
        <v>44</v>
      </c>
      <c r="K284" s="7" t="s">
        <v>208</v>
      </c>
      <c r="L284" s="7" t="s">
        <v>20</v>
      </c>
      <c r="M284" s="7" t="s">
        <v>21</v>
      </c>
      <c r="N284" s="7" t="s">
        <v>198</v>
      </c>
      <c r="O284" s="7" t="s">
        <v>198</v>
      </c>
    </row>
    <row r="285" spans="1:15" ht="85.5" hidden="1" x14ac:dyDescent="0.2">
      <c r="A285" s="7" t="s">
        <v>4104</v>
      </c>
      <c r="B285" s="7" t="s">
        <v>2553</v>
      </c>
      <c r="C285" s="7" t="s">
        <v>2554</v>
      </c>
      <c r="D285" s="7" t="s">
        <v>1738</v>
      </c>
      <c r="E285" s="7" t="s">
        <v>4105</v>
      </c>
      <c r="F285" s="7" t="s">
        <v>2555</v>
      </c>
      <c r="G285" s="7" t="s">
        <v>1739</v>
      </c>
      <c r="H285" s="7" t="s">
        <v>13</v>
      </c>
      <c r="I285" s="7" t="s">
        <v>35</v>
      </c>
      <c r="J285" s="7" t="s">
        <v>15</v>
      </c>
      <c r="K285" s="7" t="s">
        <v>208</v>
      </c>
      <c r="L285" s="7" t="s">
        <v>17</v>
      </c>
      <c r="M285" s="7" t="s">
        <v>18</v>
      </c>
      <c r="N285" s="7" t="s">
        <v>198</v>
      </c>
      <c r="O285" s="7" t="s">
        <v>198</v>
      </c>
    </row>
    <row r="286" spans="1:15" ht="85.5" hidden="1" x14ac:dyDescent="0.2">
      <c r="A286" s="7" t="s">
        <v>4106</v>
      </c>
      <c r="B286" s="7" t="s">
        <v>2553</v>
      </c>
      <c r="C286" s="7" t="s">
        <v>2556</v>
      </c>
      <c r="D286" s="7" t="s">
        <v>1738</v>
      </c>
      <c r="E286" s="7" t="s">
        <v>4105</v>
      </c>
      <c r="F286" s="7" t="s">
        <v>2555</v>
      </c>
      <c r="G286" s="7" t="s">
        <v>1739</v>
      </c>
      <c r="H286" s="7" t="s">
        <v>13</v>
      </c>
      <c r="I286" s="7" t="s">
        <v>35</v>
      </c>
      <c r="J286" s="7" t="s">
        <v>15</v>
      </c>
      <c r="K286" s="7" t="s">
        <v>208</v>
      </c>
      <c r="L286" s="7" t="s">
        <v>20</v>
      </c>
      <c r="M286" s="7" t="s">
        <v>21</v>
      </c>
      <c r="N286" s="7" t="s">
        <v>198</v>
      </c>
      <c r="O286" s="7" t="s">
        <v>198</v>
      </c>
    </row>
    <row r="287" spans="1:15" ht="99.75" hidden="1" x14ac:dyDescent="0.2">
      <c r="A287" s="7" t="s">
        <v>4107</v>
      </c>
      <c r="B287" s="7" t="s">
        <v>2557</v>
      </c>
      <c r="C287" s="7" t="s">
        <v>2558</v>
      </c>
      <c r="D287" s="7" t="s">
        <v>1740</v>
      </c>
      <c r="E287" s="7" t="s">
        <v>4087</v>
      </c>
      <c r="F287" s="7" t="s">
        <v>2462</v>
      </c>
      <c r="G287" s="7" t="s">
        <v>1696</v>
      </c>
      <c r="H287" s="7" t="s">
        <v>13</v>
      </c>
      <c r="I287" s="7" t="s">
        <v>35</v>
      </c>
      <c r="J287" s="7" t="s">
        <v>15</v>
      </c>
      <c r="K287" s="7" t="s">
        <v>206</v>
      </c>
      <c r="L287" s="7" t="s">
        <v>17</v>
      </c>
      <c r="M287" s="7" t="s">
        <v>18</v>
      </c>
      <c r="N287" s="7" t="s">
        <v>198</v>
      </c>
      <c r="O287" s="7" t="s">
        <v>198</v>
      </c>
    </row>
    <row r="288" spans="1:15" ht="99.75" hidden="1" x14ac:dyDescent="0.2">
      <c r="A288" s="7" t="s">
        <v>4108</v>
      </c>
      <c r="B288" s="7" t="s">
        <v>2557</v>
      </c>
      <c r="C288" s="7" t="s">
        <v>2559</v>
      </c>
      <c r="D288" s="7" t="s">
        <v>1740</v>
      </c>
      <c r="E288" s="7" t="s">
        <v>4087</v>
      </c>
      <c r="F288" s="7" t="s">
        <v>2462</v>
      </c>
      <c r="G288" s="7" t="s">
        <v>1696</v>
      </c>
      <c r="H288" s="7" t="s">
        <v>13</v>
      </c>
      <c r="I288" s="7" t="s">
        <v>35</v>
      </c>
      <c r="J288" s="7" t="s">
        <v>15</v>
      </c>
      <c r="K288" s="7" t="s">
        <v>208</v>
      </c>
      <c r="L288" s="7" t="s">
        <v>20</v>
      </c>
      <c r="M288" s="7" t="s">
        <v>21</v>
      </c>
      <c r="N288" s="7" t="s">
        <v>198</v>
      </c>
      <c r="O288" s="7" t="s">
        <v>198</v>
      </c>
    </row>
    <row r="289" spans="1:15" ht="185.25" hidden="1" x14ac:dyDescent="0.2">
      <c r="A289" s="7" t="s">
        <v>4109</v>
      </c>
      <c r="B289" s="7" t="s">
        <v>2560</v>
      </c>
      <c r="C289" s="7" t="s">
        <v>2561</v>
      </c>
      <c r="D289" s="7" t="s">
        <v>1741</v>
      </c>
      <c r="E289" s="7" t="s">
        <v>4110</v>
      </c>
      <c r="F289" s="7" t="s">
        <v>2316</v>
      </c>
      <c r="G289" s="7" t="s">
        <v>1632</v>
      </c>
      <c r="H289" s="7" t="s">
        <v>13</v>
      </c>
      <c r="I289" s="7" t="s">
        <v>43</v>
      </c>
      <c r="J289" s="7" t="s">
        <v>44</v>
      </c>
      <c r="K289" s="7" t="s">
        <v>206</v>
      </c>
      <c r="L289" s="7" t="s">
        <v>17</v>
      </c>
      <c r="M289" s="7" t="s">
        <v>18</v>
      </c>
      <c r="N289" s="7" t="s">
        <v>198</v>
      </c>
      <c r="O289" s="7" t="s">
        <v>198</v>
      </c>
    </row>
    <row r="290" spans="1:15" ht="185.25" hidden="1" x14ac:dyDescent="0.2">
      <c r="A290" s="7" t="s">
        <v>4111</v>
      </c>
      <c r="B290" s="7" t="s">
        <v>2560</v>
      </c>
      <c r="C290" s="7" t="s">
        <v>2562</v>
      </c>
      <c r="D290" s="7" t="s">
        <v>1741</v>
      </c>
      <c r="E290" s="7" t="s">
        <v>4110</v>
      </c>
      <c r="F290" s="7" t="s">
        <v>2316</v>
      </c>
      <c r="G290" s="7" t="s">
        <v>1632</v>
      </c>
      <c r="H290" s="7" t="s">
        <v>13</v>
      </c>
      <c r="I290" s="7" t="s">
        <v>43</v>
      </c>
      <c r="J290" s="7" t="s">
        <v>44</v>
      </c>
      <c r="K290" s="7" t="s">
        <v>208</v>
      </c>
      <c r="L290" s="7" t="s">
        <v>20</v>
      </c>
      <c r="M290" s="7" t="s">
        <v>21</v>
      </c>
      <c r="N290" s="7" t="s">
        <v>198</v>
      </c>
      <c r="O290" s="7" t="s">
        <v>198</v>
      </c>
    </row>
    <row r="291" spans="1:15" ht="99.75" hidden="1" x14ac:dyDescent="0.2">
      <c r="A291" s="7" t="s">
        <v>4112</v>
      </c>
      <c r="B291" s="7" t="s">
        <v>2563</v>
      </c>
      <c r="C291" s="7" t="s">
        <v>2564</v>
      </c>
      <c r="D291" s="7" t="s">
        <v>1742</v>
      </c>
      <c r="E291" s="7" t="s">
        <v>4070</v>
      </c>
      <c r="F291" s="7" t="s">
        <v>2390</v>
      </c>
      <c r="G291" s="7" t="s">
        <v>1664</v>
      </c>
      <c r="H291" s="7" t="s">
        <v>13</v>
      </c>
      <c r="I291" s="7" t="s">
        <v>35</v>
      </c>
      <c r="J291" s="7" t="s">
        <v>15</v>
      </c>
      <c r="K291" s="7" t="s">
        <v>206</v>
      </c>
      <c r="L291" s="7" t="s">
        <v>17</v>
      </c>
      <c r="M291" s="7" t="s">
        <v>18</v>
      </c>
      <c r="N291" s="7" t="s">
        <v>198</v>
      </c>
      <c r="O291" s="7" t="s">
        <v>198</v>
      </c>
    </row>
    <row r="292" spans="1:15" ht="99.75" hidden="1" x14ac:dyDescent="0.2">
      <c r="A292" s="7" t="s">
        <v>4113</v>
      </c>
      <c r="B292" s="7" t="s">
        <v>2563</v>
      </c>
      <c r="C292" s="7" t="s">
        <v>2565</v>
      </c>
      <c r="D292" s="7" t="s">
        <v>1742</v>
      </c>
      <c r="E292" s="7" t="s">
        <v>4070</v>
      </c>
      <c r="F292" s="7" t="s">
        <v>2390</v>
      </c>
      <c r="G292" s="7" t="s">
        <v>1664</v>
      </c>
      <c r="H292" s="7" t="s">
        <v>13</v>
      </c>
      <c r="I292" s="7" t="s">
        <v>35</v>
      </c>
      <c r="J292" s="7" t="s">
        <v>15</v>
      </c>
      <c r="K292" s="7" t="s">
        <v>208</v>
      </c>
      <c r="L292" s="7" t="s">
        <v>20</v>
      </c>
      <c r="M292" s="7" t="s">
        <v>21</v>
      </c>
      <c r="N292" s="7" t="s">
        <v>198</v>
      </c>
      <c r="O292" s="7" t="s">
        <v>198</v>
      </c>
    </row>
    <row r="293" spans="1:15" ht="85.5" hidden="1" x14ac:dyDescent="0.2">
      <c r="A293" s="7" t="s">
        <v>4114</v>
      </c>
      <c r="B293" s="7" t="s">
        <v>2566</v>
      </c>
      <c r="C293" s="7" t="s">
        <v>2567</v>
      </c>
      <c r="D293" s="7" t="s">
        <v>1743</v>
      </c>
      <c r="E293" s="7" t="s">
        <v>4115</v>
      </c>
      <c r="F293" s="7" t="s">
        <v>2568</v>
      </c>
      <c r="G293" s="7" t="s">
        <v>1744</v>
      </c>
      <c r="H293" s="7" t="s">
        <v>13</v>
      </c>
      <c r="I293" s="7" t="s">
        <v>35</v>
      </c>
      <c r="J293" s="7" t="s">
        <v>15</v>
      </c>
      <c r="K293" s="7" t="s">
        <v>206</v>
      </c>
      <c r="L293" s="7" t="s">
        <v>17</v>
      </c>
      <c r="M293" s="7" t="s">
        <v>18</v>
      </c>
      <c r="N293" s="7" t="s">
        <v>198</v>
      </c>
      <c r="O293" s="7" t="s">
        <v>198</v>
      </c>
    </row>
    <row r="294" spans="1:15" ht="85.5" hidden="1" x14ac:dyDescent="0.2">
      <c r="A294" s="7" t="s">
        <v>4116</v>
      </c>
      <c r="B294" s="7" t="s">
        <v>2566</v>
      </c>
      <c r="C294" s="7" t="s">
        <v>2569</v>
      </c>
      <c r="D294" s="7" t="s">
        <v>1743</v>
      </c>
      <c r="E294" s="7" t="s">
        <v>4115</v>
      </c>
      <c r="F294" s="7" t="s">
        <v>2568</v>
      </c>
      <c r="G294" s="7" t="s">
        <v>1744</v>
      </c>
      <c r="H294" s="7" t="s">
        <v>13</v>
      </c>
      <c r="I294" s="7" t="s">
        <v>35</v>
      </c>
      <c r="J294" s="7" t="s">
        <v>15</v>
      </c>
      <c r="K294" s="7" t="s">
        <v>208</v>
      </c>
      <c r="L294" s="7" t="s">
        <v>20</v>
      </c>
      <c r="M294" s="7" t="s">
        <v>21</v>
      </c>
      <c r="N294" s="7" t="s">
        <v>198</v>
      </c>
      <c r="O294" s="7" t="s">
        <v>198</v>
      </c>
    </row>
    <row r="295" spans="1:15" ht="85.5" hidden="1" x14ac:dyDescent="0.2">
      <c r="A295" s="7" t="s">
        <v>4117</v>
      </c>
      <c r="B295" s="7" t="s">
        <v>2570</v>
      </c>
      <c r="C295" s="7" t="s">
        <v>2571</v>
      </c>
      <c r="D295" s="7" t="s">
        <v>1745</v>
      </c>
      <c r="E295" s="7" t="s">
        <v>4118</v>
      </c>
      <c r="F295" s="7" t="s">
        <v>2572</v>
      </c>
      <c r="G295" s="7" t="s">
        <v>1746</v>
      </c>
      <c r="H295" s="7" t="s">
        <v>13</v>
      </c>
      <c r="I295" s="7" t="s">
        <v>35</v>
      </c>
      <c r="J295" s="7" t="s">
        <v>36</v>
      </c>
      <c r="K295" s="7" t="s">
        <v>200</v>
      </c>
      <c r="L295" s="7" t="s">
        <v>20</v>
      </c>
      <c r="M295" s="7" t="s">
        <v>21</v>
      </c>
      <c r="N295" s="7" t="s">
        <v>198</v>
      </c>
      <c r="O295" s="7" t="s">
        <v>198</v>
      </c>
    </row>
    <row r="296" spans="1:15" ht="85.5" hidden="1" x14ac:dyDescent="0.2">
      <c r="A296" s="7" t="s">
        <v>4119</v>
      </c>
      <c r="B296" s="7" t="s">
        <v>2570</v>
      </c>
      <c r="C296" s="7" t="s">
        <v>2573</v>
      </c>
      <c r="D296" s="7" t="s">
        <v>1745</v>
      </c>
      <c r="E296" s="7" t="s">
        <v>4118</v>
      </c>
      <c r="F296" s="7" t="s">
        <v>2572</v>
      </c>
      <c r="G296" s="7" t="s">
        <v>1746</v>
      </c>
      <c r="H296" s="7" t="s">
        <v>13</v>
      </c>
      <c r="I296" s="7" t="s">
        <v>35</v>
      </c>
      <c r="J296" s="7" t="s">
        <v>36</v>
      </c>
      <c r="K296" s="7" t="s">
        <v>200</v>
      </c>
      <c r="L296" s="7" t="s">
        <v>17</v>
      </c>
      <c r="M296" s="7" t="s">
        <v>18</v>
      </c>
      <c r="N296" s="7" t="s">
        <v>198</v>
      </c>
      <c r="O296" s="7" t="s">
        <v>198</v>
      </c>
    </row>
    <row r="297" spans="1:15" ht="85.5" hidden="1" x14ac:dyDescent="0.2">
      <c r="A297" s="7" t="s">
        <v>4120</v>
      </c>
      <c r="B297" s="7" t="s">
        <v>2574</v>
      </c>
      <c r="C297" s="7" t="s">
        <v>2575</v>
      </c>
      <c r="D297" s="7" t="s">
        <v>1747</v>
      </c>
      <c r="E297" s="7" t="s">
        <v>4121</v>
      </c>
      <c r="F297" s="7" t="s">
        <v>2576</v>
      </c>
      <c r="G297" s="7" t="s">
        <v>1748</v>
      </c>
      <c r="H297" s="7" t="s">
        <v>13</v>
      </c>
      <c r="I297" s="7" t="s">
        <v>39</v>
      </c>
      <c r="J297" s="7" t="s">
        <v>1595</v>
      </c>
      <c r="K297" s="7" t="s">
        <v>200</v>
      </c>
      <c r="L297" s="7" t="s">
        <v>17</v>
      </c>
      <c r="M297" s="7" t="s">
        <v>18</v>
      </c>
      <c r="N297" s="7" t="s">
        <v>198</v>
      </c>
      <c r="O297" s="7" t="s">
        <v>198</v>
      </c>
    </row>
    <row r="298" spans="1:15" ht="85.5" hidden="1" x14ac:dyDescent="0.2">
      <c r="A298" s="7" t="s">
        <v>4122</v>
      </c>
      <c r="B298" s="7" t="s">
        <v>2574</v>
      </c>
      <c r="C298" s="7" t="s">
        <v>2577</v>
      </c>
      <c r="D298" s="7" t="s">
        <v>1747</v>
      </c>
      <c r="E298" s="7" t="s">
        <v>4121</v>
      </c>
      <c r="F298" s="7" t="s">
        <v>2576</v>
      </c>
      <c r="G298" s="7" t="s">
        <v>1748</v>
      </c>
      <c r="H298" s="7" t="s">
        <v>13</v>
      </c>
      <c r="I298" s="7" t="s">
        <v>39</v>
      </c>
      <c r="J298" s="7" t="s">
        <v>1595</v>
      </c>
      <c r="K298" s="7" t="s">
        <v>200</v>
      </c>
      <c r="L298" s="7" t="s">
        <v>20</v>
      </c>
      <c r="M298" s="7" t="s">
        <v>21</v>
      </c>
      <c r="N298" s="7" t="s">
        <v>198</v>
      </c>
      <c r="O298" s="7" t="s">
        <v>198</v>
      </c>
    </row>
    <row r="299" spans="1:15" ht="85.5" hidden="1" x14ac:dyDescent="0.2">
      <c r="A299" s="7" t="s">
        <v>4123</v>
      </c>
      <c r="B299" s="7" t="s">
        <v>2578</v>
      </c>
      <c r="C299" s="7" t="s">
        <v>2579</v>
      </c>
      <c r="D299" s="7" t="s">
        <v>1749</v>
      </c>
      <c r="E299" s="7" t="s">
        <v>4124</v>
      </c>
      <c r="F299" s="7" t="s">
        <v>2580</v>
      </c>
      <c r="G299" s="7" t="s">
        <v>1750</v>
      </c>
      <c r="H299" s="7" t="s">
        <v>13</v>
      </c>
      <c r="I299" s="7" t="s">
        <v>35</v>
      </c>
      <c r="J299" s="7" t="s">
        <v>15</v>
      </c>
      <c r="K299" s="7" t="s">
        <v>208</v>
      </c>
      <c r="L299" s="7" t="s">
        <v>17</v>
      </c>
      <c r="M299" s="7" t="s">
        <v>18</v>
      </c>
      <c r="N299" s="7" t="s">
        <v>198</v>
      </c>
      <c r="O299" s="7" t="s">
        <v>198</v>
      </c>
    </row>
    <row r="300" spans="1:15" ht="85.5" hidden="1" x14ac:dyDescent="0.2">
      <c r="A300" s="7" t="s">
        <v>4125</v>
      </c>
      <c r="B300" s="7" t="s">
        <v>2578</v>
      </c>
      <c r="C300" s="7" t="s">
        <v>2581</v>
      </c>
      <c r="D300" s="7" t="s">
        <v>1749</v>
      </c>
      <c r="E300" s="7" t="s">
        <v>4124</v>
      </c>
      <c r="F300" s="7" t="s">
        <v>2580</v>
      </c>
      <c r="G300" s="7" t="s">
        <v>1750</v>
      </c>
      <c r="H300" s="7" t="s">
        <v>13</v>
      </c>
      <c r="I300" s="7" t="s">
        <v>35</v>
      </c>
      <c r="J300" s="7" t="s">
        <v>15</v>
      </c>
      <c r="K300" s="7" t="s">
        <v>200</v>
      </c>
      <c r="L300" s="7" t="s">
        <v>20</v>
      </c>
      <c r="M300" s="7" t="s">
        <v>21</v>
      </c>
      <c r="N300" s="7" t="s">
        <v>198</v>
      </c>
      <c r="O300" s="7" t="s">
        <v>198</v>
      </c>
    </row>
    <row r="301" spans="1:15" ht="85.5" hidden="1" x14ac:dyDescent="0.2">
      <c r="A301" s="7" t="s">
        <v>4126</v>
      </c>
      <c r="B301" s="7" t="s">
        <v>2582</v>
      </c>
      <c r="C301" s="7" t="s">
        <v>2583</v>
      </c>
      <c r="D301" s="7" t="s">
        <v>1751</v>
      </c>
      <c r="E301" s="7" t="s">
        <v>4118</v>
      </c>
      <c r="F301" s="7" t="s">
        <v>2584</v>
      </c>
      <c r="G301" s="7" t="s">
        <v>1752</v>
      </c>
      <c r="H301" s="7" t="s">
        <v>13</v>
      </c>
      <c r="I301" s="7" t="s">
        <v>35</v>
      </c>
      <c r="J301" s="7" t="s">
        <v>15</v>
      </c>
      <c r="K301" s="7" t="s">
        <v>200</v>
      </c>
      <c r="L301" s="7" t="s">
        <v>20</v>
      </c>
      <c r="M301" s="7" t="s">
        <v>21</v>
      </c>
      <c r="N301" s="7" t="s">
        <v>198</v>
      </c>
      <c r="O301" s="7" t="s">
        <v>198</v>
      </c>
    </row>
    <row r="302" spans="1:15" ht="85.5" hidden="1" x14ac:dyDescent="0.2">
      <c r="A302" s="7" t="s">
        <v>4127</v>
      </c>
      <c r="B302" s="7" t="s">
        <v>2582</v>
      </c>
      <c r="C302" s="7" t="s">
        <v>2585</v>
      </c>
      <c r="D302" s="7" t="s">
        <v>1751</v>
      </c>
      <c r="E302" s="7" t="s">
        <v>4118</v>
      </c>
      <c r="F302" s="7" t="s">
        <v>2584</v>
      </c>
      <c r="G302" s="7" t="s">
        <v>1752</v>
      </c>
      <c r="H302" s="7" t="s">
        <v>13</v>
      </c>
      <c r="I302" s="7" t="s">
        <v>35</v>
      </c>
      <c r="J302" s="7" t="s">
        <v>15</v>
      </c>
      <c r="K302" s="7" t="s">
        <v>200</v>
      </c>
      <c r="L302" s="7" t="s">
        <v>17</v>
      </c>
      <c r="M302" s="7" t="s">
        <v>18</v>
      </c>
      <c r="N302" s="7" t="s">
        <v>198</v>
      </c>
      <c r="O302" s="7" t="s">
        <v>198</v>
      </c>
    </row>
    <row r="303" spans="1:15" ht="85.5" hidden="1" x14ac:dyDescent="0.2">
      <c r="A303" s="7" t="s">
        <v>4128</v>
      </c>
      <c r="B303" s="7" t="s">
        <v>2586</v>
      </c>
      <c r="C303" s="7" t="s">
        <v>2587</v>
      </c>
      <c r="D303" s="7" t="s">
        <v>1753</v>
      </c>
      <c r="E303" s="7" t="s">
        <v>4129</v>
      </c>
      <c r="F303" s="7" t="s">
        <v>2588</v>
      </c>
      <c r="G303" s="7" t="s">
        <v>1754</v>
      </c>
      <c r="H303" s="7" t="s">
        <v>13</v>
      </c>
      <c r="I303" s="7" t="s">
        <v>35</v>
      </c>
      <c r="J303" s="7" t="s">
        <v>15</v>
      </c>
      <c r="K303" s="7" t="s">
        <v>206</v>
      </c>
      <c r="L303" s="7" t="s">
        <v>17</v>
      </c>
      <c r="M303" s="7" t="s">
        <v>18</v>
      </c>
      <c r="N303" s="7" t="s">
        <v>198</v>
      </c>
      <c r="O303" s="7" t="s">
        <v>198</v>
      </c>
    </row>
    <row r="304" spans="1:15" ht="85.5" hidden="1" x14ac:dyDescent="0.2">
      <c r="A304" s="7" t="s">
        <v>4130</v>
      </c>
      <c r="B304" s="7" t="s">
        <v>2586</v>
      </c>
      <c r="C304" s="7" t="s">
        <v>2589</v>
      </c>
      <c r="D304" s="7" t="s">
        <v>1753</v>
      </c>
      <c r="E304" s="7" t="s">
        <v>4129</v>
      </c>
      <c r="F304" s="7" t="s">
        <v>2588</v>
      </c>
      <c r="G304" s="7" t="s">
        <v>1754</v>
      </c>
      <c r="H304" s="7" t="s">
        <v>13</v>
      </c>
      <c r="I304" s="7" t="s">
        <v>35</v>
      </c>
      <c r="J304" s="7" t="s">
        <v>15</v>
      </c>
      <c r="K304" s="7" t="s">
        <v>208</v>
      </c>
      <c r="L304" s="7" t="s">
        <v>20</v>
      </c>
      <c r="M304" s="7" t="s">
        <v>21</v>
      </c>
      <c r="N304" s="7" t="s">
        <v>198</v>
      </c>
      <c r="O304" s="7" t="s">
        <v>198</v>
      </c>
    </row>
    <row r="305" spans="1:15" ht="85.5" hidden="1" x14ac:dyDescent="0.2">
      <c r="A305" s="7" t="s">
        <v>4131</v>
      </c>
      <c r="B305" s="7" t="s">
        <v>3531</v>
      </c>
      <c r="C305" s="7" t="s">
        <v>3532</v>
      </c>
      <c r="D305" s="7" t="s">
        <v>2109</v>
      </c>
      <c r="E305" s="7" t="s">
        <v>4132</v>
      </c>
      <c r="F305" s="7" t="s">
        <v>3534</v>
      </c>
      <c r="G305" s="7" t="s">
        <v>2110</v>
      </c>
      <c r="H305" s="7" t="s">
        <v>13</v>
      </c>
      <c r="I305" s="7" t="s">
        <v>35</v>
      </c>
      <c r="J305" s="7" t="s">
        <v>36</v>
      </c>
      <c r="K305" s="7" t="s">
        <v>206</v>
      </c>
      <c r="L305" s="7" t="s">
        <v>17</v>
      </c>
      <c r="M305" s="7" t="s">
        <v>18</v>
      </c>
      <c r="N305" s="7" t="s">
        <v>198</v>
      </c>
      <c r="O305" s="7" t="s">
        <v>198</v>
      </c>
    </row>
    <row r="306" spans="1:15" ht="85.5" hidden="1" x14ac:dyDescent="0.2">
      <c r="A306" s="7" t="s">
        <v>4133</v>
      </c>
      <c r="B306" s="7" t="s">
        <v>3531</v>
      </c>
      <c r="C306" s="7" t="s">
        <v>3536</v>
      </c>
      <c r="D306" s="7" t="s">
        <v>2109</v>
      </c>
      <c r="E306" s="7" t="s">
        <v>4132</v>
      </c>
      <c r="F306" s="7" t="s">
        <v>3534</v>
      </c>
      <c r="G306" s="7" t="s">
        <v>2110</v>
      </c>
      <c r="H306" s="7" t="s">
        <v>13</v>
      </c>
      <c r="I306" s="7" t="s">
        <v>35</v>
      </c>
      <c r="J306" s="7" t="s">
        <v>36</v>
      </c>
      <c r="K306" s="7" t="s">
        <v>208</v>
      </c>
      <c r="L306" s="7" t="s">
        <v>20</v>
      </c>
      <c r="M306" s="7" t="s">
        <v>21</v>
      </c>
      <c r="N306" s="7" t="s">
        <v>198</v>
      </c>
      <c r="O306" s="7" t="s">
        <v>198</v>
      </c>
    </row>
    <row r="307" spans="1:15" ht="85.5" hidden="1" x14ac:dyDescent="0.2">
      <c r="A307" s="7" t="s">
        <v>4134</v>
      </c>
      <c r="B307" s="7" t="s">
        <v>119</v>
      </c>
      <c r="C307" s="7" t="s">
        <v>120</v>
      </c>
      <c r="D307" s="7" t="s">
        <v>51</v>
      </c>
      <c r="E307" s="7" t="s">
        <v>4135</v>
      </c>
      <c r="F307" s="7" t="s">
        <v>121</v>
      </c>
      <c r="G307" s="7" t="s">
        <v>53</v>
      </c>
      <c r="H307" s="7" t="s">
        <v>13</v>
      </c>
      <c r="I307" s="7" t="s">
        <v>35</v>
      </c>
      <c r="J307" s="7" t="s">
        <v>15</v>
      </c>
      <c r="K307" s="7" t="s">
        <v>196</v>
      </c>
      <c r="L307" s="7" t="s">
        <v>20</v>
      </c>
      <c r="M307" s="7" t="s">
        <v>21</v>
      </c>
      <c r="N307" s="7" t="s">
        <v>197</v>
      </c>
      <c r="O307" s="7" t="s">
        <v>197</v>
      </c>
    </row>
    <row r="308" spans="1:15" ht="85.5" hidden="1" x14ac:dyDescent="0.2">
      <c r="A308" s="7" t="s">
        <v>4136</v>
      </c>
      <c r="B308" s="7" t="s">
        <v>119</v>
      </c>
      <c r="C308" s="7" t="s">
        <v>120</v>
      </c>
      <c r="D308" s="7" t="s">
        <v>51</v>
      </c>
      <c r="E308" s="7" t="s">
        <v>4135</v>
      </c>
      <c r="F308" s="7" t="s">
        <v>121</v>
      </c>
      <c r="G308" s="7" t="s">
        <v>52</v>
      </c>
      <c r="H308" s="7" t="s">
        <v>13</v>
      </c>
      <c r="I308" s="7" t="s">
        <v>35</v>
      </c>
      <c r="J308" s="7" t="s">
        <v>15</v>
      </c>
      <c r="K308" s="7" t="s">
        <v>208</v>
      </c>
      <c r="L308" s="7" t="s">
        <v>20</v>
      </c>
      <c r="M308" s="7" t="s">
        <v>21</v>
      </c>
      <c r="N308" s="7" t="s">
        <v>197</v>
      </c>
      <c r="O308" s="7" t="s">
        <v>197</v>
      </c>
    </row>
    <row r="309" spans="1:15" ht="85.5" hidden="1" x14ac:dyDescent="0.2">
      <c r="A309" s="7" t="s">
        <v>4137</v>
      </c>
      <c r="B309" s="7" t="s">
        <v>119</v>
      </c>
      <c r="C309" s="7" t="s">
        <v>122</v>
      </c>
      <c r="D309" s="7" t="s">
        <v>51</v>
      </c>
      <c r="E309" s="7" t="s">
        <v>4135</v>
      </c>
      <c r="F309" s="7" t="s">
        <v>121</v>
      </c>
      <c r="G309" s="7" t="s">
        <v>53</v>
      </c>
      <c r="H309" s="7" t="s">
        <v>13</v>
      </c>
      <c r="I309" s="7" t="s">
        <v>35</v>
      </c>
      <c r="J309" s="7" t="s">
        <v>15</v>
      </c>
      <c r="K309" s="7" t="s">
        <v>196</v>
      </c>
      <c r="L309" s="7" t="s">
        <v>17</v>
      </c>
      <c r="M309" s="7" t="s">
        <v>18</v>
      </c>
      <c r="N309" s="7" t="s">
        <v>197</v>
      </c>
      <c r="O309" s="7" t="s">
        <v>197</v>
      </c>
    </row>
    <row r="310" spans="1:15" ht="85.5" hidden="1" x14ac:dyDescent="0.2">
      <c r="A310" s="7" t="s">
        <v>4138</v>
      </c>
      <c r="B310" s="7" t="s">
        <v>119</v>
      </c>
      <c r="C310" s="7" t="s">
        <v>122</v>
      </c>
      <c r="D310" s="7" t="s">
        <v>51</v>
      </c>
      <c r="E310" s="7" t="s">
        <v>4135</v>
      </c>
      <c r="F310" s="7" t="s">
        <v>121</v>
      </c>
      <c r="G310" s="7" t="s">
        <v>52</v>
      </c>
      <c r="H310" s="7" t="s">
        <v>13</v>
      </c>
      <c r="I310" s="7" t="s">
        <v>35</v>
      </c>
      <c r="J310" s="7" t="s">
        <v>15</v>
      </c>
      <c r="K310" s="7" t="s">
        <v>200</v>
      </c>
      <c r="L310" s="7" t="s">
        <v>17</v>
      </c>
      <c r="M310" s="7" t="s">
        <v>18</v>
      </c>
      <c r="N310" s="7" t="s">
        <v>197</v>
      </c>
      <c r="O310" s="7" t="s">
        <v>197</v>
      </c>
    </row>
    <row r="311" spans="1:15" ht="185.25" hidden="1" x14ac:dyDescent="0.2">
      <c r="A311" s="7" t="s">
        <v>4139</v>
      </c>
      <c r="B311" s="7" t="s">
        <v>2590</v>
      </c>
      <c r="C311" s="7" t="s">
        <v>2591</v>
      </c>
      <c r="D311" s="7" t="s">
        <v>1755</v>
      </c>
      <c r="E311" s="7" t="s">
        <v>4140</v>
      </c>
      <c r="F311" s="7" t="s">
        <v>2282</v>
      </c>
      <c r="G311" s="7" t="s">
        <v>1616</v>
      </c>
      <c r="H311" s="7" t="s">
        <v>13</v>
      </c>
      <c r="I311" s="7" t="s">
        <v>43</v>
      </c>
      <c r="J311" s="7" t="s">
        <v>44</v>
      </c>
      <c r="K311" s="7" t="s">
        <v>206</v>
      </c>
      <c r="L311" s="7" t="s">
        <v>20</v>
      </c>
      <c r="M311" s="7" t="s">
        <v>21</v>
      </c>
      <c r="N311" s="7" t="s">
        <v>198</v>
      </c>
      <c r="O311" s="7" t="s">
        <v>198</v>
      </c>
    </row>
    <row r="312" spans="1:15" ht="185.25" hidden="1" x14ac:dyDescent="0.2">
      <c r="A312" s="7" t="s">
        <v>4141</v>
      </c>
      <c r="B312" s="7" t="s">
        <v>2590</v>
      </c>
      <c r="C312" s="7" t="s">
        <v>2592</v>
      </c>
      <c r="D312" s="7" t="s">
        <v>1755</v>
      </c>
      <c r="E312" s="7" t="s">
        <v>4140</v>
      </c>
      <c r="F312" s="7" t="s">
        <v>2282</v>
      </c>
      <c r="G312" s="7" t="s">
        <v>1616</v>
      </c>
      <c r="H312" s="7" t="s">
        <v>13</v>
      </c>
      <c r="I312" s="7" t="s">
        <v>43</v>
      </c>
      <c r="J312" s="7" t="s">
        <v>44</v>
      </c>
      <c r="K312" s="7" t="s">
        <v>208</v>
      </c>
      <c r="L312" s="7" t="s">
        <v>17</v>
      </c>
      <c r="M312" s="7" t="s">
        <v>18</v>
      </c>
      <c r="N312" s="7" t="s">
        <v>198</v>
      </c>
      <c r="O312" s="7" t="s">
        <v>198</v>
      </c>
    </row>
    <row r="313" spans="1:15" ht="185.25" hidden="1" x14ac:dyDescent="0.2">
      <c r="A313" s="7" t="s">
        <v>4142</v>
      </c>
      <c r="B313" s="7" t="s">
        <v>2593</v>
      </c>
      <c r="C313" s="7" t="s">
        <v>2594</v>
      </c>
      <c r="D313" s="7" t="s">
        <v>1756</v>
      </c>
      <c r="E313" s="7" t="s">
        <v>4143</v>
      </c>
      <c r="F313" s="7" t="s">
        <v>2316</v>
      </c>
      <c r="G313" s="7" t="s">
        <v>1632</v>
      </c>
      <c r="H313" s="7" t="s">
        <v>13</v>
      </c>
      <c r="I313" s="7" t="s">
        <v>43</v>
      </c>
      <c r="J313" s="7" t="s">
        <v>44</v>
      </c>
      <c r="K313" s="7" t="s">
        <v>208</v>
      </c>
      <c r="L313" s="7" t="s">
        <v>20</v>
      </c>
      <c r="M313" s="7" t="s">
        <v>21</v>
      </c>
      <c r="N313" s="7" t="s">
        <v>198</v>
      </c>
      <c r="O313" s="7" t="s">
        <v>198</v>
      </c>
    </row>
    <row r="314" spans="1:15" ht="185.25" hidden="1" x14ac:dyDescent="0.2">
      <c r="A314" s="7" t="s">
        <v>4144</v>
      </c>
      <c r="B314" s="7" t="s">
        <v>2593</v>
      </c>
      <c r="C314" s="7" t="s">
        <v>2595</v>
      </c>
      <c r="D314" s="7" t="s">
        <v>1756</v>
      </c>
      <c r="E314" s="7" t="s">
        <v>4143</v>
      </c>
      <c r="F314" s="7" t="s">
        <v>2316</v>
      </c>
      <c r="G314" s="7" t="s">
        <v>1632</v>
      </c>
      <c r="H314" s="7" t="s">
        <v>13</v>
      </c>
      <c r="I314" s="7" t="s">
        <v>43</v>
      </c>
      <c r="J314" s="7" t="s">
        <v>44</v>
      </c>
      <c r="K314" s="7" t="s">
        <v>200</v>
      </c>
      <c r="L314" s="7" t="s">
        <v>17</v>
      </c>
      <c r="M314" s="7" t="s">
        <v>18</v>
      </c>
      <c r="N314" s="7" t="s">
        <v>198</v>
      </c>
      <c r="O314" s="7" t="s">
        <v>198</v>
      </c>
    </row>
    <row r="315" spans="1:15" ht="185.25" hidden="1" x14ac:dyDescent="0.2">
      <c r="A315" s="7" t="s">
        <v>4145</v>
      </c>
      <c r="B315" s="7" t="s">
        <v>2596</v>
      </c>
      <c r="C315" s="7" t="s">
        <v>2597</v>
      </c>
      <c r="D315" s="7" t="s">
        <v>1757</v>
      </c>
      <c r="E315" s="7" t="s">
        <v>4146</v>
      </c>
      <c r="F315" s="7" t="s">
        <v>2250</v>
      </c>
      <c r="G315" s="7" t="s">
        <v>1599</v>
      </c>
      <c r="H315" s="7" t="s">
        <v>13</v>
      </c>
      <c r="I315" s="7" t="s">
        <v>1600</v>
      </c>
      <c r="J315" s="7" t="s">
        <v>44</v>
      </c>
      <c r="K315" s="7" t="s">
        <v>206</v>
      </c>
      <c r="L315" s="7" t="s">
        <v>17</v>
      </c>
      <c r="M315" s="7" t="s">
        <v>18</v>
      </c>
      <c r="N315" s="7" t="s">
        <v>198</v>
      </c>
      <c r="O315" s="7" t="s">
        <v>198</v>
      </c>
    </row>
    <row r="316" spans="1:15" ht="185.25" hidden="1" x14ac:dyDescent="0.2">
      <c r="A316" s="7" t="s">
        <v>4147</v>
      </c>
      <c r="B316" s="7" t="s">
        <v>2596</v>
      </c>
      <c r="C316" s="7" t="s">
        <v>2598</v>
      </c>
      <c r="D316" s="7" t="s">
        <v>1757</v>
      </c>
      <c r="E316" s="7" t="s">
        <v>4146</v>
      </c>
      <c r="F316" s="7" t="s">
        <v>2250</v>
      </c>
      <c r="G316" s="7" t="s">
        <v>1599</v>
      </c>
      <c r="H316" s="7" t="s">
        <v>13</v>
      </c>
      <c r="I316" s="7" t="s">
        <v>1600</v>
      </c>
      <c r="J316" s="7" t="s">
        <v>44</v>
      </c>
      <c r="K316" s="7" t="s">
        <v>200</v>
      </c>
      <c r="L316" s="7" t="s">
        <v>20</v>
      </c>
      <c r="M316" s="7" t="s">
        <v>21</v>
      </c>
      <c r="N316" s="7" t="s">
        <v>198</v>
      </c>
      <c r="O316" s="7" t="s">
        <v>198</v>
      </c>
    </row>
    <row r="317" spans="1:15" ht="185.25" hidden="1" x14ac:dyDescent="0.2">
      <c r="A317" s="7" t="s">
        <v>4148</v>
      </c>
      <c r="B317" s="7" t="s">
        <v>2599</v>
      </c>
      <c r="C317" s="7" t="s">
        <v>2600</v>
      </c>
      <c r="D317" s="7" t="s">
        <v>1758</v>
      </c>
      <c r="E317" s="7" t="s">
        <v>4149</v>
      </c>
      <c r="F317" s="7" t="s">
        <v>2316</v>
      </c>
      <c r="G317" s="7" t="s">
        <v>1632</v>
      </c>
      <c r="H317" s="7" t="s">
        <v>13</v>
      </c>
      <c r="I317" s="7" t="s">
        <v>43</v>
      </c>
      <c r="J317" s="7" t="s">
        <v>44</v>
      </c>
      <c r="K317" s="7" t="s">
        <v>208</v>
      </c>
      <c r="L317" s="7" t="s">
        <v>17</v>
      </c>
      <c r="M317" s="7" t="s">
        <v>18</v>
      </c>
      <c r="N317" s="7" t="s">
        <v>198</v>
      </c>
      <c r="O317" s="7" t="s">
        <v>198</v>
      </c>
    </row>
    <row r="318" spans="1:15" ht="185.25" hidden="1" x14ac:dyDescent="0.2">
      <c r="A318" s="7" t="s">
        <v>4150</v>
      </c>
      <c r="B318" s="7" t="s">
        <v>2599</v>
      </c>
      <c r="C318" s="7" t="s">
        <v>2601</v>
      </c>
      <c r="D318" s="7" t="s">
        <v>1758</v>
      </c>
      <c r="E318" s="7" t="s">
        <v>4149</v>
      </c>
      <c r="F318" s="7" t="s">
        <v>2316</v>
      </c>
      <c r="G318" s="7" t="s">
        <v>1632</v>
      </c>
      <c r="H318" s="7" t="s">
        <v>13</v>
      </c>
      <c r="I318" s="7" t="s">
        <v>43</v>
      </c>
      <c r="J318" s="7" t="s">
        <v>44</v>
      </c>
      <c r="K318" s="7" t="s">
        <v>200</v>
      </c>
      <c r="L318" s="7" t="s">
        <v>20</v>
      </c>
      <c r="M318" s="7" t="s">
        <v>21</v>
      </c>
      <c r="N318" s="7" t="s">
        <v>198</v>
      </c>
      <c r="O318" s="7" t="s">
        <v>198</v>
      </c>
    </row>
    <row r="319" spans="1:15" ht="185.25" hidden="1" x14ac:dyDescent="0.2">
      <c r="A319" s="7" t="s">
        <v>4151</v>
      </c>
      <c r="B319" s="7" t="s">
        <v>2602</v>
      </c>
      <c r="C319" s="7" t="s">
        <v>2603</v>
      </c>
      <c r="D319" s="7" t="s">
        <v>1759</v>
      </c>
      <c r="E319" s="7" t="s">
        <v>4152</v>
      </c>
      <c r="F319" s="7" t="s">
        <v>2282</v>
      </c>
      <c r="G319" s="7" t="s">
        <v>1616</v>
      </c>
      <c r="H319" s="7" t="s">
        <v>13</v>
      </c>
      <c r="I319" s="7" t="s">
        <v>43</v>
      </c>
      <c r="J319" s="7" t="s">
        <v>44</v>
      </c>
      <c r="K319" s="7" t="s">
        <v>206</v>
      </c>
      <c r="L319" s="7" t="s">
        <v>20</v>
      </c>
      <c r="M319" s="7" t="s">
        <v>21</v>
      </c>
      <c r="N319" s="7" t="s">
        <v>198</v>
      </c>
      <c r="O319" s="7" t="s">
        <v>198</v>
      </c>
    </row>
    <row r="320" spans="1:15" ht="185.25" hidden="1" x14ac:dyDescent="0.2">
      <c r="A320" s="7" t="s">
        <v>4153</v>
      </c>
      <c r="B320" s="7" t="s">
        <v>2602</v>
      </c>
      <c r="C320" s="7" t="s">
        <v>2604</v>
      </c>
      <c r="D320" s="7" t="s">
        <v>1759</v>
      </c>
      <c r="E320" s="7" t="s">
        <v>4152</v>
      </c>
      <c r="F320" s="7" t="s">
        <v>2282</v>
      </c>
      <c r="G320" s="7" t="s">
        <v>1616</v>
      </c>
      <c r="H320" s="7" t="s">
        <v>13</v>
      </c>
      <c r="I320" s="7" t="s">
        <v>43</v>
      </c>
      <c r="J320" s="7" t="s">
        <v>44</v>
      </c>
      <c r="K320" s="7" t="s">
        <v>208</v>
      </c>
      <c r="L320" s="7" t="s">
        <v>17</v>
      </c>
      <c r="M320" s="7" t="s">
        <v>18</v>
      </c>
      <c r="N320" s="7" t="s">
        <v>198</v>
      </c>
      <c r="O320" s="7" t="s">
        <v>198</v>
      </c>
    </row>
    <row r="321" spans="1:15" ht="185.25" hidden="1" x14ac:dyDescent="0.2">
      <c r="A321" s="7" t="s">
        <v>4154</v>
      </c>
      <c r="B321" s="7" t="s">
        <v>2605</v>
      </c>
      <c r="C321" s="7" t="s">
        <v>2606</v>
      </c>
      <c r="D321" s="7" t="s">
        <v>1760</v>
      </c>
      <c r="E321" s="7" t="s">
        <v>4155</v>
      </c>
      <c r="F321" s="7" t="s">
        <v>2282</v>
      </c>
      <c r="G321" s="7" t="s">
        <v>1616</v>
      </c>
      <c r="H321" s="7" t="s">
        <v>13</v>
      </c>
      <c r="I321" s="7" t="s">
        <v>43</v>
      </c>
      <c r="J321" s="7" t="s">
        <v>44</v>
      </c>
      <c r="K321" s="7" t="s">
        <v>208</v>
      </c>
      <c r="L321" s="7" t="s">
        <v>20</v>
      </c>
      <c r="M321" s="7" t="s">
        <v>21</v>
      </c>
      <c r="N321" s="7" t="s">
        <v>198</v>
      </c>
      <c r="O321" s="7" t="s">
        <v>198</v>
      </c>
    </row>
    <row r="322" spans="1:15" ht="185.25" hidden="1" x14ac:dyDescent="0.2">
      <c r="A322" s="7" t="s">
        <v>4156</v>
      </c>
      <c r="B322" s="7" t="s">
        <v>2605</v>
      </c>
      <c r="C322" s="7" t="s">
        <v>2607</v>
      </c>
      <c r="D322" s="7" t="s">
        <v>1760</v>
      </c>
      <c r="E322" s="7" t="s">
        <v>4155</v>
      </c>
      <c r="F322" s="7" t="s">
        <v>2282</v>
      </c>
      <c r="G322" s="7" t="s">
        <v>1616</v>
      </c>
      <c r="H322" s="7" t="s">
        <v>13</v>
      </c>
      <c r="I322" s="7" t="s">
        <v>43</v>
      </c>
      <c r="J322" s="7" t="s">
        <v>44</v>
      </c>
      <c r="K322" s="7" t="s">
        <v>200</v>
      </c>
      <c r="L322" s="7" t="s">
        <v>17</v>
      </c>
      <c r="M322" s="7" t="s">
        <v>18</v>
      </c>
      <c r="N322" s="7" t="s">
        <v>198</v>
      </c>
      <c r="O322" s="7" t="s">
        <v>198</v>
      </c>
    </row>
    <row r="323" spans="1:15" ht="185.25" hidden="1" x14ac:dyDescent="0.2">
      <c r="A323" s="7" t="s">
        <v>4157</v>
      </c>
      <c r="B323" s="7" t="s">
        <v>2608</v>
      </c>
      <c r="C323" s="7" t="s">
        <v>2609</v>
      </c>
      <c r="D323" s="7" t="s">
        <v>1761</v>
      </c>
      <c r="E323" s="7" t="s">
        <v>3757</v>
      </c>
      <c r="F323" s="7" t="s">
        <v>2250</v>
      </c>
      <c r="G323" s="7" t="s">
        <v>1599</v>
      </c>
      <c r="H323" s="7" t="s">
        <v>13</v>
      </c>
      <c r="I323" s="7" t="s">
        <v>1600</v>
      </c>
      <c r="J323" s="7" t="s">
        <v>44</v>
      </c>
      <c r="K323" s="7" t="s">
        <v>206</v>
      </c>
      <c r="L323" s="7" t="s">
        <v>20</v>
      </c>
      <c r="M323" s="7" t="s">
        <v>21</v>
      </c>
      <c r="N323" s="7" t="s">
        <v>198</v>
      </c>
      <c r="O323" s="7" t="s">
        <v>198</v>
      </c>
    </row>
    <row r="324" spans="1:15" ht="185.25" hidden="1" x14ac:dyDescent="0.2">
      <c r="A324" s="7" t="s">
        <v>4158</v>
      </c>
      <c r="B324" s="7" t="s">
        <v>2608</v>
      </c>
      <c r="C324" s="7" t="s">
        <v>2610</v>
      </c>
      <c r="D324" s="7" t="s">
        <v>1761</v>
      </c>
      <c r="E324" s="7" t="s">
        <v>3757</v>
      </c>
      <c r="F324" s="7" t="s">
        <v>2250</v>
      </c>
      <c r="G324" s="7" t="s">
        <v>1599</v>
      </c>
      <c r="H324" s="7" t="s">
        <v>13</v>
      </c>
      <c r="I324" s="7" t="s">
        <v>1600</v>
      </c>
      <c r="J324" s="7" t="s">
        <v>44</v>
      </c>
      <c r="K324" s="7" t="s">
        <v>200</v>
      </c>
      <c r="L324" s="7" t="s">
        <v>17</v>
      </c>
      <c r="M324" s="7" t="s">
        <v>18</v>
      </c>
      <c r="N324" s="7" t="s">
        <v>198</v>
      </c>
      <c r="O324" s="7" t="s">
        <v>198</v>
      </c>
    </row>
    <row r="325" spans="1:15" ht="185.25" hidden="1" x14ac:dyDescent="0.2">
      <c r="A325" s="7" t="s">
        <v>4159</v>
      </c>
      <c r="B325" s="7" t="s">
        <v>2611</v>
      </c>
      <c r="C325" s="7" t="s">
        <v>2612</v>
      </c>
      <c r="D325" s="7" t="s">
        <v>1762</v>
      </c>
      <c r="E325" s="7" t="s">
        <v>4146</v>
      </c>
      <c r="F325" s="7" t="s">
        <v>2316</v>
      </c>
      <c r="G325" s="7" t="s">
        <v>1632</v>
      </c>
      <c r="H325" s="7" t="s">
        <v>13</v>
      </c>
      <c r="I325" s="7" t="s">
        <v>43</v>
      </c>
      <c r="J325" s="7" t="s">
        <v>44</v>
      </c>
      <c r="K325" s="7" t="s">
        <v>208</v>
      </c>
      <c r="L325" s="7" t="s">
        <v>17</v>
      </c>
      <c r="M325" s="7" t="s">
        <v>18</v>
      </c>
      <c r="N325" s="7" t="s">
        <v>198</v>
      </c>
      <c r="O325" s="7" t="s">
        <v>198</v>
      </c>
    </row>
    <row r="326" spans="1:15" ht="185.25" hidden="1" x14ac:dyDescent="0.2">
      <c r="A326" s="7" t="s">
        <v>4160</v>
      </c>
      <c r="B326" s="7" t="s">
        <v>2611</v>
      </c>
      <c r="C326" s="7" t="s">
        <v>2613</v>
      </c>
      <c r="D326" s="7" t="s">
        <v>1762</v>
      </c>
      <c r="E326" s="7" t="s">
        <v>4146</v>
      </c>
      <c r="F326" s="7" t="s">
        <v>2316</v>
      </c>
      <c r="G326" s="7" t="s">
        <v>1632</v>
      </c>
      <c r="H326" s="7" t="s">
        <v>13</v>
      </c>
      <c r="I326" s="7" t="s">
        <v>43</v>
      </c>
      <c r="J326" s="7" t="s">
        <v>44</v>
      </c>
      <c r="K326" s="7" t="s">
        <v>200</v>
      </c>
      <c r="L326" s="7" t="s">
        <v>20</v>
      </c>
      <c r="M326" s="7" t="s">
        <v>21</v>
      </c>
      <c r="N326" s="7" t="s">
        <v>198</v>
      </c>
      <c r="O326" s="7" t="s">
        <v>198</v>
      </c>
    </row>
    <row r="327" spans="1:15" ht="85.5" hidden="1" x14ac:dyDescent="0.2">
      <c r="A327" s="7" t="s">
        <v>4161</v>
      </c>
      <c r="B327" s="7" t="s">
        <v>2614</v>
      </c>
      <c r="C327" s="7" t="s">
        <v>2615</v>
      </c>
      <c r="D327" s="7" t="s">
        <v>1763</v>
      </c>
      <c r="E327" s="7" t="s">
        <v>4162</v>
      </c>
      <c r="F327" s="7" t="s">
        <v>2616</v>
      </c>
      <c r="G327" s="7" t="s">
        <v>1764</v>
      </c>
      <c r="H327" s="7" t="s">
        <v>13</v>
      </c>
      <c r="I327" s="7" t="s">
        <v>35</v>
      </c>
      <c r="J327" s="7" t="s">
        <v>15</v>
      </c>
      <c r="K327" s="7" t="s">
        <v>208</v>
      </c>
      <c r="L327" s="7" t="s">
        <v>20</v>
      </c>
      <c r="M327" s="7" t="s">
        <v>21</v>
      </c>
      <c r="N327" s="7" t="s">
        <v>198</v>
      </c>
      <c r="O327" s="7" t="s">
        <v>198</v>
      </c>
    </row>
    <row r="328" spans="1:15" ht="85.5" hidden="1" x14ac:dyDescent="0.2">
      <c r="A328" s="7" t="s">
        <v>4163</v>
      </c>
      <c r="B328" s="7" t="s">
        <v>2614</v>
      </c>
      <c r="C328" s="7" t="s">
        <v>2617</v>
      </c>
      <c r="D328" s="7" t="s">
        <v>1763</v>
      </c>
      <c r="E328" s="7" t="s">
        <v>4162</v>
      </c>
      <c r="F328" s="7" t="s">
        <v>2616</v>
      </c>
      <c r="G328" s="7" t="s">
        <v>1764</v>
      </c>
      <c r="H328" s="7" t="s">
        <v>13</v>
      </c>
      <c r="I328" s="7" t="s">
        <v>35</v>
      </c>
      <c r="J328" s="7" t="s">
        <v>15</v>
      </c>
      <c r="K328" s="7" t="s">
        <v>208</v>
      </c>
      <c r="L328" s="7" t="s">
        <v>17</v>
      </c>
      <c r="M328" s="7" t="s">
        <v>18</v>
      </c>
      <c r="N328" s="7" t="s">
        <v>198</v>
      </c>
      <c r="O328" s="7" t="s">
        <v>198</v>
      </c>
    </row>
    <row r="329" spans="1:15" ht="114" hidden="1" x14ac:dyDescent="0.2">
      <c r="A329" s="7" t="s">
        <v>4164</v>
      </c>
      <c r="B329" s="7" t="s">
        <v>2618</v>
      </c>
      <c r="C329" s="7" t="s">
        <v>2619</v>
      </c>
      <c r="D329" s="7" t="s">
        <v>1765</v>
      </c>
      <c r="E329" s="7" t="s">
        <v>4165</v>
      </c>
      <c r="F329" s="7" t="s">
        <v>128</v>
      </c>
      <c r="G329" s="7" t="s">
        <v>56</v>
      </c>
      <c r="H329" s="7" t="s">
        <v>13</v>
      </c>
      <c r="I329" s="7" t="s">
        <v>43</v>
      </c>
      <c r="J329" s="7" t="s">
        <v>15</v>
      </c>
      <c r="K329" s="7" t="s">
        <v>206</v>
      </c>
      <c r="L329" s="7" t="s">
        <v>20</v>
      </c>
      <c r="M329" s="7" t="s">
        <v>21</v>
      </c>
      <c r="N329" s="7" t="s">
        <v>198</v>
      </c>
      <c r="O329" s="7" t="s">
        <v>198</v>
      </c>
    </row>
    <row r="330" spans="1:15" ht="114" hidden="1" x14ac:dyDescent="0.2">
      <c r="A330" s="7" t="s">
        <v>4166</v>
      </c>
      <c r="B330" s="7" t="s">
        <v>2618</v>
      </c>
      <c r="C330" s="7" t="s">
        <v>2620</v>
      </c>
      <c r="D330" s="7" t="s">
        <v>1765</v>
      </c>
      <c r="E330" s="7" t="s">
        <v>4165</v>
      </c>
      <c r="F330" s="7" t="s">
        <v>128</v>
      </c>
      <c r="G330" s="7" t="s">
        <v>56</v>
      </c>
      <c r="H330" s="7" t="s">
        <v>13</v>
      </c>
      <c r="I330" s="7" t="s">
        <v>43</v>
      </c>
      <c r="J330" s="7" t="s">
        <v>15</v>
      </c>
      <c r="K330" s="7" t="s">
        <v>200</v>
      </c>
      <c r="L330" s="7" t="s">
        <v>17</v>
      </c>
      <c r="M330" s="7" t="s">
        <v>18</v>
      </c>
      <c r="N330" s="7" t="s">
        <v>198</v>
      </c>
      <c r="O330" s="7" t="s">
        <v>198</v>
      </c>
    </row>
    <row r="331" spans="1:15" ht="185.25" hidden="1" x14ac:dyDescent="0.2">
      <c r="A331" s="7" t="s">
        <v>4167</v>
      </c>
      <c r="B331" s="7" t="s">
        <v>2621</v>
      </c>
      <c r="C331" s="7" t="s">
        <v>2622</v>
      </c>
      <c r="D331" s="7" t="s">
        <v>1766</v>
      </c>
      <c r="E331" s="7" t="s">
        <v>4162</v>
      </c>
      <c r="F331" s="7" t="s">
        <v>2282</v>
      </c>
      <c r="G331" s="7" t="s">
        <v>1616</v>
      </c>
      <c r="H331" s="7" t="s">
        <v>13</v>
      </c>
      <c r="I331" s="7" t="s">
        <v>43</v>
      </c>
      <c r="J331" s="7" t="s">
        <v>44</v>
      </c>
      <c r="K331" s="7" t="s">
        <v>206</v>
      </c>
      <c r="L331" s="7" t="s">
        <v>20</v>
      </c>
      <c r="M331" s="7" t="s">
        <v>21</v>
      </c>
      <c r="N331" s="7" t="s">
        <v>198</v>
      </c>
      <c r="O331" s="7" t="s">
        <v>198</v>
      </c>
    </row>
    <row r="332" spans="1:15" ht="185.25" hidden="1" x14ac:dyDescent="0.2">
      <c r="A332" s="7" t="s">
        <v>4168</v>
      </c>
      <c r="B332" s="7" t="s">
        <v>2621</v>
      </c>
      <c r="C332" s="7" t="s">
        <v>2623</v>
      </c>
      <c r="D332" s="7" t="s">
        <v>1766</v>
      </c>
      <c r="E332" s="7" t="s">
        <v>4162</v>
      </c>
      <c r="F332" s="7" t="s">
        <v>2282</v>
      </c>
      <c r="G332" s="7" t="s">
        <v>1616</v>
      </c>
      <c r="H332" s="7" t="s">
        <v>13</v>
      </c>
      <c r="I332" s="7" t="s">
        <v>43</v>
      </c>
      <c r="J332" s="7" t="s">
        <v>44</v>
      </c>
      <c r="K332" s="7" t="s">
        <v>208</v>
      </c>
      <c r="L332" s="7" t="s">
        <v>17</v>
      </c>
      <c r="M332" s="7" t="s">
        <v>18</v>
      </c>
      <c r="N332" s="7" t="s">
        <v>198</v>
      </c>
      <c r="O332" s="7" t="s">
        <v>198</v>
      </c>
    </row>
    <row r="333" spans="1:15" ht="185.25" hidden="1" x14ac:dyDescent="0.2">
      <c r="A333" s="7" t="s">
        <v>4169</v>
      </c>
      <c r="B333" s="7" t="s">
        <v>2624</v>
      </c>
      <c r="C333" s="7" t="s">
        <v>2625</v>
      </c>
      <c r="D333" s="7" t="s">
        <v>1767</v>
      </c>
      <c r="E333" s="7" t="s">
        <v>4170</v>
      </c>
      <c r="F333" s="7" t="s">
        <v>2282</v>
      </c>
      <c r="G333" s="7" t="s">
        <v>1616</v>
      </c>
      <c r="H333" s="7" t="s">
        <v>13</v>
      </c>
      <c r="I333" s="7" t="s">
        <v>43</v>
      </c>
      <c r="J333" s="7" t="s">
        <v>44</v>
      </c>
      <c r="K333" s="7" t="s">
        <v>208</v>
      </c>
      <c r="L333" s="7" t="s">
        <v>17</v>
      </c>
      <c r="M333" s="7" t="s">
        <v>18</v>
      </c>
      <c r="N333" s="7" t="s">
        <v>198</v>
      </c>
      <c r="O333" s="7" t="s">
        <v>198</v>
      </c>
    </row>
    <row r="334" spans="1:15" ht="185.25" hidden="1" x14ac:dyDescent="0.2">
      <c r="A334" s="7" t="s">
        <v>4171</v>
      </c>
      <c r="B334" s="7" t="s">
        <v>2624</v>
      </c>
      <c r="C334" s="7" t="s">
        <v>2626</v>
      </c>
      <c r="D334" s="7" t="s">
        <v>1767</v>
      </c>
      <c r="E334" s="7" t="s">
        <v>4170</v>
      </c>
      <c r="F334" s="7" t="s">
        <v>2282</v>
      </c>
      <c r="G334" s="7" t="s">
        <v>1616</v>
      </c>
      <c r="H334" s="7" t="s">
        <v>13</v>
      </c>
      <c r="I334" s="7" t="s">
        <v>43</v>
      </c>
      <c r="J334" s="7" t="s">
        <v>44</v>
      </c>
      <c r="K334" s="7" t="s">
        <v>200</v>
      </c>
      <c r="L334" s="7" t="s">
        <v>20</v>
      </c>
      <c r="M334" s="7" t="s">
        <v>21</v>
      </c>
      <c r="N334" s="7" t="s">
        <v>198</v>
      </c>
      <c r="O334" s="7" t="s">
        <v>198</v>
      </c>
    </row>
    <row r="335" spans="1:15" ht="185.25" hidden="1" x14ac:dyDescent="0.2">
      <c r="A335" s="7" t="s">
        <v>4172</v>
      </c>
      <c r="B335" s="7" t="s">
        <v>2627</v>
      </c>
      <c r="C335" s="7" t="s">
        <v>2628</v>
      </c>
      <c r="D335" s="7" t="s">
        <v>1768</v>
      </c>
      <c r="E335" s="7" t="s">
        <v>4173</v>
      </c>
      <c r="F335" s="7" t="s">
        <v>2316</v>
      </c>
      <c r="G335" s="7" t="s">
        <v>1632</v>
      </c>
      <c r="H335" s="7" t="s">
        <v>13</v>
      </c>
      <c r="I335" s="7" t="s">
        <v>43</v>
      </c>
      <c r="J335" s="7" t="s">
        <v>44</v>
      </c>
      <c r="K335" s="7" t="s">
        <v>206</v>
      </c>
      <c r="L335" s="7" t="s">
        <v>17</v>
      </c>
      <c r="M335" s="7" t="s">
        <v>18</v>
      </c>
      <c r="N335" s="7" t="s">
        <v>198</v>
      </c>
      <c r="O335" s="7" t="s">
        <v>198</v>
      </c>
    </row>
    <row r="336" spans="1:15" ht="185.25" hidden="1" x14ac:dyDescent="0.2">
      <c r="A336" s="7" t="s">
        <v>4174</v>
      </c>
      <c r="B336" s="7" t="s">
        <v>2627</v>
      </c>
      <c r="C336" s="7" t="s">
        <v>2629</v>
      </c>
      <c r="D336" s="7" t="s">
        <v>1768</v>
      </c>
      <c r="E336" s="7" t="s">
        <v>4173</v>
      </c>
      <c r="F336" s="7" t="s">
        <v>2316</v>
      </c>
      <c r="G336" s="7" t="s">
        <v>1632</v>
      </c>
      <c r="H336" s="7" t="s">
        <v>13</v>
      </c>
      <c r="I336" s="7" t="s">
        <v>43</v>
      </c>
      <c r="J336" s="7" t="s">
        <v>44</v>
      </c>
      <c r="K336" s="7" t="s">
        <v>208</v>
      </c>
      <c r="L336" s="7" t="s">
        <v>20</v>
      </c>
      <c r="M336" s="7" t="s">
        <v>21</v>
      </c>
      <c r="N336" s="7" t="s">
        <v>198</v>
      </c>
      <c r="O336" s="7" t="s">
        <v>198</v>
      </c>
    </row>
    <row r="337" spans="1:15" ht="185.25" hidden="1" x14ac:dyDescent="0.2">
      <c r="A337" s="7" t="s">
        <v>4175</v>
      </c>
      <c r="B337" s="7" t="s">
        <v>2630</v>
      </c>
      <c r="C337" s="7" t="s">
        <v>2631</v>
      </c>
      <c r="D337" s="7" t="s">
        <v>1769</v>
      </c>
      <c r="E337" s="7" t="s">
        <v>3979</v>
      </c>
      <c r="F337" s="7" t="s">
        <v>2346</v>
      </c>
      <c r="G337" s="7" t="s">
        <v>1644</v>
      </c>
      <c r="H337" s="7" t="s">
        <v>13</v>
      </c>
      <c r="I337" s="7" t="s">
        <v>43</v>
      </c>
      <c r="J337" s="7" t="s">
        <v>44</v>
      </c>
      <c r="K337" s="7" t="s">
        <v>208</v>
      </c>
      <c r="L337" s="7" t="s">
        <v>17</v>
      </c>
      <c r="M337" s="7" t="s">
        <v>18</v>
      </c>
      <c r="N337" s="7" t="s">
        <v>198</v>
      </c>
      <c r="O337" s="7" t="s">
        <v>198</v>
      </c>
    </row>
    <row r="338" spans="1:15" ht="185.25" hidden="1" x14ac:dyDescent="0.2">
      <c r="A338" s="7" t="s">
        <v>4176</v>
      </c>
      <c r="B338" s="7" t="s">
        <v>2630</v>
      </c>
      <c r="C338" s="7" t="s">
        <v>2632</v>
      </c>
      <c r="D338" s="7" t="s">
        <v>1769</v>
      </c>
      <c r="E338" s="7" t="s">
        <v>3979</v>
      </c>
      <c r="F338" s="7" t="s">
        <v>2346</v>
      </c>
      <c r="G338" s="7" t="s">
        <v>1644</v>
      </c>
      <c r="H338" s="7" t="s">
        <v>13</v>
      </c>
      <c r="I338" s="7" t="s">
        <v>43</v>
      </c>
      <c r="J338" s="7" t="s">
        <v>44</v>
      </c>
      <c r="K338" s="7" t="s">
        <v>200</v>
      </c>
      <c r="L338" s="7" t="s">
        <v>20</v>
      </c>
      <c r="M338" s="7" t="s">
        <v>21</v>
      </c>
      <c r="N338" s="7" t="s">
        <v>198</v>
      </c>
      <c r="O338" s="7" t="s">
        <v>198</v>
      </c>
    </row>
    <row r="339" spans="1:15" ht="185.25" hidden="1" x14ac:dyDescent="0.2">
      <c r="A339" s="7" t="s">
        <v>4177</v>
      </c>
      <c r="B339" s="7" t="s">
        <v>2633</v>
      </c>
      <c r="C339" s="7" t="s">
        <v>2634</v>
      </c>
      <c r="D339" s="7" t="s">
        <v>1770</v>
      </c>
      <c r="E339" s="7" t="s">
        <v>3979</v>
      </c>
      <c r="F339" s="7" t="s">
        <v>2635</v>
      </c>
      <c r="G339" s="7" t="s">
        <v>1771</v>
      </c>
      <c r="H339" s="7" t="s">
        <v>13</v>
      </c>
      <c r="I339" s="7" t="s">
        <v>43</v>
      </c>
      <c r="J339" s="7" t="s">
        <v>44</v>
      </c>
      <c r="K339" s="7" t="s">
        <v>206</v>
      </c>
      <c r="L339" s="7" t="s">
        <v>17</v>
      </c>
      <c r="M339" s="7" t="s">
        <v>18</v>
      </c>
      <c r="N339" s="7" t="s">
        <v>198</v>
      </c>
      <c r="O339" s="7" t="s">
        <v>198</v>
      </c>
    </row>
    <row r="340" spans="1:15" ht="185.25" hidden="1" x14ac:dyDescent="0.2">
      <c r="A340" s="7" t="s">
        <v>4178</v>
      </c>
      <c r="B340" s="7" t="s">
        <v>2633</v>
      </c>
      <c r="C340" s="7" t="s">
        <v>2636</v>
      </c>
      <c r="D340" s="7" t="s">
        <v>1770</v>
      </c>
      <c r="E340" s="7" t="s">
        <v>3979</v>
      </c>
      <c r="F340" s="7" t="s">
        <v>2635</v>
      </c>
      <c r="G340" s="7" t="s">
        <v>1771</v>
      </c>
      <c r="H340" s="7" t="s">
        <v>13</v>
      </c>
      <c r="I340" s="7" t="s">
        <v>43</v>
      </c>
      <c r="J340" s="7" t="s">
        <v>44</v>
      </c>
      <c r="K340" s="7" t="s">
        <v>200</v>
      </c>
      <c r="L340" s="7" t="s">
        <v>20</v>
      </c>
      <c r="M340" s="7" t="s">
        <v>21</v>
      </c>
      <c r="N340" s="7" t="s">
        <v>198</v>
      </c>
      <c r="O340" s="7" t="s">
        <v>198</v>
      </c>
    </row>
    <row r="341" spans="1:15" ht="71.25" hidden="1" x14ac:dyDescent="0.2">
      <c r="A341" s="7" t="s">
        <v>4179</v>
      </c>
      <c r="B341" s="7" t="s">
        <v>2637</v>
      </c>
      <c r="C341" s="7" t="s">
        <v>2638</v>
      </c>
      <c r="D341" s="7" t="s">
        <v>1772</v>
      </c>
      <c r="E341" s="7" t="s">
        <v>4180</v>
      </c>
      <c r="F341" s="7" t="s">
        <v>2639</v>
      </c>
      <c r="G341" s="7" t="s">
        <v>1773</v>
      </c>
      <c r="H341" s="7" t="s">
        <v>13</v>
      </c>
      <c r="I341" s="7" t="s">
        <v>39</v>
      </c>
      <c r="J341" s="7" t="s">
        <v>15</v>
      </c>
      <c r="K341" s="7" t="s">
        <v>208</v>
      </c>
      <c r="L341" s="7" t="s">
        <v>17</v>
      </c>
      <c r="M341" s="7" t="s">
        <v>18</v>
      </c>
      <c r="N341" s="7" t="s">
        <v>198</v>
      </c>
      <c r="O341" s="7" t="s">
        <v>198</v>
      </c>
    </row>
    <row r="342" spans="1:15" ht="71.25" hidden="1" x14ac:dyDescent="0.2">
      <c r="A342" s="7" t="s">
        <v>4181</v>
      </c>
      <c r="B342" s="7" t="s">
        <v>2637</v>
      </c>
      <c r="C342" s="7" t="s">
        <v>2640</v>
      </c>
      <c r="D342" s="7" t="s">
        <v>1772</v>
      </c>
      <c r="E342" s="7" t="s">
        <v>4180</v>
      </c>
      <c r="F342" s="7" t="s">
        <v>2639</v>
      </c>
      <c r="G342" s="7" t="s">
        <v>1773</v>
      </c>
      <c r="H342" s="7" t="s">
        <v>13</v>
      </c>
      <c r="I342" s="7" t="s">
        <v>39</v>
      </c>
      <c r="J342" s="7" t="s">
        <v>15</v>
      </c>
      <c r="K342" s="7" t="s">
        <v>200</v>
      </c>
      <c r="L342" s="7" t="s">
        <v>20</v>
      </c>
      <c r="M342" s="7" t="s">
        <v>21</v>
      </c>
      <c r="N342" s="7" t="s">
        <v>198</v>
      </c>
      <c r="O342" s="7" t="s">
        <v>198</v>
      </c>
    </row>
    <row r="343" spans="1:15" ht="85.5" hidden="1" x14ac:dyDescent="0.2">
      <c r="A343" s="7" t="s">
        <v>4182</v>
      </c>
      <c r="B343" s="7" t="s">
        <v>2641</v>
      </c>
      <c r="C343" s="7" t="s">
        <v>2642</v>
      </c>
      <c r="D343" s="7" t="s">
        <v>1774</v>
      </c>
      <c r="E343" s="7" t="s">
        <v>4183</v>
      </c>
      <c r="F343" s="7" t="s">
        <v>2329</v>
      </c>
      <c r="G343" s="7" t="s">
        <v>1637</v>
      </c>
      <c r="H343" s="7" t="s">
        <v>13</v>
      </c>
      <c r="I343" s="7" t="s">
        <v>35</v>
      </c>
      <c r="J343" s="7" t="s">
        <v>15</v>
      </c>
      <c r="K343" s="7" t="s">
        <v>206</v>
      </c>
      <c r="L343" s="7" t="s">
        <v>17</v>
      </c>
      <c r="M343" s="7" t="s">
        <v>18</v>
      </c>
      <c r="N343" s="7" t="s">
        <v>198</v>
      </c>
      <c r="O343" s="7" t="s">
        <v>198</v>
      </c>
    </row>
    <row r="344" spans="1:15" ht="85.5" hidden="1" x14ac:dyDescent="0.2">
      <c r="A344" s="7" t="s">
        <v>4184</v>
      </c>
      <c r="B344" s="7" t="s">
        <v>2641</v>
      </c>
      <c r="C344" s="7" t="s">
        <v>2643</v>
      </c>
      <c r="D344" s="7" t="s">
        <v>1774</v>
      </c>
      <c r="E344" s="7" t="s">
        <v>4183</v>
      </c>
      <c r="F344" s="7" t="s">
        <v>2329</v>
      </c>
      <c r="G344" s="7" t="s">
        <v>1637</v>
      </c>
      <c r="H344" s="7" t="s">
        <v>13</v>
      </c>
      <c r="I344" s="7" t="s">
        <v>35</v>
      </c>
      <c r="J344" s="7" t="s">
        <v>15</v>
      </c>
      <c r="K344" s="7" t="s">
        <v>200</v>
      </c>
      <c r="L344" s="7" t="s">
        <v>20</v>
      </c>
      <c r="M344" s="7" t="s">
        <v>21</v>
      </c>
      <c r="N344" s="7" t="s">
        <v>198</v>
      </c>
      <c r="O344" s="7" t="s">
        <v>198</v>
      </c>
    </row>
    <row r="345" spans="1:15" ht="185.25" hidden="1" x14ac:dyDescent="0.2">
      <c r="A345" s="7" t="s">
        <v>4185</v>
      </c>
      <c r="B345" s="7" t="s">
        <v>2644</v>
      </c>
      <c r="C345" s="7" t="s">
        <v>2645</v>
      </c>
      <c r="D345" s="7" t="s">
        <v>1775</v>
      </c>
      <c r="E345" s="7" t="s">
        <v>4186</v>
      </c>
      <c r="F345" s="7" t="s">
        <v>2282</v>
      </c>
      <c r="G345" s="7" t="s">
        <v>1616</v>
      </c>
      <c r="H345" s="7" t="s">
        <v>13</v>
      </c>
      <c r="I345" s="7" t="s">
        <v>43</v>
      </c>
      <c r="J345" s="7" t="s">
        <v>44</v>
      </c>
      <c r="K345" s="7" t="s">
        <v>206</v>
      </c>
      <c r="L345" s="7" t="s">
        <v>17</v>
      </c>
      <c r="M345" s="7" t="s">
        <v>18</v>
      </c>
      <c r="N345" s="7" t="s">
        <v>198</v>
      </c>
      <c r="O345" s="7" t="s">
        <v>198</v>
      </c>
    </row>
    <row r="346" spans="1:15" ht="185.25" hidden="1" x14ac:dyDescent="0.2">
      <c r="A346" s="7" t="s">
        <v>4187</v>
      </c>
      <c r="B346" s="7" t="s">
        <v>2644</v>
      </c>
      <c r="C346" s="7" t="s">
        <v>2646</v>
      </c>
      <c r="D346" s="7" t="s">
        <v>1775</v>
      </c>
      <c r="E346" s="7" t="s">
        <v>4186</v>
      </c>
      <c r="F346" s="7" t="s">
        <v>2282</v>
      </c>
      <c r="G346" s="7" t="s">
        <v>1616</v>
      </c>
      <c r="H346" s="7" t="s">
        <v>13</v>
      </c>
      <c r="I346" s="7" t="s">
        <v>43</v>
      </c>
      <c r="J346" s="7" t="s">
        <v>44</v>
      </c>
      <c r="K346" s="7" t="s">
        <v>208</v>
      </c>
      <c r="L346" s="7" t="s">
        <v>20</v>
      </c>
      <c r="M346" s="7" t="s">
        <v>21</v>
      </c>
      <c r="N346" s="7" t="s">
        <v>198</v>
      </c>
      <c r="O346" s="7" t="s">
        <v>198</v>
      </c>
    </row>
    <row r="347" spans="1:15" ht="185.25" hidden="1" x14ac:dyDescent="0.2">
      <c r="A347" s="7" t="s">
        <v>4188</v>
      </c>
      <c r="B347" s="7" t="s">
        <v>2647</v>
      </c>
      <c r="C347" s="7" t="s">
        <v>2648</v>
      </c>
      <c r="D347" s="7" t="s">
        <v>1776</v>
      </c>
      <c r="E347" s="7" t="s">
        <v>4189</v>
      </c>
      <c r="F347" s="7" t="s">
        <v>2282</v>
      </c>
      <c r="G347" s="7" t="s">
        <v>1616</v>
      </c>
      <c r="H347" s="7" t="s">
        <v>13</v>
      </c>
      <c r="I347" s="7" t="s">
        <v>43</v>
      </c>
      <c r="J347" s="7" t="s">
        <v>44</v>
      </c>
      <c r="K347" s="7" t="s">
        <v>200</v>
      </c>
      <c r="L347" s="7" t="s">
        <v>20</v>
      </c>
      <c r="M347" s="7" t="s">
        <v>21</v>
      </c>
      <c r="N347" s="7" t="s">
        <v>198</v>
      </c>
      <c r="O347" s="7" t="s">
        <v>198</v>
      </c>
    </row>
    <row r="348" spans="1:15" ht="185.25" hidden="1" x14ac:dyDescent="0.2">
      <c r="A348" s="7" t="s">
        <v>4190</v>
      </c>
      <c r="B348" s="7" t="s">
        <v>2647</v>
      </c>
      <c r="C348" s="7" t="s">
        <v>2649</v>
      </c>
      <c r="D348" s="7" t="s">
        <v>1776</v>
      </c>
      <c r="E348" s="7" t="s">
        <v>4189</v>
      </c>
      <c r="F348" s="7" t="s">
        <v>2282</v>
      </c>
      <c r="G348" s="7" t="s">
        <v>1616</v>
      </c>
      <c r="H348" s="7" t="s">
        <v>13</v>
      </c>
      <c r="I348" s="7" t="s">
        <v>43</v>
      </c>
      <c r="J348" s="7" t="s">
        <v>44</v>
      </c>
      <c r="K348" s="7" t="s">
        <v>200</v>
      </c>
      <c r="L348" s="7" t="s">
        <v>17</v>
      </c>
      <c r="M348" s="7" t="s">
        <v>18</v>
      </c>
      <c r="N348" s="7" t="s">
        <v>198</v>
      </c>
      <c r="O348" s="7" t="s">
        <v>198</v>
      </c>
    </row>
    <row r="349" spans="1:15" ht="185.25" hidden="1" x14ac:dyDescent="0.2">
      <c r="A349" s="7" t="s">
        <v>4191</v>
      </c>
      <c r="B349" s="7" t="s">
        <v>3538</v>
      </c>
      <c r="C349" s="7" t="s">
        <v>3539</v>
      </c>
      <c r="D349" s="7" t="s">
        <v>2111</v>
      </c>
      <c r="E349" s="7" t="s">
        <v>4192</v>
      </c>
      <c r="F349" s="7" t="s">
        <v>107</v>
      </c>
      <c r="G349" s="7" t="s">
        <v>42</v>
      </c>
      <c r="H349" s="7" t="s">
        <v>13</v>
      </c>
      <c r="I349" s="7" t="s">
        <v>43</v>
      </c>
      <c r="J349" s="7" t="s">
        <v>44</v>
      </c>
      <c r="K349" s="7" t="s">
        <v>206</v>
      </c>
      <c r="L349" s="7" t="s">
        <v>20</v>
      </c>
      <c r="M349" s="7" t="s">
        <v>21</v>
      </c>
      <c r="N349" s="7" t="s">
        <v>198</v>
      </c>
      <c r="O349" s="7" t="s">
        <v>198</v>
      </c>
    </row>
    <row r="350" spans="1:15" ht="185.25" hidden="1" x14ac:dyDescent="0.2">
      <c r="A350" s="7" t="s">
        <v>4193</v>
      </c>
      <c r="B350" s="7" t="s">
        <v>3538</v>
      </c>
      <c r="C350" s="7" t="s">
        <v>3542</v>
      </c>
      <c r="D350" s="7" t="s">
        <v>2111</v>
      </c>
      <c r="E350" s="7" t="s">
        <v>4192</v>
      </c>
      <c r="F350" s="7" t="s">
        <v>107</v>
      </c>
      <c r="G350" s="7" t="s">
        <v>42</v>
      </c>
      <c r="H350" s="7" t="s">
        <v>13</v>
      </c>
      <c r="I350" s="7" t="s">
        <v>43</v>
      </c>
      <c r="J350" s="7" t="s">
        <v>44</v>
      </c>
      <c r="K350" s="7" t="s">
        <v>200</v>
      </c>
      <c r="L350" s="7" t="s">
        <v>17</v>
      </c>
      <c r="M350" s="7" t="s">
        <v>18</v>
      </c>
      <c r="N350" s="7" t="s">
        <v>198</v>
      </c>
      <c r="O350" s="7" t="s">
        <v>198</v>
      </c>
    </row>
    <row r="351" spans="1:15" ht="85.5" hidden="1" x14ac:dyDescent="0.2">
      <c r="A351" s="7" t="s">
        <v>4194</v>
      </c>
      <c r="B351" s="7" t="s">
        <v>2650</v>
      </c>
      <c r="C351" s="7" t="s">
        <v>2651</v>
      </c>
      <c r="D351" s="7" t="s">
        <v>1777</v>
      </c>
      <c r="E351" s="7" t="s">
        <v>4195</v>
      </c>
      <c r="F351" s="7" t="s">
        <v>2652</v>
      </c>
      <c r="G351" s="7" t="s">
        <v>1778</v>
      </c>
      <c r="H351" s="7" t="s">
        <v>13</v>
      </c>
      <c r="I351" s="7" t="s">
        <v>35</v>
      </c>
      <c r="J351" s="7" t="s">
        <v>36</v>
      </c>
      <c r="K351" s="7" t="s">
        <v>206</v>
      </c>
      <c r="L351" s="7" t="s">
        <v>17</v>
      </c>
      <c r="M351" s="7" t="s">
        <v>18</v>
      </c>
      <c r="N351" s="7" t="s">
        <v>198</v>
      </c>
      <c r="O351" s="7" t="s">
        <v>198</v>
      </c>
    </row>
    <row r="352" spans="1:15" ht="85.5" hidden="1" x14ac:dyDescent="0.2">
      <c r="A352" s="7" t="s">
        <v>4196</v>
      </c>
      <c r="B352" s="7" t="s">
        <v>2650</v>
      </c>
      <c r="C352" s="7" t="s">
        <v>2653</v>
      </c>
      <c r="D352" s="7" t="s">
        <v>1777</v>
      </c>
      <c r="E352" s="7" t="s">
        <v>4195</v>
      </c>
      <c r="F352" s="7" t="s">
        <v>2652</v>
      </c>
      <c r="G352" s="7" t="s">
        <v>1778</v>
      </c>
      <c r="H352" s="7" t="s">
        <v>13</v>
      </c>
      <c r="I352" s="7" t="s">
        <v>35</v>
      </c>
      <c r="J352" s="7" t="s">
        <v>36</v>
      </c>
      <c r="K352" s="7" t="s">
        <v>208</v>
      </c>
      <c r="L352" s="7" t="s">
        <v>20</v>
      </c>
      <c r="M352" s="7" t="s">
        <v>21</v>
      </c>
      <c r="N352" s="7" t="s">
        <v>198</v>
      </c>
      <c r="O352" s="7" t="s">
        <v>198</v>
      </c>
    </row>
    <row r="353" spans="1:15" ht="185.25" hidden="1" x14ac:dyDescent="0.2">
      <c r="A353" s="7" t="s">
        <v>4197</v>
      </c>
      <c r="B353" s="7" t="s">
        <v>3544</v>
      </c>
      <c r="C353" s="7" t="s">
        <v>3545</v>
      </c>
      <c r="D353" s="7" t="s">
        <v>2112</v>
      </c>
      <c r="E353" s="7" t="s">
        <v>429</v>
      </c>
      <c r="F353" s="7" t="s">
        <v>108</v>
      </c>
      <c r="G353" s="7" t="s">
        <v>45</v>
      </c>
      <c r="H353" s="7" t="s">
        <v>13</v>
      </c>
      <c r="I353" s="7" t="s">
        <v>43</v>
      </c>
      <c r="J353" s="7" t="s">
        <v>44</v>
      </c>
      <c r="K353" s="7" t="s">
        <v>208</v>
      </c>
      <c r="L353" s="7" t="s">
        <v>17</v>
      </c>
      <c r="M353" s="7" t="s">
        <v>18</v>
      </c>
      <c r="N353" s="7" t="s">
        <v>198</v>
      </c>
      <c r="O353" s="7" t="s">
        <v>198</v>
      </c>
    </row>
    <row r="354" spans="1:15" ht="185.25" hidden="1" x14ac:dyDescent="0.2">
      <c r="A354" s="7" t="s">
        <v>4198</v>
      </c>
      <c r="B354" s="7" t="s">
        <v>3544</v>
      </c>
      <c r="C354" s="7" t="s">
        <v>3547</v>
      </c>
      <c r="D354" s="7" t="s">
        <v>2112</v>
      </c>
      <c r="E354" s="7" t="s">
        <v>429</v>
      </c>
      <c r="F354" s="7" t="s">
        <v>108</v>
      </c>
      <c r="G354" s="7" t="s">
        <v>45</v>
      </c>
      <c r="H354" s="7" t="s">
        <v>13</v>
      </c>
      <c r="I354" s="7" t="s">
        <v>43</v>
      </c>
      <c r="J354" s="7" t="s">
        <v>44</v>
      </c>
      <c r="K354" s="7" t="s">
        <v>200</v>
      </c>
      <c r="L354" s="7" t="s">
        <v>20</v>
      </c>
      <c r="M354" s="7" t="s">
        <v>21</v>
      </c>
      <c r="N354" s="7" t="s">
        <v>198</v>
      </c>
      <c r="O354" s="7" t="s">
        <v>198</v>
      </c>
    </row>
    <row r="355" spans="1:15" ht="185.25" hidden="1" x14ac:dyDescent="0.2">
      <c r="A355" s="7" t="s">
        <v>4199</v>
      </c>
      <c r="B355" s="7" t="s">
        <v>2654</v>
      </c>
      <c r="C355" s="7" t="s">
        <v>2655</v>
      </c>
      <c r="D355" s="7" t="s">
        <v>1779</v>
      </c>
      <c r="E355" s="7" t="s">
        <v>4200</v>
      </c>
      <c r="F355" s="7" t="s">
        <v>2282</v>
      </c>
      <c r="G355" s="7" t="s">
        <v>1616</v>
      </c>
      <c r="H355" s="7" t="s">
        <v>13</v>
      </c>
      <c r="I355" s="7" t="s">
        <v>43</v>
      </c>
      <c r="J355" s="7" t="s">
        <v>44</v>
      </c>
      <c r="K355" s="7" t="s">
        <v>208</v>
      </c>
      <c r="L355" s="7" t="s">
        <v>20</v>
      </c>
      <c r="M355" s="7" t="s">
        <v>21</v>
      </c>
      <c r="N355" s="7" t="s">
        <v>198</v>
      </c>
      <c r="O355" s="7" t="s">
        <v>198</v>
      </c>
    </row>
    <row r="356" spans="1:15" ht="185.25" hidden="1" x14ac:dyDescent="0.2">
      <c r="A356" s="7" t="s">
        <v>4201</v>
      </c>
      <c r="B356" s="7" t="s">
        <v>2654</v>
      </c>
      <c r="C356" s="7" t="s">
        <v>2656</v>
      </c>
      <c r="D356" s="7" t="s">
        <v>1779</v>
      </c>
      <c r="E356" s="7" t="s">
        <v>4200</v>
      </c>
      <c r="F356" s="7" t="s">
        <v>2282</v>
      </c>
      <c r="G356" s="7" t="s">
        <v>1616</v>
      </c>
      <c r="H356" s="7" t="s">
        <v>13</v>
      </c>
      <c r="I356" s="7" t="s">
        <v>43</v>
      </c>
      <c r="J356" s="7" t="s">
        <v>44</v>
      </c>
      <c r="K356" s="7" t="s">
        <v>208</v>
      </c>
      <c r="L356" s="7" t="s">
        <v>17</v>
      </c>
      <c r="M356" s="7" t="s">
        <v>18</v>
      </c>
      <c r="N356" s="7" t="s">
        <v>198</v>
      </c>
      <c r="O356" s="7" t="s">
        <v>198</v>
      </c>
    </row>
    <row r="357" spans="1:15" ht="99.75" hidden="1" x14ac:dyDescent="0.2">
      <c r="A357" s="7" t="s">
        <v>4202</v>
      </c>
      <c r="B357" s="7" t="s">
        <v>2657</v>
      </c>
      <c r="C357" s="7" t="s">
        <v>2658</v>
      </c>
      <c r="D357" s="7" t="s">
        <v>1780</v>
      </c>
      <c r="E357" s="7" t="s">
        <v>3861</v>
      </c>
      <c r="F357" s="7" t="s">
        <v>2411</v>
      </c>
      <c r="G357" s="7" t="s">
        <v>1673</v>
      </c>
      <c r="H357" s="7" t="s">
        <v>13</v>
      </c>
      <c r="I357" s="7" t="s">
        <v>35</v>
      </c>
      <c r="J357" s="7" t="s">
        <v>15</v>
      </c>
      <c r="K357" s="7" t="s">
        <v>208</v>
      </c>
      <c r="L357" s="7" t="s">
        <v>20</v>
      </c>
      <c r="M357" s="7" t="s">
        <v>21</v>
      </c>
      <c r="N357" s="7" t="s">
        <v>198</v>
      </c>
      <c r="O357" s="7" t="s">
        <v>198</v>
      </c>
    </row>
    <row r="358" spans="1:15" ht="99.75" hidden="1" x14ac:dyDescent="0.2">
      <c r="A358" s="7" t="s">
        <v>4203</v>
      </c>
      <c r="B358" s="7" t="s">
        <v>2657</v>
      </c>
      <c r="C358" s="7" t="s">
        <v>2659</v>
      </c>
      <c r="D358" s="7" t="s">
        <v>1780</v>
      </c>
      <c r="E358" s="7" t="s">
        <v>3861</v>
      </c>
      <c r="F358" s="7" t="s">
        <v>2411</v>
      </c>
      <c r="G358" s="7" t="s">
        <v>1673</v>
      </c>
      <c r="H358" s="7" t="s">
        <v>13</v>
      </c>
      <c r="I358" s="7" t="s">
        <v>35</v>
      </c>
      <c r="J358" s="7" t="s">
        <v>15</v>
      </c>
      <c r="K358" s="7" t="s">
        <v>208</v>
      </c>
      <c r="L358" s="7" t="s">
        <v>17</v>
      </c>
      <c r="M358" s="7" t="s">
        <v>18</v>
      </c>
      <c r="N358" s="7" t="s">
        <v>198</v>
      </c>
      <c r="O358" s="7" t="s">
        <v>198</v>
      </c>
    </row>
    <row r="359" spans="1:15" ht="185.25" hidden="1" x14ac:dyDescent="0.2">
      <c r="A359" s="7" t="s">
        <v>4204</v>
      </c>
      <c r="B359" s="7" t="s">
        <v>2660</v>
      </c>
      <c r="C359" s="7" t="s">
        <v>2661</v>
      </c>
      <c r="D359" s="7" t="s">
        <v>1781</v>
      </c>
      <c r="E359" s="7" t="s">
        <v>4205</v>
      </c>
      <c r="F359" s="7" t="s">
        <v>2282</v>
      </c>
      <c r="G359" s="7" t="s">
        <v>1616</v>
      </c>
      <c r="H359" s="7" t="s">
        <v>13</v>
      </c>
      <c r="I359" s="7" t="s">
        <v>43</v>
      </c>
      <c r="J359" s="7" t="s">
        <v>44</v>
      </c>
      <c r="K359" s="7" t="s">
        <v>208</v>
      </c>
      <c r="L359" s="7" t="s">
        <v>20</v>
      </c>
      <c r="M359" s="7" t="s">
        <v>21</v>
      </c>
      <c r="N359" s="7" t="s">
        <v>198</v>
      </c>
      <c r="O359" s="7" t="s">
        <v>198</v>
      </c>
    </row>
    <row r="360" spans="1:15" ht="185.25" hidden="1" x14ac:dyDescent="0.2">
      <c r="A360" s="7" t="s">
        <v>4206</v>
      </c>
      <c r="B360" s="7" t="s">
        <v>2660</v>
      </c>
      <c r="C360" s="7" t="s">
        <v>2662</v>
      </c>
      <c r="D360" s="7" t="s">
        <v>1781</v>
      </c>
      <c r="E360" s="7" t="s">
        <v>4205</v>
      </c>
      <c r="F360" s="7" t="s">
        <v>2282</v>
      </c>
      <c r="G360" s="7" t="s">
        <v>1616</v>
      </c>
      <c r="H360" s="7" t="s">
        <v>13</v>
      </c>
      <c r="I360" s="7" t="s">
        <v>43</v>
      </c>
      <c r="J360" s="7" t="s">
        <v>44</v>
      </c>
      <c r="K360" s="7" t="s">
        <v>200</v>
      </c>
      <c r="L360" s="7" t="s">
        <v>17</v>
      </c>
      <c r="M360" s="7" t="s">
        <v>18</v>
      </c>
      <c r="N360" s="7" t="s">
        <v>198</v>
      </c>
      <c r="O360" s="7" t="s">
        <v>198</v>
      </c>
    </row>
    <row r="361" spans="1:15" ht="185.25" hidden="1" x14ac:dyDescent="0.2">
      <c r="A361" s="7" t="s">
        <v>4207</v>
      </c>
      <c r="B361" s="7" t="s">
        <v>2663</v>
      </c>
      <c r="C361" s="7" t="s">
        <v>2664</v>
      </c>
      <c r="D361" s="7" t="s">
        <v>1782</v>
      </c>
      <c r="E361" s="7" t="s">
        <v>4208</v>
      </c>
      <c r="F361" s="7" t="s">
        <v>2250</v>
      </c>
      <c r="G361" s="7" t="s">
        <v>1599</v>
      </c>
      <c r="H361" s="7" t="s">
        <v>13</v>
      </c>
      <c r="I361" s="7" t="s">
        <v>1600</v>
      </c>
      <c r="J361" s="7" t="s">
        <v>44</v>
      </c>
      <c r="K361" s="7" t="s">
        <v>208</v>
      </c>
      <c r="L361" s="7" t="s">
        <v>17</v>
      </c>
      <c r="M361" s="7" t="s">
        <v>18</v>
      </c>
      <c r="N361" s="7" t="s">
        <v>198</v>
      </c>
      <c r="O361" s="7" t="s">
        <v>198</v>
      </c>
    </row>
    <row r="362" spans="1:15" ht="185.25" hidden="1" x14ac:dyDescent="0.2">
      <c r="A362" s="7" t="s">
        <v>4209</v>
      </c>
      <c r="B362" s="7" t="s">
        <v>2663</v>
      </c>
      <c r="C362" s="7" t="s">
        <v>2665</v>
      </c>
      <c r="D362" s="7" t="s">
        <v>1782</v>
      </c>
      <c r="E362" s="7" t="s">
        <v>4208</v>
      </c>
      <c r="F362" s="7" t="s">
        <v>2250</v>
      </c>
      <c r="G362" s="7" t="s">
        <v>1599</v>
      </c>
      <c r="H362" s="7" t="s">
        <v>13</v>
      </c>
      <c r="I362" s="7" t="s">
        <v>1600</v>
      </c>
      <c r="J362" s="7" t="s">
        <v>44</v>
      </c>
      <c r="K362" s="7" t="s">
        <v>208</v>
      </c>
      <c r="L362" s="7" t="s">
        <v>20</v>
      </c>
      <c r="M362" s="7" t="s">
        <v>21</v>
      </c>
      <c r="N362" s="7" t="s">
        <v>198</v>
      </c>
      <c r="O362" s="7" t="s">
        <v>198</v>
      </c>
    </row>
    <row r="363" spans="1:15" ht="99.75" hidden="1" x14ac:dyDescent="0.2">
      <c r="A363" s="7" t="s">
        <v>4210</v>
      </c>
      <c r="B363" s="7" t="s">
        <v>2666</v>
      </c>
      <c r="C363" s="7" t="s">
        <v>2667</v>
      </c>
      <c r="D363" s="7" t="s">
        <v>1783</v>
      </c>
      <c r="E363" s="7" t="s">
        <v>4211</v>
      </c>
      <c r="F363" s="7" t="s">
        <v>2668</v>
      </c>
      <c r="G363" s="7" t="s">
        <v>1784</v>
      </c>
      <c r="H363" s="7" t="s">
        <v>13</v>
      </c>
      <c r="I363" s="7" t="s">
        <v>35</v>
      </c>
      <c r="J363" s="7" t="s">
        <v>15</v>
      </c>
      <c r="K363" s="7" t="s">
        <v>206</v>
      </c>
      <c r="L363" s="7" t="s">
        <v>17</v>
      </c>
      <c r="M363" s="7" t="s">
        <v>18</v>
      </c>
      <c r="N363" s="7" t="s">
        <v>198</v>
      </c>
      <c r="O363" s="7" t="s">
        <v>198</v>
      </c>
    </row>
    <row r="364" spans="1:15" ht="99.75" hidden="1" x14ac:dyDescent="0.2">
      <c r="A364" s="7" t="s">
        <v>4212</v>
      </c>
      <c r="B364" s="7" t="s">
        <v>2666</v>
      </c>
      <c r="C364" s="7" t="s">
        <v>2669</v>
      </c>
      <c r="D364" s="7" t="s">
        <v>1783</v>
      </c>
      <c r="E364" s="7" t="s">
        <v>4211</v>
      </c>
      <c r="F364" s="7" t="s">
        <v>2668</v>
      </c>
      <c r="G364" s="7" t="s">
        <v>1784</v>
      </c>
      <c r="H364" s="7" t="s">
        <v>13</v>
      </c>
      <c r="I364" s="7" t="s">
        <v>35</v>
      </c>
      <c r="J364" s="7" t="s">
        <v>15</v>
      </c>
      <c r="K364" s="7" t="s">
        <v>208</v>
      </c>
      <c r="L364" s="7" t="s">
        <v>20</v>
      </c>
      <c r="M364" s="7" t="s">
        <v>21</v>
      </c>
      <c r="N364" s="7" t="s">
        <v>198</v>
      </c>
      <c r="O364" s="7" t="s">
        <v>198</v>
      </c>
    </row>
    <row r="365" spans="1:15" ht="99.75" hidden="1" x14ac:dyDescent="0.2">
      <c r="A365" s="7" t="s">
        <v>4213</v>
      </c>
      <c r="B365" s="7" t="s">
        <v>2670</v>
      </c>
      <c r="C365" s="7" t="s">
        <v>2671</v>
      </c>
      <c r="D365" s="7" t="s">
        <v>1785</v>
      </c>
      <c r="E365" s="7" t="s">
        <v>4214</v>
      </c>
      <c r="F365" s="7" t="s">
        <v>128</v>
      </c>
      <c r="G365" s="7" t="s">
        <v>56</v>
      </c>
      <c r="H365" s="7" t="s">
        <v>13</v>
      </c>
      <c r="I365" s="7" t="s">
        <v>43</v>
      </c>
      <c r="J365" s="7" t="s">
        <v>15</v>
      </c>
      <c r="K365" s="7" t="s">
        <v>208</v>
      </c>
      <c r="L365" s="7" t="s">
        <v>20</v>
      </c>
      <c r="M365" s="7" t="s">
        <v>21</v>
      </c>
      <c r="N365" s="7" t="s">
        <v>198</v>
      </c>
      <c r="O365" s="7" t="s">
        <v>198</v>
      </c>
    </row>
    <row r="366" spans="1:15" ht="99.75" hidden="1" x14ac:dyDescent="0.2">
      <c r="A366" s="7" t="s">
        <v>4215</v>
      </c>
      <c r="B366" s="7" t="s">
        <v>2670</v>
      </c>
      <c r="C366" s="7" t="s">
        <v>2672</v>
      </c>
      <c r="D366" s="7" t="s">
        <v>1785</v>
      </c>
      <c r="E366" s="7" t="s">
        <v>4214</v>
      </c>
      <c r="F366" s="7" t="s">
        <v>128</v>
      </c>
      <c r="G366" s="7" t="s">
        <v>56</v>
      </c>
      <c r="H366" s="7" t="s">
        <v>13</v>
      </c>
      <c r="I366" s="7" t="s">
        <v>43</v>
      </c>
      <c r="J366" s="7" t="s">
        <v>15</v>
      </c>
      <c r="K366" s="7" t="s">
        <v>208</v>
      </c>
      <c r="L366" s="7" t="s">
        <v>17</v>
      </c>
      <c r="M366" s="7" t="s">
        <v>18</v>
      </c>
      <c r="N366" s="7" t="s">
        <v>198</v>
      </c>
      <c r="O366" s="7" t="s">
        <v>198</v>
      </c>
    </row>
    <row r="367" spans="1:15" ht="185.25" hidden="1" x14ac:dyDescent="0.2">
      <c r="A367" s="7" t="s">
        <v>4216</v>
      </c>
      <c r="B367" s="7" t="s">
        <v>2673</v>
      </c>
      <c r="C367" s="7" t="s">
        <v>2674</v>
      </c>
      <c r="D367" s="7" t="s">
        <v>1786</v>
      </c>
      <c r="E367" s="7" t="s">
        <v>435</v>
      </c>
      <c r="F367" s="7" t="s">
        <v>2282</v>
      </c>
      <c r="G367" s="7" t="s">
        <v>1616</v>
      </c>
      <c r="H367" s="7" t="s">
        <v>13</v>
      </c>
      <c r="I367" s="7" t="s">
        <v>43</v>
      </c>
      <c r="J367" s="7" t="s">
        <v>44</v>
      </c>
      <c r="K367" s="7" t="s">
        <v>206</v>
      </c>
      <c r="L367" s="7" t="s">
        <v>20</v>
      </c>
      <c r="M367" s="7" t="s">
        <v>21</v>
      </c>
      <c r="N367" s="7" t="s">
        <v>198</v>
      </c>
      <c r="O367" s="7" t="s">
        <v>198</v>
      </c>
    </row>
    <row r="368" spans="1:15" ht="185.25" hidden="1" x14ac:dyDescent="0.2">
      <c r="A368" s="7" t="s">
        <v>4217</v>
      </c>
      <c r="B368" s="7" t="s">
        <v>2673</v>
      </c>
      <c r="C368" s="7" t="s">
        <v>2675</v>
      </c>
      <c r="D368" s="7" t="s">
        <v>1786</v>
      </c>
      <c r="E368" s="7" t="s">
        <v>435</v>
      </c>
      <c r="F368" s="7" t="s">
        <v>2282</v>
      </c>
      <c r="G368" s="7" t="s">
        <v>1616</v>
      </c>
      <c r="H368" s="7" t="s">
        <v>13</v>
      </c>
      <c r="I368" s="7" t="s">
        <v>43</v>
      </c>
      <c r="J368" s="7" t="s">
        <v>44</v>
      </c>
      <c r="K368" s="7" t="s">
        <v>208</v>
      </c>
      <c r="L368" s="7" t="s">
        <v>17</v>
      </c>
      <c r="M368" s="7" t="s">
        <v>18</v>
      </c>
      <c r="N368" s="7" t="s">
        <v>198</v>
      </c>
      <c r="O368" s="7" t="s">
        <v>198</v>
      </c>
    </row>
    <row r="369" spans="1:15" ht="185.25" hidden="1" x14ac:dyDescent="0.2">
      <c r="A369" s="7" t="s">
        <v>4218</v>
      </c>
      <c r="B369" s="7" t="s">
        <v>2676</v>
      </c>
      <c r="C369" s="7" t="s">
        <v>2677</v>
      </c>
      <c r="D369" s="7" t="s">
        <v>1787</v>
      </c>
      <c r="E369" s="7" t="s">
        <v>4219</v>
      </c>
      <c r="F369" s="7" t="s">
        <v>2250</v>
      </c>
      <c r="G369" s="7" t="s">
        <v>1599</v>
      </c>
      <c r="H369" s="7" t="s">
        <v>13</v>
      </c>
      <c r="I369" s="7" t="s">
        <v>1600</v>
      </c>
      <c r="J369" s="7" t="s">
        <v>44</v>
      </c>
      <c r="K369" s="7" t="s">
        <v>208</v>
      </c>
      <c r="L369" s="7" t="s">
        <v>17</v>
      </c>
      <c r="M369" s="7" t="s">
        <v>18</v>
      </c>
      <c r="N369" s="7" t="s">
        <v>198</v>
      </c>
      <c r="O369" s="7" t="s">
        <v>198</v>
      </c>
    </row>
    <row r="370" spans="1:15" ht="185.25" hidden="1" x14ac:dyDescent="0.2">
      <c r="A370" s="7" t="s">
        <v>4220</v>
      </c>
      <c r="B370" s="7" t="s">
        <v>2676</v>
      </c>
      <c r="C370" s="7" t="s">
        <v>2678</v>
      </c>
      <c r="D370" s="7" t="s">
        <v>1787</v>
      </c>
      <c r="E370" s="7" t="s">
        <v>4219</v>
      </c>
      <c r="F370" s="7" t="s">
        <v>2250</v>
      </c>
      <c r="G370" s="7" t="s">
        <v>1599</v>
      </c>
      <c r="H370" s="7" t="s">
        <v>13</v>
      </c>
      <c r="I370" s="7" t="s">
        <v>1600</v>
      </c>
      <c r="J370" s="7" t="s">
        <v>44</v>
      </c>
      <c r="K370" s="7" t="s">
        <v>200</v>
      </c>
      <c r="L370" s="7" t="s">
        <v>20</v>
      </c>
      <c r="M370" s="7" t="s">
        <v>21</v>
      </c>
      <c r="N370" s="7" t="s">
        <v>198</v>
      </c>
      <c r="O370" s="7" t="s">
        <v>198</v>
      </c>
    </row>
    <row r="371" spans="1:15" ht="185.25" hidden="1" x14ac:dyDescent="0.2">
      <c r="A371" s="7" t="s">
        <v>4221</v>
      </c>
      <c r="B371" s="7" t="s">
        <v>2679</v>
      </c>
      <c r="C371" s="7" t="s">
        <v>2680</v>
      </c>
      <c r="D371" s="7" t="s">
        <v>1788</v>
      </c>
      <c r="E371" s="7" t="s">
        <v>4222</v>
      </c>
      <c r="F371" s="7" t="s">
        <v>2250</v>
      </c>
      <c r="G371" s="7" t="s">
        <v>1599</v>
      </c>
      <c r="H371" s="7" t="s">
        <v>13</v>
      </c>
      <c r="I371" s="7" t="s">
        <v>1600</v>
      </c>
      <c r="J371" s="7" t="s">
        <v>44</v>
      </c>
      <c r="K371" s="7" t="s">
        <v>208</v>
      </c>
      <c r="L371" s="7" t="s">
        <v>17</v>
      </c>
      <c r="M371" s="7" t="s">
        <v>18</v>
      </c>
      <c r="N371" s="7" t="s">
        <v>198</v>
      </c>
      <c r="O371" s="7" t="s">
        <v>198</v>
      </c>
    </row>
    <row r="372" spans="1:15" ht="185.25" hidden="1" x14ac:dyDescent="0.2">
      <c r="A372" s="7" t="s">
        <v>4223</v>
      </c>
      <c r="B372" s="7" t="s">
        <v>2679</v>
      </c>
      <c r="C372" s="7" t="s">
        <v>2681</v>
      </c>
      <c r="D372" s="7" t="s">
        <v>1788</v>
      </c>
      <c r="E372" s="7" t="s">
        <v>4222</v>
      </c>
      <c r="F372" s="7" t="s">
        <v>2250</v>
      </c>
      <c r="G372" s="7" t="s">
        <v>1599</v>
      </c>
      <c r="H372" s="7" t="s">
        <v>13</v>
      </c>
      <c r="I372" s="7" t="s">
        <v>1600</v>
      </c>
      <c r="J372" s="7" t="s">
        <v>44</v>
      </c>
      <c r="K372" s="7" t="s">
        <v>208</v>
      </c>
      <c r="L372" s="7" t="s">
        <v>20</v>
      </c>
      <c r="M372" s="7" t="s">
        <v>21</v>
      </c>
      <c r="N372" s="7" t="s">
        <v>198</v>
      </c>
      <c r="O372" s="7" t="s">
        <v>198</v>
      </c>
    </row>
    <row r="373" spans="1:15" ht="99.75" hidden="1" x14ac:dyDescent="0.2">
      <c r="A373" s="7" t="s">
        <v>4224</v>
      </c>
      <c r="B373" s="7" t="s">
        <v>2682</v>
      </c>
      <c r="C373" s="7" t="s">
        <v>2683</v>
      </c>
      <c r="D373" s="7" t="s">
        <v>1789</v>
      </c>
      <c r="E373" s="7" t="s">
        <v>4225</v>
      </c>
      <c r="F373" s="7" t="s">
        <v>128</v>
      </c>
      <c r="G373" s="7" t="s">
        <v>56</v>
      </c>
      <c r="H373" s="7" t="s">
        <v>13</v>
      </c>
      <c r="I373" s="7" t="s">
        <v>43</v>
      </c>
      <c r="J373" s="7" t="s">
        <v>15</v>
      </c>
      <c r="K373" s="7" t="s">
        <v>206</v>
      </c>
      <c r="L373" s="7" t="s">
        <v>20</v>
      </c>
      <c r="M373" s="7" t="s">
        <v>21</v>
      </c>
      <c r="N373" s="7" t="s">
        <v>198</v>
      </c>
      <c r="O373" s="7" t="s">
        <v>198</v>
      </c>
    </row>
    <row r="374" spans="1:15" ht="99.75" hidden="1" x14ac:dyDescent="0.2">
      <c r="A374" s="7" t="s">
        <v>4226</v>
      </c>
      <c r="B374" s="7" t="s">
        <v>2682</v>
      </c>
      <c r="C374" s="7" t="s">
        <v>2684</v>
      </c>
      <c r="D374" s="7" t="s">
        <v>1789</v>
      </c>
      <c r="E374" s="7" t="s">
        <v>4225</v>
      </c>
      <c r="F374" s="7" t="s">
        <v>128</v>
      </c>
      <c r="G374" s="7" t="s">
        <v>56</v>
      </c>
      <c r="H374" s="7" t="s">
        <v>13</v>
      </c>
      <c r="I374" s="7" t="s">
        <v>43</v>
      </c>
      <c r="J374" s="7" t="s">
        <v>15</v>
      </c>
      <c r="K374" s="7" t="s">
        <v>200</v>
      </c>
      <c r="L374" s="7" t="s">
        <v>17</v>
      </c>
      <c r="M374" s="7" t="s">
        <v>18</v>
      </c>
      <c r="N374" s="7" t="s">
        <v>198</v>
      </c>
      <c r="O374" s="7" t="s">
        <v>198</v>
      </c>
    </row>
    <row r="375" spans="1:15" ht="85.5" hidden="1" x14ac:dyDescent="0.2">
      <c r="A375" s="7" t="s">
        <v>4227</v>
      </c>
      <c r="B375" s="7" t="s">
        <v>2685</v>
      </c>
      <c r="C375" s="7" t="s">
        <v>2686</v>
      </c>
      <c r="D375" s="7" t="s">
        <v>1790</v>
      </c>
      <c r="E375" s="7" t="s">
        <v>4225</v>
      </c>
      <c r="F375" s="7" t="s">
        <v>2481</v>
      </c>
      <c r="G375" s="7" t="s">
        <v>1705</v>
      </c>
      <c r="H375" s="7" t="s">
        <v>13</v>
      </c>
      <c r="I375" s="7" t="s">
        <v>35</v>
      </c>
      <c r="J375" s="7" t="s">
        <v>15</v>
      </c>
      <c r="K375" s="7" t="s">
        <v>200</v>
      </c>
      <c r="L375" s="7" t="s">
        <v>17</v>
      </c>
      <c r="M375" s="7" t="s">
        <v>18</v>
      </c>
      <c r="N375" s="7" t="s">
        <v>198</v>
      </c>
      <c r="O375" s="7" t="s">
        <v>198</v>
      </c>
    </row>
    <row r="376" spans="1:15" ht="85.5" hidden="1" x14ac:dyDescent="0.2">
      <c r="A376" s="7" t="s">
        <v>4228</v>
      </c>
      <c r="B376" s="7" t="s">
        <v>2685</v>
      </c>
      <c r="C376" s="7" t="s">
        <v>2687</v>
      </c>
      <c r="D376" s="7" t="s">
        <v>1790</v>
      </c>
      <c r="E376" s="7" t="s">
        <v>4225</v>
      </c>
      <c r="F376" s="7" t="s">
        <v>2481</v>
      </c>
      <c r="G376" s="7" t="s">
        <v>1705</v>
      </c>
      <c r="H376" s="7" t="s">
        <v>13</v>
      </c>
      <c r="I376" s="7" t="s">
        <v>35</v>
      </c>
      <c r="J376" s="7" t="s">
        <v>15</v>
      </c>
      <c r="K376" s="7" t="s">
        <v>200</v>
      </c>
      <c r="L376" s="7" t="s">
        <v>20</v>
      </c>
      <c r="M376" s="7" t="s">
        <v>21</v>
      </c>
      <c r="N376" s="7" t="s">
        <v>198</v>
      </c>
      <c r="O376" s="7" t="s">
        <v>198</v>
      </c>
    </row>
    <row r="377" spans="1:15" ht="99.75" hidden="1" x14ac:dyDescent="0.2">
      <c r="A377" s="7" t="s">
        <v>4229</v>
      </c>
      <c r="B377" s="7" t="s">
        <v>2688</v>
      </c>
      <c r="C377" s="7" t="s">
        <v>2689</v>
      </c>
      <c r="D377" s="7" t="s">
        <v>1791</v>
      </c>
      <c r="E377" s="7" t="s">
        <v>4230</v>
      </c>
      <c r="F377" s="7" t="s">
        <v>2690</v>
      </c>
      <c r="G377" s="7" t="s">
        <v>1792</v>
      </c>
      <c r="H377" s="7" t="s">
        <v>13</v>
      </c>
      <c r="I377" s="7" t="s">
        <v>35</v>
      </c>
      <c r="J377" s="7" t="s">
        <v>15</v>
      </c>
      <c r="K377" s="7" t="s">
        <v>208</v>
      </c>
      <c r="L377" s="7" t="s">
        <v>20</v>
      </c>
      <c r="M377" s="7" t="s">
        <v>21</v>
      </c>
      <c r="N377" s="7" t="s">
        <v>198</v>
      </c>
      <c r="O377" s="7" t="s">
        <v>198</v>
      </c>
    </row>
    <row r="378" spans="1:15" ht="99.75" hidden="1" x14ac:dyDescent="0.2">
      <c r="A378" s="7" t="s">
        <v>4231</v>
      </c>
      <c r="B378" s="7" t="s">
        <v>2688</v>
      </c>
      <c r="C378" s="7" t="s">
        <v>2691</v>
      </c>
      <c r="D378" s="7" t="s">
        <v>1791</v>
      </c>
      <c r="E378" s="7" t="s">
        <v>4230</v>
      </c>
      <c r="F378" s="7" t="s">
        <v>2690</v>
      </c>
      <c r="G378" s="7" t="s">
        <v>1792</v>
      </c>
      <c r="H378" s="7" t="s">
        <v>13</v>
      </c>
      <c r="I378" s="7" t="s">
        <v>35</v>
      </c>
      <c r="J378" s="7" t="s">
        <v>15</v>
      </c>
      <c r="K378" s="7" t="s">
        <v>200</v>
      </c>
      <c r="L378" s="7" t="s">
        <v>17</v>
      </c>
      <c r="M378" s="7" t="s">
        <v>18</v>
      </c>
      <c r="N378" s="7" t="s">
        <v>198</v>
      </c>
      <c r="O378" s="7" t="s">
        <v>198</v>
      </c>
    </row>
    <row r="379" spans="1:15" ht="99.75" hidden="1" x14ac:dyDescent="0.2">
      <c r="A379" s="7" t="s">
        <v>4232</v>
      </c>
      <c r="B379" s="7" t="s">
        <v>2692</v>
      </c>
      <c r="C379" s="7" t="s">
        <v>2693</v>
      </c>
      <c r="D379" s="7" t="s">
        <v>1793</v>
      </c>
      <c r="E379" s="7" t="s">
        <v>4233</v>
      </c>
      <c r="F379" s="7" t="s">
        <v>128</v>
      </c>
      <c r="G379" s="7" t="s">
        <v>56</v>
      </c>
      <c r="H379" s="7" t="s">
        <v>13</v>
      </c>
      <c r="I379" s="7" t="s">
        <v>43</v>
      </c>
      <c r="J379" s="7" t="s">
        <v>15</v>
      </c>
      <c r="K379" s="7" t="s">
        <v>206</v>
      </c>
      <c r="L379" s="7" t="s">
        <v>17</v>
      </c>
      <c r="M379" s="7" t="s">
        <v>18</v>
      </c>
      <c r="N379" s="7" t="s">
        <v>198</v>
      </c>
      <c r="O379" s="7" t="s">
        <v>198</v>
      </c>
    </row>
    <row r="380" spans="1:15" ht="99.75" hidden="1" x14ac:dyDescent="0.2">
      <c r="A380" s="7" t="s">
        <v>4234</v>
      </c>
      <c r="B380" s="7" t="s">
        <v>2692</v>
      </c>
      <c r="C380" s="7" t="s">
        <v>2694</v>
      </c>
      <c r="D380" s="7" t="s">
        <v>1793</v>
      </c>
      <c r="E380" s="7" t="s">
        <v>4233</v>
      </c>
      <c r="F380" s="7" t="s">
        <v>128</v>
      </c>
      <c r="G380" s="7" t="s">
        <v>56</v>
      </c>
      <c r="H380" s="7" t="s">
        <v>13</v>
      </c>
      <c r="I380" s="7" t="s">
        <v>43</v>
      </c>
      <c r="J380" s="7" t="s">
        <v>15</v>
      </c>
      <c r="K380" s="7" t="s">
        <v>208</v>
      </c>
      <c r="L380" s="7" t="s">
        <v>20</v>
      </c>
      <c r="M380" s="7" t="s">
        <v>21</v>
      </c>
      <c r="N380" s="7" t="s">
        <v>198</v>
      </c>
      <c r="O380" s="7" t="s">
        <v>198</v>
      </c>
    </row>
    <row r="381" spans="1:15" ht="185.25" hidden="1" x14ac:dyDescent="0.2">
      <c r="A381" s="7" t="s">
        <v>4235</v>
      </c>
      <c r="B381" s="7" t="s">
        <v>2695</v>
      </c>
      <c r="C381" s="7" t="s">
        <v>2696</v>
      </c>
      <c r="D381" s="7" t="s">
        <v>1794</v>
      </c>
      <c r="E381" s="7" t="s">
        <v>4236</v>
      </c>
      <c r="F381" s="7" t="s">
        <v>2282</v>
      </c>
      <c r="G381" s="7" t="s">
        <v>1616</v>
      </c>
      <c r="H381" s="7" t="s">
        <v>13</v>
      </c>
      <c r="I381" s="7" t="s">
        <v>43</v>
      </c>
      <c r="J381" s="7" t="s">
        <v>44</v>
      </c>
      <c r="K381" s="7" t="s">
        <v>208</v>
      </c>
      <c r="L381" s="7" t="s">
        <v>17</v>
      </c>
      <c r="M381" s="7" t="s">
        <v>18</v>
      </c>
      <c r="N381" s="7" t="s">
        <v>198</v>
      </c>
      <c r="O381" s="7" t="s">
        <v>198</v>
      </c>
    </row>
    <row r="382" spans="1:15" ht="185.25" hidden="1" x14ac:dyDescent="0.2">
      <c r="A382" s="7" t="s">
        <v>4237</v>
      </c>
      <c r="B382" s="7" t="s">
        <v>2695</v>
      </c>
      <c r="C382" s="7" t="s">
        <v>2697</v>
      </c>
      <c r="D382" s="7" t="s">
        <v>1794</v>
      </c>
      <c r="E382" s="7" t="s">
        <v>4236</v>
      </c>
      <c r="F382" s="7" t="s">
        <v>2282</v>
      </c>
      <c r="G382" s="7" t="s">
        <v>1616</v>
      </c>
      <c r="H382" s="7" t="s">
        <v>13</v>
      </c>
      <c r="I382" s="7" t="s">
        <v>43</v>
      </c>
      <c r="J382" s="7" t="s">
        <v>44</v>
      </c>
      <c r="K382" s="7" t="s">
        <v>208</v>
      </c>
      <c r="L382" s="7" t="s">
        <v>20</v>
      </c>
      <c r="M382" s="7" t="s">
        <v>21</v>
      </c>
      <c r="N382" s="7" t="s">
        <v>198</v>
      </c>
      <c r="O382" s="7" t="s">
        <v>198</v>
      </c>
    </row>
    <row r="383" spans="1:15" ht="85.5" hidden="1" x14ac:dyDescent="0.2">
      <c r="A383" s="7" t="s">
        <v>4238</v>
      </c>
      <c r="B383" s="7" t="s">
        <v>2698</v>
      </c>
      <c r="C383" s="7" t="s">
        <v>2699</v>
      </c>
      <c r="D383" s="7" t="s">
        <v>1795</v>
      </c>
      <c r="E383" s="7" t="s">
        <v>4236</v>
      </c>
      <c r="F383" s="7" t="s">
        <v>2700</v>
      </c>
      <c r="G383" s="7" t="s">
        <v>1796</v>
      </c>
      <c r="H383" s="7" t="s">
        <v>13</v>
      </c>
      <c r="I383" s="7" t="s">
        <v>35</v>
      </c>
      <c r="J383" s="7" t="s">
        <v>15</v>
      </c>
      <c r="K383" s="7" t="s">
        <v>206</v>
      </c>
      <c r="L383" s="7" t="s">
        <v>20</v>
      </c>
      <c r="M383" s="7" t="s">
        <v>21</v>
      </c>
      <c r="N383" s="7" t="s">
        <v>198</v>
      </c>
      <c r="O383" s="7" t="s">
        <v>198</v>
      </c>
    </row>
    <row r="384" spans="1:15" ht="85.5" hidden="1" x14ac:dyDescent="0.2">
      <c r="A384" s="7" t="s">
        <v>4239</v>
      </c>
      <c r="B384" s="7" t="s">
        <v>2698</v>
      </c>
      <c r="C384" s="7" t="s">
        <v>2701</v>
      </c>
      <c r="D384" s="7" t="s">
        <v>1795</v>
      </c>
      <c r="E384" s="7" t="s">
        <v>4236</v>
      </c>
      <c r="F384" s="7" t="s">
        <v>2700</v>
      </c>
      <c r="G384" s="7" t="s">
        <v>1796</v>
      </c>
      <c r="H384" s="7" t="s">
        <v>13</v>
      </c>
      <c r="I384" s="7" t="s">
        <v>35</v>
      </c>
      <c r="J384" s="7" t="s">
        <v>15</v>
      </c>
      <c r="K384" s="7" t="s">
        <v>200</v>
      </c>
      <c r="L384" s="7" t="s">
        <v>17</v>
      </c>
      <c r="M384" s="7" t="s">
        <v>18</v>
      </c>
      <c r="N384" s="7" t="s">
        <v>198</v>
      </c>
      <c r="O384" s="7" t="s">
        <v>198</v>
      </c>
    </row>
    <row r="385" spans="1:15" ht="185.25" hidden="1" x14ac:dyDescent="0.2">
      <c r="A385" s="7" t="s">
        <v>4240</v>
      </c>
      <c r="B385" s="7" t="s">
        <v>2702</v>
      </c>
      <c r="C385" s="7" t="s">
        <v>2703</v>
      </c>
      <c r="D385" s="7" t="s">
        <v>1797</v>
      </c>
      <c r="E385" s="7" t="s">
        <v>4236</v>
      </c>
      <c r="F385" s="7" t="s">
        <v>2282</v>
      </c>
      <c r="G385" s="7" t="s">
        <v>1616</v>
      </c>
      <c r="H385" s="7" t="s">
        <v>13</v>
      </c>
      <c r="I385" s="7" t="s">
        <v>43</v>
      </c>
      <c r="J385" s="7" t="s">
        <v>44</v>
      </c>
      <c r="K385" s="7" t="s">
        <v>208</v>
      </c>
      <c r="L385" s="7" t="s">
        <v>20</v>
      </c>
      <c r="M385" s="7" t="s">
        <v>21</v>
      </c>
      <c r="N385" s="7" t="s">
        <v>198</v>
      </c>
      <c r="O385" s="7" t="s">
        <v>198</v>
      </c>
    </row>
    <row r="386" spans="1:15" ht="185.25" hidden="1" x14ac:dyDescent="0.2">
      <c r="A386" s="7" t="s">
        <v>4241</v>
      </c>
      <c r="B386" s="7" t="s">
        <v>2702</v>
      </c>
      <c r="C386" s="7" t="s">
        <v>2704</v>
      </c>
      <c r="D386" s="7" t="s">
        <v>1797</v>
      </c>
      <c r="E386" s="7" t="s">
        <v>4236</v>
      </c>
      <c r="F386" s="7" t="s">
        <v>2282</v>
      </c>
      <c r="G386" s="7" t="s">
        <v>1616</v>
      </c>
      <c r="H386" s="7" t="s">
        <v>13</v>
      </c>
      <c r="I386" s="7" t="s">
        <v>43</v>
      </c>
      <c r="J386" s="7" t="s">
        <v>44</v>
      </c>
      <c r="K386" s="7" t="s">
        <v>208</v>
      </c>
      <c r="L386" s="7" t="s">
        <v>17</v>
      </c>
      <c r="M386" s="7" t="s">
        <v>18</v>
      </c>
      <c r="N386" s="7" t="s">
        <v>198</v>
      </c>
      <c r="O386" s="7" t="s">
        <v>198</v>
      </c>
    </row>
    <row r="387" spans="1:15" ht="85.5" hidden="1" x14ac:dyDescent="0.2">
      <c r="A387" s="7" t="s">
        <v>4242</v>
      </c>
      <c r="B387" s="7" t="s">
        <v>2705</v>
      </c>
      <c r="C387" s="7" t="s">
        <v>2706</v>
      </c>
      <c r="D387" s="7" t="s">
        <v>1798</v>
      </c>
      <c r="E387" s="7" t="s">
        <v>4243</v>
      </c>
      <c r="F387" s="7" t="s">
        <v>2707</v>
      </c>
      <c r="G387" s="7" t="s">
        <v>1799</v>
      </c>
      <c r="H387" s="7" t="s">
        <v>13</v>
      </c>
      <c r="I387" s="7" t="s">
        <v>35</v>
      </c>
      <c r="J387" s="7" t="s">
        <v>15</v>
      </c>
      <c r="K387" s="7" t="s">
        <v>206</v>
      </c>
      <c r="L387" s="7" t="s">
        <v>17</v>
      </c>
      <c r="M387" s="7" t="s">
        <v>18</v>
      </c>
      <c r="N387" s="7" t="s">
        <v>198</v>
      </c>
      <c r="O387" s="7" t="s">
        <v>198</v>
      </c>
    </row>
    <row r="388" spans="1:15" ht="85.5" hidden="1" x14ac:dyDescent="0.2">
      <c r="A388" s="7" t="s">
        <v>4244</v>
      </c>
      <c r="B388" s="7" t="s">
        <v>2705</v>
      </c>
      <c r="C388" s="7" t="s">
        <v>2708</v>
      </c>
      <c r="D388" s="7" t="s">
        <v>1798</v>
      </c>
      <c r="E388" s="7" t="s">
        <v>4243</v>
      </c>
      <c r="F388" s="7" t="s">
        <v>2707</v>
      </c>
      <c r="G388" s="7" t="s">
        <v>1799</v>
      </c>
      <c r="H388" s="7" t="s">
        <v>13</v>
      </c>
      <c r="I388" s="7" t="s">
        <v>35</v>
      </c>
      <c r="J388" s="7" t="s">
        <v>15</v>
      </c>
      <c r="K388" s="7" t="s">
        <v>208</v>
      </c>
      <c r="L388" s="7" t="s">
        <v>20</v>
      </c>
      <c r="M388" s="7" t="s">
        <v>21</v>
      </c>
      <c r="N388" s="7" t="s">
        <v>198</v>
      </c>
      <c r="O388" s="7" t="s">
        <v>198</v>
      </c>
    </row>
    <row r="389" spans="1:15" ht="185.25" hidden="1" x14ac:dyDescent="0.2">
      <c r="A389" s="7" t="s">
        <v>4245</v>
      </c>
      <c r="B389" s="7" t="s">
        <v>3549</v>
      </c>
      <c r="C389" s="7" t="s">
        <v>3550</v>
      </c>
      <c r="D389" s="7" t="s">
        <v>2113</v>
      </c>
      <c r="E389" s="7" t="s">
        <v>4246</v>
      </c>
      <c r="F389" s="7" t="s">
        <v>108</v>
      </c>
      <c r="G389" s="7" t="s">
        <v>45</v>
      </c>
      <c r="H389" s="7" t="s">
        <v>13</v>
      </c>
      <c r="I389" s="7" t="s">
        <v>43</v>
      </c>
      <c r="J389" s="7" t="s">
        <v>44</v>
      </c>
      <c r="K389" s="7" t="s">
        <v>206</v>
      </c>
      <c r="L389" s="7" t="s">
        <v>17</v>
      </c>
      <c r="M389" s="7" t="s">
        <v>18</v>
      </c>
      <c r="N389" s="7" t="s">
        <v>198</v>
      </c>
      <c r="O389" s="7" t="s">
        <v>198</v>
      </c>
    </row>
    <row r="390" spans="1:15" ht="185.25" hidden="1" x14ac:dyDescent="0.2">
      <c r="A390" s="7" t="s">
        <v>4247</v>
      </c>
      <c r="B390" s="7" t="s">
        <v>3549</v>
      </c>
      <c r="C390" s="7" t="s">
        <v>3552</v>
      </c>
      <c r="D390" s="7" t="s">
        <v>2113</v>
      </c>
      <c r="E390" s="7" t="s">
        <v>4246</v>
      </c>
      <c r="F390" s="7" t="s">
        <v>108</v>
      </c>
      <c r="G390" s="7" t="s">
        <v>45</v>
      </c>
      <c r="H390" s="7" t="s">
        <v>13</v>
      </c>
      <c r="I390" s="7" t="s">
        <v>43</v>
      </c>
      <c r="J390" s="7" t="s">
        <v>44</v>
      </c>
      <c r="K390" s="7" t="s">
        <v>208</v>
      </c>
      <c r="L390" s="7" t="s">
        <v>20</v>
      </c>
      <c r="M390" s="7" t="s">
        <v>21</v>
      </c>
      <c r="N390" s="7" t="s">
        <v>198</v>
      </c>
      <c r="O390" s="7" t="s">
        <v>198</v>
      </c>
    </row>
    <row r="391" spans="1:15" ht="185.25" hidden="1" x14ac:dyDescent="0.2">
      <c r="A391" s="7" t="s">
        <v>4248</v>
      </c>
      <c r="B391" s="7" t="s">
        <v>2709</v>
      </c>
      <c r="C391" s="7" t="s">
        <v>2710</v>
      </c>
      <c r="D391" s="7" t="s">
        <v>1800</v>
      </c>
      <c r="E391" s="7" t="s">
        <v>4249</v>
      </c>
      <c r="F391" s="7" t="s">
        <v>2316</v>
      </c>
      <c r="G391" s="7" t="s">
        <v>1632</v>
      </c>
      <c r="H391" s="7" t="s">
        <v>13</v>
      </c>
      <c r="I391" s="7" t="s">
        <v>43</v>
      </c>
      <c r="J391" s="7" t="s">
        <v>44</v>
      </c>
      <c r="K391" s="7" t="s">
        <v>200</v>
      </c>
      <c r="L391" s="7" t="s">
        <v>17</v>
      </c>
      <c r="M391" s="7" t="s">
        <v>18</v>
      </c>
      <c r="N391" s="7" t="s">
        <v>198</v>
      </c>
      <c r="O391" s="7" t="s">
        <v>198</v>
      </c>
    </row>
    <row r="392" spans="1:15" ht="185.25" hidden="1" x14ac:dyDescent="0.2">
      <c r="A392" s="7" t="s">
        <v>4250</v>
      </c>
      <c r="B392" s="7" t="s">
        <v>2709</v>
      </c>
      <c r="C392" s="7" t="s">
        <v>2711</v>
      </c>
      <c r="D392" s="7" t="s">
        <v>1800</v>
      </c>
      <c r="E392" s="7" t="s">
        <v>4249</v>
      </c>
      <c r="F392" s="7" t="s">
        <v>2316</v>
      </c>
      <c r="G392" s="7" t="s">
        <v>1632</v>
      </c>
      <c r="H392" s="7" t="s">
        <v>13</v>
      </c>
      <c r="I392" s="7" t="s">
        <v>43</v>
      </c>
      <c r="J392" s="7" t="s">
        <v>44</v>
      </c>
      <c r="K392" s="7" t="s">
        <v>200</v>
      </c>
      <c r="L392" s="7" t="s">
        <v>20</v>
      </c>
      <c r="M392" s="7" t="s">
        <v>21</v>
      </c>
      <c r="N392" s="7" t="s">
        <v>198</v>
      </c>
      <c r="O392" s="7" t="s">
        <v>198</v>
      </c>
    </row>
    <row r="393" spans="1:15" ht="99.75" hidden="1" x14ac:dyDescent="0.2">
      <c r="A393" s="7" t="s">
        <v>4251</v>
      </c>
      <c r="B393" s="7" t="s">
        <v>2712</v>
      </c>
      <c r="C393" s="7" t="s">
        <v>2713</v>
      </c>
      <c r="D393" s="7" t="s">
        <v>1801</v>
      </c>
      <c r="E393" s="7" t="s">
        <v>4252</v>
      </c>
      <c r="F393" s="7" t="s">
        <v>2690</v>
      </c>
      <c r="G393" s="7" t="s">
        <v>1792</v>
      </c>
      <c r="H393" s="7" t="s">
        <v>13</v>
      </c>
      <c r="I393" s="7" t="s">
        <v>35</v>
      </c>
      <c r="J393" s="7" t="s">
        <v>15</v>
      </c>
      <c r="K393" s="7" t="s">
        <v>208</v>
      </c>
      <c r="L393" s="7" t="s">
        <v>17</v>
      </c>
      <c r="M393" s="7" t="s">
        <v>18</v>
      </c>
      <c r="N393" s="7" t="s">
        <v>198</v>
      </c>
      <c r="O393" s="7" t="s">
        <v>198</v>
      </c>
    </row>
    <row r="394" spans="1:15" ht="99.75" hidden="1" x14ac:dyDescent="0.2">
      <c r="A394" s="7" t="s">
        <v>4253</v>
      </c>
      <c r="B394" s="7" t="s">
        <v>2712</v>
      </c>
      <c r="C394" s="7" t="s">
        <v>2714</v>
      </c>
      <c r="D394" s="7" t="s">
        <v>1801</v>
      </c>
      <c r="E394" s="7" t="s">
        <v>4252</v>
      </c>
      <c r="F394" s="7" t="s">
        <v>2690</v>
      </c>
      <c r="G394" s="7" t="s">
        <v>1792</v>
      </c>
      <c r="H394" s="7" t="s">
        <v>13</v>
      </c>
      <c r="I394" s="7" t="s">
        <v>35</v>
      </c>
      <c r="J394" s="7" t="s">
        <v>15</v>
      </c>
      <c r="K394" s="7" t="s">
        <v>200</v>
      </c>
      <c r="L394" s="7" t="s">
        <v>20</v>
      </c>
      <c r="M394" s="7" t="s">
        <v>21</v>
      </c>
      <c r="N394" s="7" t="s">
        <v>198</v>
      </c>
      <c r="O394" s="7" t="s">
        <v>198</v>
      </c>
    </row>
    <row r="395" spans="1:15" ht="99.75" hidden="1" x14ac:dyDescent="0.2">
      <c r="A395" s="7" t="s">
        <v>4254</v>
      </c>
      <c r="B395" s="7" t="s">
        <v>2715</v>
      </c>
      <c r="C395" s="7" t="s">
        <v>2716</v>
      </c>
      <c r="D395" s="7" t="s">
        <v>1802</v>
      </c>
      <c r="E395" s="7" t="s">
        <v>4255</v>
      </c>
      <c r="F395" s="7" t="s">
        <v>128</v>
      </c>
      <c r="G395" s="7" t="s">
        <v>56</v>
      </c>
      <c r="H395" s="7" t="s">
        <v>13</v>
      </c>
      <c r="I395" s="7" t="s">
        <v>43</v>
      </c>
      <c r="J395" s="7" t="s">
        <v>15</v>
      </c>
      <c r="K395" s="7" t="s">
        <v>206</v>
      </c>
      <c r="L395" s="7" t="s">
        <v>17</v>
      </c>
      <c r="M395" s="7" t="s">
        <v>18</v>
      </c>
      <c r="N395" s="7" t="s">
        <v>198</v>
      </c>
      <c r="O395" s="7" t="s">
        <v>198</v>
      </c>
    </row>
    <row r="396" spans="1:15" ht="99.75" hidden="1" x14ac:dyDescent="0.2">
      <c r="A396" s="7" t="s">
        <v>4256</v>
      </c>
      <c r="B396" s="7" t="s">
        <v>2715</v>
      </c>
      <c r="C396" s="7" t="s">
        <v>2717</v>
      </c>
      <c r="D396" s="7" t="s">
        <v>1802</v>
      </c>
      <c r="E396" s="7" t="s">
        <v>4255</v>
      </c>
      <c r="F396" s="7" t="s">
        <v>128</v>
      </c>
      <c r="G396" s="7" t="s">
        <v>56</v>
      </c>
      <c r="H396" s="7" t="s">
        <v>13</v>
      </c>
      <c r="I396" s="7" t="s">
        <v>43</v>
      </c>
      <c r="J396" s="7" t="s">
        <v>15</v>
      </c>
      <c r="K396" s="7" t="s">
        <v>206</v>
      </c>
      <c r="L396" s="7" t="s">
        <v>20</v>
      </c>
      <c r="M396" s="7" t="s">
        <v>21</v>
      </c>
      <c r="N396" s="7" t="s">
        <v>198</v>
      </c>
      <c r="O396" s="7" t="s">
        <v>198</v>
      </c>
    </row>
    <row r="397" spans="1:15" ht="185.25" hidden="1" x14ac:dyDescent="0.2">
      <c r="A397" s="7" t="s">
        <v>4257</v>
      </c>
      <c r="B397" s="7" t="s">
        <v>2718</v>
      </c>
      <c r="C397" s="7" t="s">
        <v>2719</v>
      </c>
      <c r="D397" s="7" t="s">
        <v>1803</v>
      </c>
      <c r="E397" s="7" t="s">
        <v>4255</v>
      </c>
      <c r="F397" s="7" t="s">
        <v>2282</v>
      </c>
      <c r="G397" s="7" t="s">
        <v>1616</v>
      </c>
      <c r="H397" s="7" t="s">
        <v>13</v>
      </c>
      <c r="I397" s="7" t="s">
        <v>43</v>
      </c>
      <c r="J397" s="7" t="s">
        <v>44</v>
      </c>
      <c r="K397" s="7" t="s">
        <v>206</v>
      </c>
      <c r="L397" s="7" t="s">
        <v>20</v>
      </c>
      <c r="M397" s="7" t="s">
        <v>21</v>
      </c>
      <c r="N397" s="7" t="s">
        <v>198</v>
      </c>
      <c r="O397" s="7" t="s">
        <v>198</v>
      </c>
    </row>
    <row r="398" spans="1:15" ht="185.25" hidden="1" x14ac:dyDescent="0.2">
      <c r="A398" s="7" t="s">
        <v>4258</v>
      </c>
      <c r="B398" s="7" t="s">
        <v>2718</v>
      </c>
      <c r="C398" s="7" t="s">
        <v>2720</v>
      </c>
      <c r="D398" s="7" t="s">
        <v>1803</v>
      </c>
      <c r="E398" s="7" t="s">
        <v>4255</v>
      </c>
      <c r="F398" s="7" t="s">
        <v>2282</v>
      </c>
      <c r="G398" s="7" t="s">
        <v>1616</v>
      </c>
      <c r="H398" s="7" t="s">
        <v>13</v>
      </c>
      <c r="I398" s="7" t="s">
        <v>43</v>
      </c>
      <c r="J398" s="7" t="s">
        <v>44</v>
      </c>
      <c r="K398" s="7" t="s">
        <v>208</v>
      </c>
      <c r="L398" s="7" t="s">
        <v>17</v>
      </c>
      <c r="M398" s="7" t="s">
        <v>18</v>
      </c>
      <c r="N398" s="7" t="s">
        <v>198</v>
      </c>
      <c r="O398" s="7" t="s">
        <v>198</v>
      </c>
    </row>
    <row r="399" spans="1:15" ht="185.25" hidden="1" x14ac:dyDescent="0.2">
      <c r="A399" s="7" t="s">
        <v>4259</v>
      </c>
      <c r="B399" s="7" t="s">
        <v>2721</v>
      </c>
      <c r="C399" s="7" t="s">
        <v>2722</v>
      </c>
      <c r="D399" s="7" t="s">
        <v>1804</v>
      </c>
      <c r="E399" s="7" t="s">
        <v>441</v>
      </c>
      <c r="F399" s="7" t="s">
        <v>2250</v>
      </c>
      <c r="G399" s="7" t="s">
        <v>1599</v>
      </c>
      <c r="H399" s="7" t="s">
        <v>13</v>
      </c>
      <c r="I399" s="7" t="s">
        <v>1600</v>
      </c>
      <c r="J399" s="7" t="s">
        <v>44</v>
      </c>
      <c r="K399" s="7" t="s">
        <v>208</v>
      </c>
      <c r="L399" s="7" t="s">
        <v>20</v>
      </c>
      <c r="M399" s="7" t="s">
        <v>21</v>
      </c>
      <c r="N399" s="7" t="s">
        <v>198</v>
      </c>
      <c r="O399" s="7" t="s">
        <v>198</v>
      </c>
    </row>
    <row r="400" spans="1:15" ht="185.25" hidden="1" x14ac:dyDescent="0.2">
      <c r="A400" s="7" t="s">
        <v>4260</v>
      </c>
      <c r="B400" s="7" t="s">
        <v>2721</v>
      </c>
      <c r="C400" s="7" t="s">
        <v>2723</v>
      </c>
      <c r="D400" s="7" t="s">
        <v>1804</v>
      </c>
      <c r="E400" s="7" t="s">
        <v>441</v>
      </c>
      <c r="F400" s="7" t="s">
        <v>2250</v>
      </c>
      <c r="G400" s="7" t="s">
        <v>1599</v>
      </c>
      <c r="H400" s="7" t="s">
        <v>13</v>
      </c>
      <c r="I400" s="7" t="s">
        <v>1600</v>
      </c>
      <c r="J400" s="7" t="s">
        <v>44</v>
      </c>
      <c r="K400" s="7" t="s">
        <v>200</v>
      </c>
      <c r="L400" s="7" t="s">
        <v>17</v>
      </c>
      <c r="M400" s="7" t="s">
        <v>18</v>
      </c>
      <c r="N400" s="7" t="s">
        <v>198</v>
      </c>
      <c r="O400" s="7" t="s">
        <v>198</v>
      </c>
    </row>
    <row r="401" spans="1:15" ht="185.25" hidden="1" x14ac:dyDescent="0.2">
      <c r="A401" s="7" t="s">
        <v>4261</v>
      </c>
      <c r="B401" s="7" t="s">
        <v>2724</v>
      </c>
      <c r="C401" s="7" t="s">
        <v>2725</v>
      </c>
      <c r="D401" s="7" t="s">
        <v>1805</v>
      </c>
      <c r="E401" s="7" t="s">
        <v>4262</v>
      </c>
      <c r="F401" s="7" t="s">
        <v>2282</v>
      </c>
      <c r="G401" s="7" t="s">
        <v>1616</v>
      </c>
      <c r="H401" s="7" t="s">
        <v>13</v>
      </c>
      <c r="I401" s="7" t="s">
        <v>43</v>
      </c>
      <c r="J401" s="7" t="s">
        <v>44</v>
      </c>
      <c r="K401" s="7" t="s">
        <v>206</v>
      </c>
      <c r="L401" s="7" t="s">
        <v>17</v>
      </c>
      <c r="M401" s="7" t="s">
        <v>18</v>
      </c>
      <c r="N401" s="7" t="s">
        <v>198</v>
      </c>
      <c r="O401" s="7" t="s">
        <v>198</v>
      </c>
    </row>
    <row r="402" spans="1:15" ht="185.25" hidden="1" x14ac:dyDescent="0.2">
      <c r="A402" s="7" t="s">
        <v>4263</v>
      </c>
      <c r="B402" s="7" t="s">
        <v>2724</v>
      </c>
      <c r="C402" s="7" t="s">
        <v>2726</v>
      </c>
      <c r="D402" s="7" t="s">
        <v>1805</v>
      </c>
      <c r="E402" s="7" t="s">
        <v>4262</v>
      </c>
      <c r="F402" s="7" t="s">
        <v>2282</v>
      </c>
      <c r="G402" s="7" t="s">
        <v>1616</v>
      </c>
      <c r="H402" s="7" t="s">
        <v>13</v>
      </c>
      <c r="I402" s="7" t="s">
        <v>43</v>
      </c>
      <c r="J402" s="7" t="s">
        <v>44</v>
      </c>
      <c r="K402" s="7" t="s">
        <v>208</v>
      </c>
      <c r="L402" s="7" t="s">
        <v>20</v>
      </c>
      <c r="M402" s="7" t="s">
        <v>21</v>
      </c>
      <c r="N402" s="7" t="s">
        <v>198</v>
      </c>
      <c r="O402" s="7" t="s">
        <v>198</v>
      </c>
    </row>
    <row r="403" spans="1:15" ht="85.5" hidden="1" x14ac:dyDescent="0.2">
      <c r="A403" s="7" t="s">
        <v>4264</v>
      </c>
      <c r="B403" s="7" t="s">
        <v>2727</v>
      </c>
      <c r="C403" s="7" t="s">
        <v>2728</v>
      </c>
      <c r="D403" s="7" t="s">
        <v>1806</v>
      </c>
      <c r="E403" s="7" t="s">
        <v>4262</v>
      </c>
      <c r="F403" s="7" t="s">
        <v>2729</v>
      </c>
      <c r="G403" s="7" t="s">
        <v>1807</v>
      </c>
      <c r="H403" s="7" t="s">
        <v>13</v>
      </c>
      <c r="I403" s="7" t="s">
        <v>35</v>
      </c>
      <c r="J403" s="7" t="s">
        <v>1595</v>
      </c>
      <c r="K403" s="7" t="s">
        <v>206</v>
      </c>
      <c r="L403" s="7" t="s">
        <v>20</v>
      </c>
      <c r="M403" s="7" t="s">
        <v>21</v>
      </c>
      <c r="N403" s="7" t="s">
        <v>198</v>
      </c>
      <c r="O403" s="7" t="s">
        <v>198</v>
      </c>
    </row>
    <row r="404" spans="1:15" ht="85.5" hidden="1" x14ac:dyDescent="0.2">
      <c r="A404" s="7" t="s">
        <v>4265</v>
      </c>
      <c r="B404" s="7" t="s">
        <v>2727</v>
      </c>
      <c r="C404" s="7" t="s">
        <v>2730</v>
      </c>
      <c r="D404" s="7" t="s">
        <v>1806</v>
      </c>
      <c r="E404" s="7" t="s">
        <v>4262</v>
      </c>
      <c r="F404" s="7" t="s">
        <v>2729</v>
      </c>
      <c r="G404" s="7" t="s">
        <v>1807</v>
      </c>
      <c r="H404" s="7" t="s">
        <v>13</v>
      </c>
      <c r="I404" s="7" t="s">
        <v>35</v>
      </c>
      <c r="J404" s="7" t="s">
        <v>1595</v>
      </c>
      <c r="K404" s="7" t="s">
        <v>200</v>
      </c>
      <c r="L404" s="7" t="s">
        <v>17</v>
      </c>
      <c r="M404" s="7" t="s">
        <v>18</v>
      </c>
      <c r="N404" s="7" t="s">
        <v>198</v>
      </c>
      <c r="O404" s="7" t="s">
        <v>198</v>
      </c>
    </row>
    <row r="405" spans="1:15" ht="99.75" hidden="1" x14ac:dyDescent="0.2">
      <c r="A405" s="7" t="s">
        <v>4266</v>
      </c>
      <c r="B405" s="7" t="s">
        <v>2731</v>
      </c>
      <c r="C405" s="7" t="s">
        <v>2732</v>
      </c>
      <c r="D405" s="7" t="s">
        <v>1808</v>
      </c>
      <c r="E405" s="7" t="s">
        <v>438</v>
      </c>
      <c r="F405" s="7" t="s">
        <v>128</v>
      </c>
      <c r="G405" s="7" t="s">
        <v>56</v>
      </c>
      <c r="H405" s="7" t="s">
        <v>13</v>
      </c>
      <c r="I405" s="7" t="s">
        <v>43</v>
      </c>
      <c r="J405" s="7" t="s">
        <v>15</v>
      </c>
      <c r="K405" s="7" t="s">
        <v>206</v>
      </c>
      <c r="L405" s="7" t="s">
        <v>20</v>
      </c>
      <c r="M405" s="7" t="s">
        <v>21</v>
      </c>
      <c r="N405" s="7" t="s">
        <v>198</v>
      </c>
      <c r="O405" s="7" t="s">
        <v>198</v>
      </c>
    </row>
    <row r="406" spans="1:15" ht="99.75" hidden="1" x14ac:dyDescent="0.2">
      <c r="A406" s="7" t="s">
        <v>4267</v>
      </c>
      <c r="B406" s="7" t="s">
        <v>2731</v>
      </c>
      <c r="C406" s="7" t="s">
        <v>2733</v>
      </c>
      <c r="D406" s="7" t="s">
        <v>1808</v>
      </c>
      <c r="E406" s="7" t="s">
        <v>438</v>
      </c>
      <c r="F406" s="7" t="s">
        <v>128</v>
      </c>
      <c r="G406" s="7" t="s">
        <v>56</v>
      </c>
      <c r="H406" s="7" t="s">
        <v>13</v>
      </c>
      <c r="I406" s="7" t="s">
        <v>43</v>
      </c>
      <c r="J406" s="7" t="s">
        <v>15</v>
      </c>
      <c r="K406" s="7" t="s">
        <v>200</v>
      </c>
      <c r="L406" s="7" t="s">
        <v>17</v>
      </c>
      <c r="M406" s="7" t="s">
        <v>18</v>
      </c>
      <c r="N406" s="7" t="s">
        <v>198</v>
      </c>
      <c r="O406" s="7" t="s">
        <v>198</v>
      </c>
    </row>
    <row r="407" spans="1:15" ht="85.5" hidden="1" x14ac:dyDescent="0.2">
      <c r="A407" s="7" t="s">
        <v>4268</v>
      </c>
      <c r="B407" s="7" t="s">
        <v>2734</v>
      </c>
      <c r="C407" s="7" t="s">
        <v>2735</v>
      </c>
      <c r="D407" s="7" t="s">
        <v>1809</v>
      </c>
      <c r="E407" s="7" t="s">
        <v>438</v>
      </c>
      <c r="F407" s="7" t="s">
        <v>2736</v>
      </c>
      <c r="G407" s="7" t="s">
        <v>1810</v>
      </c>
      <c r="H407" s="7" t="s">
        <v>13</v>
      </c>
      <c r="I407" s="7" t="s">
        <v>39</v>
      </c>
      <c r="J407" s="7" t="s">
        <v>36</v>
      </c>
      <c r="K407" s="7" t="s">
        <v>208</v>
      </c>
      <c r="L407" s="7" t="s">
        <v>17</v>
      </c>
      <c r="M407" s="7" t="s">
        <v>18</v>
      </c>
      <c r="N407" s="7" t="s">
        <v>198</v>
      </c>
      <c r="O407" s="7" t="s">
        <v>198</v>
      </c>
    </row>
    <row r="408" spans="1:15" ht="85.5" hidden="1" x14ac:dyDescent="0.2">
      <c r="A408" s="7" t="s">
        <v>4269</v>
      </c>
      <c r="B408" s="7" t="s">
        <v>2734</v>
      </c>
      <c r="C408" s="7" t="s">
        <v>2737</v>
      </c>
      <c r="D408" s="7" t="s">
        <v>1809</v>
      </c>
      <c r="E408" s="7" t="s">
        <v>438</v>
      </c>
      <c r="F408" s="7" t="s">
        <v>2736</v>
      </c>
      <c r="G408" s="7" t="s">
        <v>1810</v>
      </c>
      <c r="H408" s="7" t="s">
        <v>13</v>
      </c>
      <c r="I408" s="7" t="s">
        <v>39</v>
      </c>
      <c r="J408" s="7" t="s">
        <v>36</v>
      </c>
      <c r="K408" s="7" t="s">
        <v>200</v>
      </c>
      <c r="L408" s="7" t="s">
        <v>20</v>
      </c>
      <c r="M408" s="7" t="s">
        <v>21</v>
      </c>
      <c r="N408" s="7" t="s">
        <v>198</v>
      </c>
      <c r="O408" s="7" t="s">
        <v>198</v>
      </c>
    </row>
    <row r="409" spans="1:15" ht="185.25" hidden="1" x14ac:dyDescent="0.2">
      <c r="A409" s="7" t="s">
        <v>4270</v>
      </c>
      <c r="B409" s="7" t="s">
        <v>2738</v>
      </c>
      <c r="C409" s="7" t="s">
        <v>2739</v>
      </c>
      <c r="D409" s="7" t="s">
        <v>1811</v>
      </c>
      <c r="E409" s="7" t="s">
        <v>441</v>
      </c>
      <c r="F409" s="7" t="s">
        <v>2282</v>
      </c>
      <c r="G409" s="7" t="s">
        <v>1616</v>
      </c>
      <c r="H409" s="7" t="s">
        <v>13</v>
      </c>
      <c r="I409" s="7" t="s">
        <v>43</v>
      </c>
      <c r="J409" s="7" t="s">
        <v>44</v>
      </c>
      <c r="K409" s="7" t="s">
        <v>200</v>
      </c>
      <c r="L409" s="7" t="s">
        <v>17</v>
      </c>
      <c r="M409" s="7" t="s">
        <v>18</v>
      </c>
      <c r="N409" s="7" t="s">
        <v>198</v>
      </c>
      <c r="O409" s="7" t="s">
        <v>198</v>
      </c>
    </row>
    <row r="410" spans="1:15" ht="185.25" hidden="1" x14ac:dyDescent="0.2">
      <c r="A410" s="7" t="s">
        <v>4271</v>
      </c>
      <c r="B410" s="7" t="s">
        <v>2738</v>
      </c>
      <c r="C410" s="7" t="s">
        <v>2740</v>
      </c>
      <c r="D410" s="7" t="s">
        <v>1811</v>
      </c>
      <c r="E410" s="7" t="s">
        <v>441</v>
      </c>
      <c r="F410" s="7" t="s">
        <v>2282</v>
      </c>
      <c r="G410" s="7" t="s">
        <v>1616</v>
      </c>
      <c r="H410" s="7" t="s">
        <v>13</v>
      </c>
      <c r="I410" s="7" t="s">
        <v>43</v>
      </c>
      <c r="J410" s="7" t="s">
        <v>44</v>
      </c>
      <c r="K410" s="7" t="s">
        <v>200</v>
      </c>
      <c r="L410" s="7" t="s">
        <v>20</v>
      </c>
      <c r="M410" s="7" t="s">
        <v>21</v>
      </c>
      <c r="N410" s="7" t="s">
        <v>198</v>
      </c>
      <c r="O410" s="7" t="s">
        <v>198</v>
      </c>
    </row>
    <row r="411" spans="1:15" ht="85.5" hidden="1" x14ac:dyDescent="0.2">
      <c r="A411" s="7" t="s">
        <v>4272</v>
      </c>
      <c r="B411" s="7" t="s">
        <v>2741</v>
      </c>
      <c r="C411" s="7" t="s">
        <v>2742</v>
      </c>
      <c r="D411" s="7" t="s">
        <v>1812</v>
      </c>
      <c r="E411" s="7" t="s">
        <v>4273</v>
      </c>
      <c r="F411" s="7" t="s">
        <v>2743</v>
      </c>
      <c r="G411" s="7" t="s">
        <v>1813</v>
      </c>
      <c r="H411" s="7" t="s">
        <v>13</v>
      </c>
      <c r="I411" s="7" t="s">
        <v>35</v>
      </c>
      <c r="J411" s="7" t="s">
        <v>15</v>
      </c>
      <c r="K411" s="7" t="s">
        <v>206</v>
      </c>
      <c r="L411" s="7" t="s">
        <v>17</v>
      </c>
      <c r="M411" s="7" t="s">
        <v>18</v>
      </c>
      <c r="N411" s="7" t="s">
        <v>198</v>
      </c>
      <c r="O411" s="7" t="s">
        <v>198</v>
      </c>
    </row>
    <row r="412" spans="1:15" ht="85.5" hidden="1" x14ac:dyDescent="0.2">
      <c r="A412" s="7" t="s">
        <v>4274</v>
      </c>
      <c r="B412" s="7" t="s">
        <v>2741</v>
      </c>
      <c r="C412" s="7" t="s">
        <v>2744</v>
      </c>
      <c r="D412" s="7" t="s">
        <v>1812</v>
      </c>
      <c r="E412" s="7" t="s">
        <v>4273</v>
      </c>
      <c r="F412" s="7" t="s">
        <v>2743</v>
      </c>
      <c r="G412" s="7" t="s">
        <v>1813</v>
      </c>
      <c r="H412" s="7" t="s">
        <v>13</v>
      </c>
      <c r="I412" s="7" t="s">
        <v>35</v>
      </c>
      <c r="J412" s="7" t="s">
        <v>15</v>
      </c>
      <c r="K412" s="7" t="s">
        <v>200</v>
      </c>
      <c r="L412" s="7" t="s">
        <v>20</v>
      </c>
      <c r="M412" s="7" t="s">
        <v>21</v>
      </c>
      <c r="N412" s="7" t="s">
        <v>198</v>
      </c>
      <c r="O412" s="7" t="s">
        <v>198</v>
      </c>
    </row>
    <row r="413" spans="1:15" ht="185.25" hidden="1" x14ac:dyDescent="0.2">
      <c r="A413" s="7" t="s">
        <v>4275</v>
      </c>
      <c r="B413" s="7" t="s">
        <v>2745</v>
      </c>
      <c r="C413" s="7" t="s">
        <v>2746</v>
      </c>
      <c r="D413" s="7" t="s">
        <v>1814</v>
      </c>
      <c r="E413" s="7" t="s">
        <v>4276</v>
      </c>
      <c r="F413" s="7" t="s">
        <v>2250</v>
      </c>
      <c r="G413" s="7" t="s">
        <v>1599</v>
      </c>
      <c r="H413" s="7" t="s">
        <v>13</v>
      </c>
      <c r="I413" s="7" t="s">
        <v>1600</v>
      </c>
      <c r="J413" s="7" t="s">
        <v>44</v>
      </c>
      <c r="K413" s="7" t="s">
        <v>206</v>
      </c>
      <c r="L413" s="7" t="s">
        <v>20</v>
      </c>
      <c r="M413" s="7" t="s">
        <v>21</v>
      </c>
      <c r="N413" s="7" t="s">
        <v>198</v>
      </c>
      <c r="O413" s="7" t="s">
        <v>198</v>
      </c>
    </row>
    <row r="414" spans="1:15" ht="185.25" hidden="1" x14ac:dyDescent="0.2">
      <c r="A414" s="7" t="s">
        <v>4277</v>
      </c>
      <c r="B414" s="7" t="s">
        <v>2745</v>
      </c>
      <c r="C414" s="7" t="s">
        <v>2747</v>
      </c>
      <c r="D414" s="7" t="s">
        <v>1814</v>
      </c>
      <c r="E414" s="7" t="s">
        <v>4276</v>
      </c>
      <c r="F414" s="7" t="s">
        <v>2250</v>
      </c>
      <c r="G414" s="7" t="s">
        <v>1599</v>
      </c>
      <c r="H414" s="7" t="s">
        <v>13</v>
      </c>
      <c r="I414" s="7" t="s">
        <v>1600</v>
      </c>
      <c r="J414" s="7" t="s">
        <v>44</v>
      </c>
      <c r="K414" s="7" t="s">
        <v>200</v>
      </c>
      <c r="L414" s="7" t="s">
        <v>17</v>
      </c>
      <c r="M414" s="7" t="s">
        <v>18</v>
      </c>
      <c r="N414" s="7" t="s">
        <v>198</v>
      </c>
      <c r="O414" s="7" t="s">
        <v>198</v>
      </c>
    </row>
    <row r="415" spans="1:15" ht="185.25" hidden="1" x14ac:dyDescent="0.2">
      <c r="A415" s="7" t="s">
        <v>4278</v>
      </c>
      <c r="B415" s="7" t="s">
        <v>2748</v>
      </c>
      <c r="C415" s="7" t="s">
        <v>2749</v>
      </c>
      <c r="D415" s="7" t="s">
        <v>1815</v>
      </c>
      <c r="E415" s="7" t="s">
        <v>4276</v>
      </c>
      <c r="F415" s="7" t="s">
        <v>2282</v>
      </c>
      <c r="G415" s="7" t="s">
        <v>1616</v>
      </c>
      <c r="H415" s="7" t="s">
        <v>13</v>
      </c>
      <c r="I415" s="7" t="s">
        <v>43</v>
      </c>
      <c r="J415" s="7" t="s">
        <v>44</v>
      </c>
      <c r="K415" s="7" t="s">
        <v>206</v>
      </c>
      <c r="L415" s="7" t="s">
        <v>17</v>
      </c>
      <c r="M415" s="7" t="s">
        <v>18</v>
      </c>
      <c r="N415" s="7" t="s">
        <v>198</v>
      </c>
      <c r="O415" s="7" t="s">
        <v>198</v>
      </c>
    </row>
    <row r="416" spans="1:15" ht="185.25" hidden="1" x14ac:dyDescent="0.2">
      <c r="A416" s="7" t="s">
        <v>4279</v>
      </c>
      <c r="B416" s="7" t="s">
        <v>2748</v>
      </c>
      <c r="C416" s="7" t="s">
        <v>2750</v>
      </c>
      <c r="D416" s="7" t="s">
        <v>1815</v>
      </c>
      <c r="E416" s="7" t="s">
        <v>4276</v>
      </c>
      <c r="F416" s="7" t="s">
        <v>2282</v>
      </c>
      <c r="G416" s="7" t="s">
        <v>1616</v>
      </c>
      <c r="H416" s="7" t="s">
        <v>13</v>
      </c>
      <c r="I416" s="7" t="s">
        <v>43</v>
      </c>
      <c r="J416" s="7" t="s">
        <v>44</v>
      </c>
      <c r="K416" s="7" t="s">
        <v>200</v>
      </c>
      <c r="L416" s="7" t="s">
        <v>20</v>
      </c>
      <c r="M416" s="7" t="s">
        <v>21</v>
      </c>
      <c r="N416" s="7" t="s">
        <v>198</v>
      </c>
      <c r="O416" s="7" t="s">
        <v>198</v>
      </c>
    </row>
    <row r="417" spans="1:15" ht="85.5" hidden="1" x14ac:dyDescent="0.2">
      <c r="A417" s="7" t="s">
        <v>4280</v>
      </c>
      <c r="B417" s="7" t="s">
        <v>2751</v>
      </c>
      <c r="C417" s="7" t="s">
        <v>2752</v>
      </c>
      <c r="D417" s="7" t="s">
        <v>1816</v>
      </c>
      <c r="E417" s="7" t="s">
        <v>4281</v>
      </c>
      <c r="F417" s="7" t="s">
        <v>2753</v>
      </c>
      <c r="G417" s="7" t="s">
        <v>1817</v>
      </c>
      <c r="H417" s="7" t="s">
        <v>13</v>
      </c>
      <c r="I417" s="7" t="s">
        <v>39</v>
      </c>
      <c r="J417" s="7" t="s">
        <v>36</v>
      </c>
      <c r="K417" s="7" t="s">
        <v>206</v>
      </c>
      <c r="L417" s="7" t="s">
        <v>17</v>
      </c>
      <c r="M417" s="7" t="s">
        <v>18</v>
      </c>
      <c r="N417" s="7" t="s">
        <v>198</v>
      </c>
      <c r="O417" s="7" t="s">
        <v>198</v>
      </c>
    </row>
    <row r="418" spans="1:15" ht="85.5" hidden="1" x14ac:dyDescent="0.2">
      <c r="A418" s="7" t="s">
        <v>4282</v>
      </c>
      <c r="B418" s="7" t="s">
        <v>2751</v>
      </c>
      <c r="C418" s="7" t="s">
        <v>2754</v>
      </c>
      <c r="D418" s="7" t="s">
        <v>1816</v>
      </c>
      <c r="E418" s="7" t="s">
        <v>4281</v>
      </c>
      <c r="F418" s="7" t="s">
        <v>2753</v>
      </c>
      <c r="G418" s="7" t="s">
        <v>1817</v>
      </c>
      <c r="H418" s="7" t="s">
        <v>13</v>
      </c>
      <c r="I418" s="7" t="s">
        <v>39</v>
      </c>
      <c r="J418" s="7" t="s">
        <v>36</v>
      </c>
      <c r="K418" s="7" t="s">
        <v>208</v>
      </c>
      <c r="L418" s="7" t="s">
        <v>20</v>
      </c>
      <c r="M418" s="7" t="s">
        <v>21</v>
      </c>
      <c r="N418" s="7" t="s">
        <v>198</v>
      </c>
      <c r="O418" s="7" t="s">
        <v>198</v>
      </c>
    </row>
    <row r="419" spans="1:15" ht="85.5" hidden="1" x14ac:dyDescent="0.2">
      <c r="A419" s="7" t="s">
        <v>4283</v>
      </c>
      <c r="B419" s="7" t="s">
        <v>2755</v>
      </c>
      <c r="C419" s="7" t="s">
        <v>2756</v>
      </c>
      <c r="D419" s="7" t="s">
        <v>1818</v>
      </c>
      <c r="E419" s="7" t="s">
        <v>4284</v>
      </c>
      <c r="F419" s="7" t="s">
        <v>126</v>
      </c>
      <c r="G419" s="7" t="s">
        <v>55</v>
      </c>
      <c r="H419" s="7" t="s">
        <v>13</v>
      </c>
      <c r="I419" s="7" t="s">
        <v>35</v>
      </c>
      <c r="J419" s="7" t="s">
        <v>36</v>
      </c>
      <c r="K419" s="7" t="s">
        <v>206</v>
      </c>
      <c r="L419" s="7" t="s">
        <v>20</v>
      </c>
      <c r="M419" s="7" t="s">
        <v>21</v>
      </c>
      <c r="N419" s="7" t="s">
        <v>198</v>
      </c>
      <c r="O419" s="7" t="s">
        <v>198</v>
      </c>
    </row>
    <row r="420" spans="1:15" ht="85.5" hidden="1" x14ac:dyDescent="0.2">
      <c r="A420" s="7" t="s">
        <v>4285</v>
      </c>
      <c r="B420" s="7" t="s">
        <v>2755</v>
      </c>
      <c r="C420" s="7" t="s">
        <v>2757</v>
      </c>
      <c r="D420" s="7" t="s">
        <v>1818</v>
      </c>
      <c r="E420" s="7" t="s">
        <v>4284</v>
      </c>
      <c r="F420" s="7" t="s">
        <v>126</v>
      </c>
      <c r="G420" s="7" t="s">
        <v>55</v>
      </c>
      <c r="H420" s="7" t="s">
        <v>13</v>
      </c>
      <c r="I420" s="7" t="s">
        <v>35</v>
      </c>
      <c r="J420" s="7" t="s">
        <v>36</v>
      </c>
      <c r="K420" s="7" t="s">
        <v>200</v>
      </c>
      <c r="L420" s="7" t="s">
        <v>17</v>
      </c>
      <c r="M420" s="7" t="s">
        <v>18</v>
      </c>
      <c r="N420" s="7" t="s">
        <v>198</v>
      </c>
      <c r="O420" s="7" t="s">
        <v>198</v>
      </c>
    </row>
    <row r="421" spans="1:15" ht="185.25" hidden="1" x14ac:dyDescent="0.2">
      <c r="A421" s="7" t="s">
        <v>4286</v>
      </c>
      <c r="B421" s="7" t="s">
        <v>2758</v>
      </c>
      <c r="C421" s="7" t="s">
        <v>2759</v>
      </c>
      <c r="D421" s="7" t="s">
        <v>1819</v>
      </c>
      <c r="E421" s="7" t="s">
        <v>4287</v>
      </c>
      <c r="F421" s="7" t="s">
        <v>2282</v>
      </c>
      <c r="G421" s="7" t="s">
        <v>1616</v>
      </c>
      <c r="H421" s="7" t="s">
        <v>13</v>
      </c>
      <c r="I421" s="7" t="s">
        <v>43</v>
      </c>
      <c r="J421" s="7" t="s">
        <v>44</v>
      </c>
      <c r="K421" s="7" t="s">
        <v>208</v>
      </c>
      <c r="L421" s="7" t="s">
        <v>20</v>
      </c>
      <c r="M421" s="7" t="s">
        <v>21</v>
      </c>
      <c r="N421" s="7" t="s">
        <v>198</v>
      </c>
      <c r="O421" s="7" t="s">
        <v>198</v>
      </c>
    </row>
    <row r="422" spans="1:15" ht="185.25" hidden="1" x14ac:dyDescent="0.2">
      <c r="A422" s="7" t="s">
        <v>4288</v>
      </c>
      <c r="B422" s="7" t="s">
        <v>2758</v>
      </c>
      <c r="C422" s="7" t="s">
        <v>2760</v>
      </c>
      <c r="D422" s="7" t="s">
        <v>1819</v>
      </c>
      <c r="E422" s="7" t="s">
        <v>4287</v>
      </c>
      <c r="F422" s="7" t="s">
        <v>2282</v>
      </c>
      <c r="G422" s="7" t="s">
        <v>1616</v>
      </c>
      <c r="H422" s="7" t="s">
        <v>13</v>
      </c>
      <c r="I422" s="7" t="s">
        <v>43</v>
      </c>
      <c r="J422" s="7" t="s">
        <v>44</v>
      </c>
      <c r="K422" s="7" t="s">
        <v>200</v>
      </c>
      <c r="L422" s="7" t="s">
        <v>17</v>
      </c>
      <c r="M422" s="7" t="s">
        <v>18</v>
      </c>
      <c r="N422" s="7" t="s">
        <v>198</v>
      </c>
      <c r="O422" s="7" t="s">
        <v>198</v>
      </c>
    </row>
    <row r="423" spans="1:15" ht="185.25" hidden="1" x14ac:dyDescent="0.2">
      <c r="A423" s="7" t="s">
        <v>4289</v>
      </c>
      <c r="B423" s="7" t="s">
        <v>2761</v>
      </c>
      <c r="C423" s="7" t="s">
        <v>2762</v>
      </c>
      <c r="D423" s="7" t="s">
        <v>1820</v>
      </c>
      <c r="E423" s="7" t="s">
        <v>4290</v>
      </c>
      <c r="F423" s="7" t="s">
        <v>2282</v>
      </c>
      <c r="G423" s="7" t="s">
        <v>1616</v>
      </c>
      <c r="H423" s="7" t="s">
        <v>13</v>
      </c>
      <c r="I423" s="7" t="s">
        <v>43</v>
      </c>
      <c r="J423" s="7" t="s">
        <v>44</v>
      </c>
      <c r="K423" s="7" t="s">
        <v>208</v>
      </c>
      <c r="L423" s="7" t="s">
        <v>17</v>
      </c>
      <c r="M423" s="7" t="s">
        <v>18</v>
      </c>
      <c r="N423" s="7" t="s">
        <v>198</v>
      </c>
      <c r="O423" s="7" t="s">
        <v>198</v>
      </c>
    </row>
    <row r="424" spans="1:15" ht="185.25" hidden="1" x14ac:dyDescent="0.2">
      <c r="A424" s="7" t="s">
        <v>4291</v>
      </c>
      <c r="B424" s="7" t="s">
        <v>2761</v>
      </c>
      <c r="C424" s="7" t="s">
        <v>2763</v>
      </c>
      <c r="D424" s="7" t="s">
        <v>1820</v>
      </c>
      <c r="E424" s="7" t="s">
        <v>4290</v>
      </c>
      <c r="F424" s="7" t="s">
        <v>2282</v>
      </c>
      <c r="G424" s="7" t="s">
        <v>1616</v>
      </c>
      <c r="H424" s="7" t="s">
        <v>13</v>
      </c>
      <c r="I424" s="7" t="s">
        <v>43</v>
      </c>
      <c r="J424" s="7" t="s">
        <v>44</v>
      </c>
      <c r="K424" s="7" t="s">
        <v>200</v>
      </c>
      <c r="L424" s="7" t="s">
        <v>20</v>
      </c>
      <c r="M424" s="7" t="s">
        <v>21</v>
      </c>
      <c r="N424" s="7" t="s">
        <v>198</v>
      </c>
      <c r="O424" s="7" t="s">
        <v>198</v>
      </c>
    </row>
    <row r="425" spans="1:15" ht="99.75" hidden="1" x14ac:dyDescent="0.2">
      <c r="A425" s="7" t="s">
        <v>4292</v>
      </c>
      <c r="B425" s="7" t="s">
        <v>2764</v>
      </c>
      <c r="C425" s="7" t="s">
        <v>2765</v>
      </c>
      <c r="D425" s="7" t="s">
        <v>1821</v>
      </c>
      <c r="E425" s="7" t="s">
        <v>4290</v>
      </c>
      <c r="F425" s="7" t="s">
        <v>128</v>
      </c>
      <c r="G425" s="7" t="s">
        <v>56</v>
      </c>
      <c r="H425" s="7" t="s">
        <v>13</v>
      </c>
      <c r="I425" s="7" t="s">
        <v>43</v>
      </c>
      <c r="J425" s="7" t="s">
        <v>15</v>
      </c>
      <c r="K425" s="7" t="s">
        <v>206</v>
      </c>
      <c r="L425" s="7" t="s">
        <v>20</v>
      </c>
      <c r="M425" s="7" t="s">
        <v>21</v>
      </c>
      <c r="N425" s="7" t="s">
        <v>198</v>
      </c>
      <c r="O425" s="7" t="s">
        <v>198</v>
      </c>
    </row>
    <row r="426" spans="1:15" ht="99.75" hidden="1" x14ac:dyDescent="0.2">
      <c r="A426" s="7" t="s">
        <v>4293</v>
      </c>
      <c r="B426" s="7" t="s">
        <v>2764</v>
      </c>
      <c r="C426" s="7" t="s">
        <v>2766</v>
      </c>
      <c r="D426" s="7" t="s">
        <v>1821</v>
      </c>
      <c r="E426" s="7" t="s">
        <v>4290</v>
      </c>
      <c r="F426" s="7" t="s">
        <v>128</v>
      </c>
      <c r="G426" s="7" t="s">
        <v>56</v>
      </c>
      <c r="H426" s="7" t="s">
        <v>13</v>
      </c>
      <c r="I426" s="7" t="s">
        <v>43</v>
      </c>
      <c r="J426" s="7" t="s">
        <v>15</v>
      </c>
      <c r="K426" s="7" t="s">
        <v>200</v>
      </c>
      <c r="L426" s="7" t="s">
        <v>17</v>
      </c>
      <c r="M426" s="7" t="s">
        <v>18</v>
      </c>
      <c r="N426" s="7" t="s">
        <v>198</v>
      </c>
      <c r="O426" s="7" t="s">
        <v>198</v>
      </c>
    </row>
    <row r="427" spans="1:15" ht="185.25" hidden="1" x14ac:dyDescent="0.2">
      <c r="A427" s="7" t="s">
        <v>4294</v>
      </c>
      <c r="B427" s="7" t="s">
        <v>2767</v>
      </c>
      <c r="C427" s="7" t="s">
        <v>2768</v>
      </c>
      <c r="D427" s="7" t="s">
        <v>1822</v>
      </c>
      <c r="E427" s="7" t="s">
        <v>4295</v>
      </c>
      <c r="F427" s="7" t="s">
        <v>2282</v>
      </c>
      <c r="G427" s="7" t="s">
        <v>1616</v>
      </c>
      <c r="H427" s="7" t="s">
        <v>13</v>
      </c>
      <c r="I427" s="7" t="s">
        <v>43</v>
      </c>
      <c r="J427" s="7" t="s">
        <v>44</v>
      </c>
      <c r="K427" s="7" t="s">
        <v>206</v>
      </c>
      <c r="L427" s="7" t="s">
        <v>17</v>
      </c>
      <c r="M427" s="7" t="s">
        <v>18</v>
      </c>
      <c r="N427" s="7" t="s">
        <v>198</v>
      </c>
      <c r="O427" s="7" t="s">
        <v>198</v>
      </c>
    </row>
    <row r="428" spans="1:15" ht="185.25" hidden="1" x14ac:dyDescent="0.2">
      <c r="A428" s="7" t="s">
        <v>4296</v>
      </c>
      <c r="B428" s="7" t="s">
        <v>2767</v>
      </c>
      <c r="C428" s="7" t="s">
        <v>2769</v>
      </c>
      <c r="D428" s="7" t="s">
        <v>1822</v>
      </c>
      <c r="E428" s="7" t="s">
        <v>4295</v>
      </c>
      <c r="F428" s="7" t="s">
        <v>2282</v>
      </c>
      <c r="G428" s="7" t="s">
        <v>1616</v>
      </c>
      <c r="H428" s="7" t="s">
        <v>13</v>
      </c>
      <c r="I428" s="7" t="s">
        <v>43</v>
      </c>
      <c r="J428" s="7" t="s">
        <v>44</v>
      </c>
      <c r="K428" s="7" t="s">
        <v>200</v>
      </c>
      <c r="L428" s="7" t="s">
        <v>20</v>
      </c>
      <c r="M428" s="7" t="s">
        <v>21</v>
      </c>
      <c r="N428" s="7" t="s">
        <v>198</v>
      </c>
      <c r="O428" s="7" t="s">
        <v>198</v>
      </c>
    </row>
    <row r="429" spans="1:15" ht="85.5" hidden="1" x14ac:dyDescent="0.2">
      <c r="A429" s="7" t="s">
        <v>4297</v>
      </c>
      <c r="B429" s="7" t="s">
        <v>2770</v>
      </c>
      <c r="C429" s="7" t="s">
        <v>2771</v>
      </c>
      <c r="D429" s="7" t="s">
        <v>1823</v>
      </c>
      <c r="E429" s="7" t="s">
        <v>4298</v>
      </c>
      <c r="F429" s="7" t="s">
        <v>2350</v>
      </c>
      <c r="G429" s="7" t="s">
        <v>1646</v>
      </c>
      <c r="H429" s="7" t="s">
        <v>13</v>
      </c>
      <c r="I429" s="7" t="s">
        <v>35</v>
      </c>
      <c r="J429" s="7" t="s">
        <v>15</v>
      </c>
      <c r="K429" s="7" t="s">
        <v>208</v>
      </c>
      <c r="L429" s="7" t="s">
        <v>17</v>
      </c>
      <c r="M429" s="7" t="s">
        <v>18</v>
      </c>
      <c r="N429" s="7" t="s">
        <v>198</v>
      </c>
      <c r="O429" s="7" t="s">
        <v>198</v>
      </c>
    </row>
    <row r="430" spans="1:15" ht="85.5" hidden="1" x14ac:dyDescent="0.2">
      <c r="A430" s="7" t="s">
        <v>4299</v>
      </c>
      <c r="B430" s="7" t="s">
        <v>2770</v>
      </c>
      <c r="C430" s="7" t="s">
        <v>2772</v>
      </c>
      <c r="D430" s="7" t="s">
        <v>1823</v>
      </c>
      <c r="E430" s="7" t="s">
        <v>4298</v>
      </c>
      <c r="F430" s="7" t="s">
        <v>2350</v>
      </c>
      <c r="G430" s="7" t="s">
        <v>1646</v>
      </c>
      <c r="H430" s="7" t="s">
        <v>13</v>
      </c>
      <c r="I430" s="7" t="s">
        <v>35</v>
      </c>
      <c r="J430" s="7" t="s">
        <v>15</v>
      </c>
      <c r="K430" s="7" t="s">
        <v>200</v>
      </c>
      <c r="L430" s="7" t="s">
        <v>20</v>
      </c>
      <c r="M430" s="7" t="s">
        <v>21</v>
      </c>
      <c r="N430" s="7" t="s">
        <v>198</v>
      </c>
      <c r="O430" s="7" t="s">
        <v>198</v>
      </c>
    </row>
    <row r="431" spans="1:15" ht="99.75" hidden="1" x14ac:dyDescent="0.2">
      <c r="A431" s="7" t="s">
        <v>4300</v>
      </c>
      <c r="B431" s="7" t="s">
        <v>2773</v>
      </c>
      <c r="C431" s="7" t="s">
        <v>2774</v>
      </c>
      <c r="D431" s="7" t="s">
        <v>1824</v>
      </c>
      <c r="E431" s="7" t="s">
        <v>4301</v>
      </c>
      <c r="F431" s="7" t="s">
        <v>2668</v>
      </c>
      <c r="G431" s="7" t="s">
        <v>1784</v>
      </c>
      <c r="H431" s="7" t="s">
        <v>13</v>
      </c>
      <c r="I431" s="7" t="s">
        <v>35</v>
      </c>
      <c r="J431" s="7" t="s">
        <v>15</v>
      </c>
      <c r="K431" s="7" t="s">
        <v>206</v>
      </c>
      <c r="L431" s="7" t="s">
        <v>20</v>
      </c>
      <c r="M431" s="7" t="s">
        <v>21</v>
      </c>
      <c r="N431" s="7" t="s">
        <v>198</v>
      </c>
      <c r="O431" s="7" t="s">
        <v>198</v>
      </c>
    </row>
    <row r="432" spans="1:15" ht="99.75" hidden="1" x14ac:dyDescent="0.2">
      <c r="A432" s="7" t="s">
        <v>4302</v>
      </c>
      <c r="B432" s="7" t="s">
        <v>2773</v>
      </c>
      <c r="C432" s="7" t="s">
        <v>2775</v>
      </c>
      <c r="D432" s="7" t="s">
        <v>1824</v>
      </c>
      <c r="E432" s="7" t="s">
        <v>4301</v>
      </c>
      <c r="F432" s="7" t="s">
        <v>2668</v>
      </c>
      <c r="G432" s="7" t="s">
        <v>1784</v>
      </c>
      <c r="H432" s="7" t="s">
        <v>13</v>
      </c>
      <c r="I432" s="7" t="s">
        <v>35</v>
      </c>
      <c r="J432" s="7" t="s">
        <v>15</v>
      </c>
      <c r="K432" s="7" t="s">
        <v>208</v>
      </c>
      <c r="L432" s="7" t="s">
        <v>17</v>
      </c>
      <c r="M432" s="7" t="s">
        <v>18</v>
      </c>
      <c r="N432" s="7" t="s">
        <v>198</v>
      </c>
      <c r="O432" s="7" t="s">
        <v>198</v>
      </c>
    </row>
    <row r="433" spans="1:15" ht="85.5" hidden="1" x14ac:dyDescent="0.2">
      <c r="A433" s="7" t="s">
        <v>4303</v>
      </c>
      <c r="B433" s="7" t="s">
        <v>2776</v>
      </c>
      <c r="C433" s="7" t="s">
        <v>2777</v>
      </c>
      <c r="D433" s="7" t="s">
        <v>1825</v>
      </c>
      <c r="E433" s="7" t="s">
        <v>4304</v>
      </c>
      <c r="F433" s="7" t="s">
        <v>2778</v>
      </c>
      <c r="G433" s="7" t="s">
        <v>1826</v>
      </c>
      <c r="H433" s="7" t="s">
        <v>13</v>
      </c>
      <c r="I433" s="7" t="s">
        <v>35</v>
      </c>
      <c r="J433" s="7" t="s">
        <v>15</v>
      </c>
      <c r="K433" s="7" t="s">
        <v>206</v>
      </c>
      <c r="L433" s="7" t="s">
        <v>17</v>
      </c>
      <c r="M433" s="7" t="s">
        <v>18</v>
      </c>
      <c r="N433" s="7" t="s">
        <v>198</v>
      </c>
      <c r="O433" s="7" t="s">
        <v>198</v>
      </c>
    </row>
    <row r="434" spans="1:15" ht="85.5" hidden="1" x14ac:dyDescent="0.2">
      <c r="A434" s="7" t="s">
        <v>4305</v>
      </c>
      <c r="B434" s="7" t="s">
        <v>2776</v>
      </c>
      <c r="C434" s="7" t="s">
        <v>2779</v>
      </c>
      <c r="D434" s="7" t="s">
        <v>1825</v>
      </c>
      <c r="E434" s="7" t="s">
        <v>4304</v>
      </c>
      <c r="F434" s="7" t="s">
        <v>2778</v>
      </c>
      <c r="G434" s="7" t="s">
        <v>1826</v>
      </c>
      <c r="H434" s="7" t="s">
        <v>13</v>
      </c>
      <c r="I434" s="7" t="s">
        <v>35</v>
      </c>
      <c r="J434" s="7" t="s">
        <v>15</v>
      </c>
      <c r="K434" s="7" t="s">
        <v>200</v>
      </c>
      <c r="L434" s="7" t="s">
        <v>20</v>
      </c>
      <c r="M434" s="7" t="s">
        <v>21</v>
      </c>
      <c r="N434" s="7" t="s">
        <v>198</v>
      </c>
      <c r="O434" s="7" t="s">
        <v>198</v>
      </c>
    </row>
    <row r="435" spans="1:15" ht="185.25" hidden="1" x14ac:dyDescent="0.2">
      <c r="A435" s="7" t="s">
        <v>4306</v>
      </c>
      <c r="B435" s="7" t="s">
        <v>2780</v>
      </c>
      <c r="C435" s="7" t="s">
        <v>2781</v>
      </c>
      <c r="D435" s="7" t="s">
        <v>1827</v>
      </c>
      <c r="E435" s="7" t="s">
        <v>3794</v>
      </c>
      <c r="F435" s="7" t="s">
        <v>2282</v>
      </c>
      <c r="G435" s="7" t="s">
        <v>1616</v>
      </c>
      <c r="H435" s="7" t="s">
        <v>13</v>
      </c>
      <c r="I435" s="7" t="s">
        <v>43</v>
      </c>
      <c r="J435" s="7" t="s">
        <v>44</v>
      </c>
      <c r="K435" s="7" t="s">
        <v>206</v>
      </c>
      <c r="L435" s="7" t="s">
        <v>17</v>
      </c>
      <c r="M435" s="7" t="s">
        <v>18</v>
      </c>
      <c r="N435" s="7" t="s">
        <v>198</v>
      </c>
      <c r="O435" s="7" t="s">
        <v>198</v>
      </c>
    </row>
    <row r="436" spans="1:15" ht="185.25" hidden="1" x14ac:dyDescent="0.2">
      <c r="A436" s="7" t="s">
        <v>4307</v>
      </c>
      <c r="B436" s="7" t="s">
        <v>2780</v>
      </c>
      <c r="C436" s="7" t="s">
        <v>2782</v>
      </c>
      <c r="D436" s="7" t="s">
        <v>1827</v>
      </c>
      <c r="E436" s="7" t="s">
        <v>3794</v>
      </c>
      <c r="F436" s="7" t="s">
        <v>2282</v>
      </c>
      <c r="G436" s="7" t="s">
        <v>1616</v>
      </c>
      <c r="H436" s="7" t="s">
        <v>13</v>
      </c>
      <c r="I436" s="7" t="s">
        <v>43</v>
      </c>
      <c r="J436" s="7" t="s">
        <v>44</v>
      </c>
      <c r="K436" s="7" t="s">
        <v>208</v>
      </c>
      <c r="L436" s="7" t="s">
        <v>20</v>
      </c>
      <c r="M436" s="7" t="s">
        <v>21</v>
      </c>
      <c r="N436" s="7" t="s">
        <v>198</v>
      </c>
      <c r="O436" s="7" t="s">
        <v>198</v>
      </c>
    </row>
    <row r="437" spans="1:15" ht="85.5" hidden="1" x14ac:dyDescent="0.2">
      <c r="A437" s="7" t="s">
        <v>4308</v>
      </c>
      <c r="B437" s="7" t="s">
        <v>2783</v>
      </c>
      <c r="C437" s="7" t="s">
        <v>2784</v>
      </c>
      <c r="D437" s="7" t="s">
        <v>1828</v>
      </c>
      <c r="E437" s="7" t="s">
        <v>4309</v>
      </c>
      <c r="F437" s="7" t="s">
        <v>2785</v>
      </c>
      <c r="G437" s="7" t="s">
        <v>1829</v>
      </c>
      <c r="H437" s="7" t="s">
        <v>13</v>
      </c>
      <c r="I437" s="7" t="s">
        <v>35</v>
      </c>
      <c r="J437" s="7" t="s">
        <v>15</v>
      </c>
      <c r="K437" s="7" t="s">
        <v>206</v>
      </c>
      <c r="L437" s="7" t="s">
        <v>17</v>
      </c>
      <c r="M437" s="7" t="s">
        <v>18</v>
      </c>
      <c r="N437" s="7" t="s">
        <v>198</v>
      </c>
      <c r="O437" s="7" t="s">
        <v>198</v>
      </c>
    </row>
    <row r="438" spans="1:15" ht="85.5" hidden="1" x14ac:dyDescent="0.2">
      <c r="A438" s="7" t="s">
        <v>4310</v>
      </c>
      <c r="B438" s="7" t="s">
        <v>2783</v>
      </c>
      <c r="C438" s="7" t="s">
        <v>2786</v>
      </c>
      <c r="D438" s="7" t="s">
        <v>1828</v>
      </c>
      <c r="E438" s="7" t="s">
        <v>4309</v>
      </c>
      <c r="F438" s="7" t="s">
        <v>2785</v>
      </c>
      <c r="G438" s="7" t="s">
        <v>1829</v>
      </c>
      <c r="H438" s="7" t="s">
        <v>13</v>
      </c>
      <c r="I438" s="7" t="s">
        <v>35</v>
      </c>
      <c r="J438" s="7" t="s">
        <v>15</v>
      </c>
      <c r="K438" s="7" t="s">
        <v>200</v>
      </c>
      <c r="L438" s="7" t="s">
        <v>20</v>
      </c>
      <c r="M438" s="7" t="s">
        <v>21</v>
      </c>
      <c r="N438" s="7" t="s">
        <v>198</v>
      </c>
      <c r="O438" s="7" t="s">
        <v>198</v>
      </c>
    </row>
    <row r="439" spans="1:15" ht="99.75" hidden="1" x14ac:dyDescent="0.2">
      <c r="A439" s="7" t="s">
        <v>4311</v>
      </c>
      <c r="B439" s="7" t="s">
        <v>2787</v>
      </c>
      <c r="C439" s="7" t="s">
        <v>2788</v>
      </c>
      <c r="D439" s="7" t="s">
        <v>1830</v>
      </c>
      <c r="E439" s="7" t="s">
        <v>3794</v>
      </c>
      <c r="F439" s="7" t="s">
        <v>2411</v>
      </c>
      <c r="G439" s="7" t="s">
        <v>1673</v>
      </c>
      <c r="H439" s="7" t="s">
        <v>13</v>
      </c>
      <c r="I439" s="7" t="s">
        <v>35</v>
      </c>
      <c r="J439" s="7" t="s">
        <v>15</v>
      </c>
      <c r="K439" s="7" t="s">
        <v>200</v>
      </c>
      <c r="L439" s="7" t="s">
        <v>17</v>
      </c>
      <c r="M439" s="7" t="s">
        <v>18</v>
      </c>
      <c r="N439" s="7" t="s">
        <v>198</v>
      </c>
      <c r="O439" s="7" t="s">
        <v>198</v>
      </c>
    </row>
    <row r="440" spans="1:15" ht="99.75" hidden="1" x14ac:dyDescent="0.2">
      <c r="A440" s="7" t="s">
        <v>4312</v>
      </c>
      <c r="B440" s="7" t="s">
        <v>2787</v>
      </c>
      <c r="C440" s="7" t="s">
        <v>2789</v>
      </c>
      <c r="D440" s="7" t="s">
        <v>1830</v>
      </c>
      <c r="E440" s="7" t="s">
        <v>3794</v>
      </c>
      <c r="F440" s="7" t="s">
        <v>2411</v>
      </c>
      <c r="G440" s="7" t="s">
        <v>1673</v>
      </c>
      <c r="H440" s="7" t="s">
        <v>13</v>
      </c>
      <c r="I440" s="7" t="s">
        <v>35</v>
      </c>
      <c r="J440" s="7" t="s">
        <v>15</v>
      </c>
      <c r="K440" s="7" t="s">
        <v>200</v>
      </c>
      <c r="L440" s="7" t="s">
        <v>20</v>
      </c>
      <c r="M440" s="7" t="s">
        <v>21</v>
      </c>
      <c r="N440" s="7" t="s">
        <v>198</v>
      </c>
      <c r="O440" s="7" t="s">
        <v>198</v>
      </c>
    </row>
    <row r="441" spans="1:15" ht="185.25" hidden="1" x14ac:dyDescent="0.2">
      <c r="A441" s="7" t="s">
        <v>4313</v>
      </c>
      <c r="B441" s="7" t="s">
        <v>2790</v>
      </c>
      <c r="C441" s="7" t="s">
        <v>2791</v>
      </c>
      <c r="D441" s="7" t="s">
        <v>1831</v>
      </c>
      <c r="E441" s="7" t="s">
        <v>4309</v>
      </c>
      <c r="F441" s="7" t="s">
        <v>2316</v>
      </c>
      <c r="G441" s="7" t="s">
        <v>1632</v>
      </c>
      <c r="H441" s="7" t="s">
        <v>13</v>
      </c>
      <c r="I441" s="7" t="s">
        <v>43</v>
      </c>
      <c r="J441" s="7" t="s">
        <v>44</v>
      </c>
      <c r="K441" s="7" t="s">
        <v>206</v>
      </c>
      <c r="L441" s="7" t="s">
        <v>20</v>
      </c>
      <c r="M441" s="7" t="s">
        <v>21</v>
      </c>
      <c r="N441" s="7" t="s">
        <v>198</v>
      </c>
      <c r="O441" s="7" t="s">
        <v>198</v>
      </c>
    </row>
    <row r="442" spans="1:15" ht="185.25" hidden="1" x14ac:dyDescent="0.2">
      <c r="A442" s="7" t="s">
        <v>4314</v>
      </c>
      <c r="B442" s="7" t="s">
        <v>2790</v>
      </c>
      <c r="C442" s="7" t="s">
        <v>2792</v>
      </c>
      <c r="D442" s="7" t="s">
        <v>1831</v>
      </c>
      <c r="E442" s="7" t="s">
        <v>4309</v>
      </c>
      <c r="F442" s="7" t="s">
        <v>2316</v>
      </c>
      <c r="G442" s="7" t="s">
        <v>1632</v>
      </c>
      <c r="H442" s="7" t="s">
        <v>13</v>
      </c>
      <c r="I442" s="7" t="s">
        <v>43</v>
      </c>
      <c r="J442" s="7" t="s">
        <v>44</v>
      </c>
      <c r="K442" s="7" t="s">
        <v>208</v>
      </c>
      <c r="L442" s="7" t="s">
        <v>17</v>
      </c>
      <c r="M442" s="7" t="s">
        <v>18</v>
      </c>
      <c r="N442" s="7" t="s">
        <v>198</v>
      </c>
      <c r="O442" s="7" t="s">
        <v>198</v>
      </c>
    </row>
    <row r="443" spans="1:15" ht="85.5" hidden="1" x14ac:dyDescent="0.2">
      <c r="A443" s="7" t="s">
        <v>4315</v>
      </c>
      <c r="B443" s="7" t="s">
        <v>2793</v>
      </c>
      <c r="C443" s="7" t="s">
        <v>2794</v>
      </c>
      <c r="D443" s="7" t="s">
        <v>1832</v>
      </c>
      <c r="E443" s="7" t="s">
        <v>4316</v>
      </c>
      <c r="F443" s="7" t="s">
        <v>2795</v>
      </c>
      <c r="G443" s="7" t="s">
        <v>1833</v>
      </c>
      <c r="H443" s="7" t="s">
        <v>13</v>
      </c>
      <c r="I443" s="7" t="s">
        <v>35</v>
      </c>
      <c r="J443" s="7" t="s">
        <v>15</v>
      </c>
      <c r="K443" s="7" t="s">
        <v>206</v>
      </c>
      <c r="L443" s="7" t="s">
        <v>20</v>
      </c>
      <c r="M443" s="7" t="s">
        <v>21</v>
      </c>
      <c r="N443" s="7" t="s">
        <v>198</v>
      </c>
      <c r="O443" s="7" t="s">
        <v>198</v>
      </c>
    </row>
    <row r="444" spans="1:15" ht="85.5" hidden="1" x14ac:dyDescent="0.2">
      <c r="A444" s="7" t="s">
        <v>4317</v>
      </c>
      <c r="B444" s="7" t="s">
        <v>2793</v>
      </c>
      <c r="C444" s="7" t="s">
        <v>2796</v>
      </c>
      <c r="D444" s="7" t="s">
        <v>1832</v>
      </c>
      <c r="E444" s="7" t="s">
        <v>4316</v>
      </c>
      <c r="F444" s="7" t="s">
        <v>2795</v>
      </c>
      <c r="G444" s="7" t="s">
        <v>1833</v>
      </c>
      <c r="H444" s="7" t="s">
        <v>13</v>
      </c>
      <c r="I444" s="7" t="s">
        <v>35</v>
      </c>
      <c r="J444" s="7" t="s">
        <v>15</v>
      </c>
      <c r="K444" s="7" t="s">
        <v>200</v>
      </c>
      <c r="L444" s="7" t="s">
        <v>17</v>
      </c>
      <c r="M444" s="7" t="s">
        <v>18</v>
      </c>
      <c r="N444" s="7" t="s">
        <v>198</v>
      </c>
      <c r="O444" s="7" t="s">
        <v>198</v>
      </c>
    </row>
    <row r="445" spans="1:15" ht="185.25" hidden="1" x14ac:dyDescent="0.2">
      <c r="A445" s="7" t="s">
        <v>4318</v>
      </c>
      <c r="B445" s="7" t="s">
        <v>3554</v>
      </c>
      <c r="C445" s="7" t="s">
        <v>3555</v>
      </c>
      <c r="D445" s="7" t="s">
        <v>2114</v>
      </c>
      <c r="E445" s="7" t="s">
        <v>4319</v>
      </c>
      <c r="F445" s="7" t="s">
        <v>107</v>
      </c>
      <c r="G445" s="7" t="s">
        <v>42</v>
      </c>
      <c r="H445" s="7" t="s">
        <v>13</v>
      </c>
      <c r="I445" s="7" t="s">
        <v>43</v>
      </c>
      <c r="J445" s="7" t="s">
        <v>44</v>
      </c>
      <c r="K445" s="7" t="s">
        <v>206</v>
      </c>
      <c r="L445" s="7" t="s">
        <v>20</v>
      </c>
      <c r="M445" s="7" t="s">
        <v>21</v>
      </c>
      <c r="N445" s="7" t="s">
        <v>198</v>
      </c>
      <c r="O445" s="7" t="s">
        <v>198</v>
      </c>
    </row>
    <row r="446" spans="1:15" ht="185.25" hidden="1" x14ac:dyDescent="0.2">
      <c r="A446" s="7" t="s">
        <v>4320</v>
      </c>
      <c r="B446" s="7" t="s">
        <v>3554</v>
      </c>
      <c r="C446" s="7" t="s">
        <v>3557</v>
      </c>
      <c r="D446" s="7" t="s">
        <v>2114</v>
      </c>
      <c r="E446" s="7" t="s">
        <v>4319</v>
      </c>
      <c r="F446" s="7" t="s">
        <v>107</v>
      </c>
      <c r="G446" s="7" t="s">
        <v>42</v>
      </c>
      <c r="H446" s="7" t="s">
        <v>13</v>
      </c>
      <c r="I446" s="7" t="s">
        <v>43</v>
      </c>
      <c r="J446" s="7" t="s">
        <v>44</v>
      </c>
      <c r="K446" s="7" t="s">
        <v>200</v>
      </c>
      <c r="L446" s="7" t="s">
        <v>17</v>
      </c>
      <c r="M446" s="7" t="s">
        <v>18</v>
      </c>
      <c r="N446" s="7" t="s">
        <v>198</v>
      </c>
      <c r="O446" s="7" t="s">
        <v>198</v>
      </c>
    </row>
    <row r="447" spans="1:15" ht="85.5" hidden="1" x14ac:dyDescent="0.2">
      <c r="A447" s="7" t="s">
        <v>4321</v>
      </c>
      <c r="B447" s="7" t="s">
        <v>2797</v>
      </c>
      <c r="C447" s="7" t="s">
        <v>2798</v>
      </c>
      <c r="D447" s="7" t="s">
        <v>1834</v>
      </c>
      <c r="E447" s="7" t="s">
        <v>3750</v>
      </c>
      <c r="F447" s="7" t="s">
        <v>2799</v>
      </c>
      <c r="G447" s="7" t="s">
        <v>1835</v>
      </c>
      <c r="H447" s="7" t="s">
        <v>13</v>
      </c>
      <c r="I447" s="7" t="s">
        <v>35</v>
      </c>
      <c r="J447" s="7" t="s">
        <v>36</v>
      </c>
      <c r="K447" s="7" t="s">
        <v>208</v>
      </c>
      <c r="L447" s="7" t="s">
        <v>20</v>
      </c>
      <c r="M447" s="7" t="s">
        <v>21</v>
      </c>
      <c r="N447" s="7" t="s">
        <v>198</v>
      </c>
      <c r="O447" s="7" t="s">
        <v>198</v>
      </c>
    </row>
    <row r="448" spans="1:15" ht="85.5" hidden="1" x14ac:dyDescent="0.2">
      <c r="A448" s="7" t="s">
        <v>4322</v>
      </c>
      <c r="B448" s="7" t="s">
        <v>2797</v>
      </c>
      <c r="C448" s="7" t="s">
        <v>2800</v>
      </c>
      <c r="D448" s="7" t="s">
        <v>1834</v>
      </c>
      <c r="E448" s="7" t="s">
        <v>3750</v>
      </c>
      <c r="F448" s="7" t="s">
        <v>2799</v>
      </c>
      <c r="G448" s="7" t="s">
        <v>1835</v>
      </c>
      <c r="H448" s="7" t="s">
        <v>13</v>
      </c>
      <c r="I448" s="7" t="s">
        <v>35</v>
      </c>
      <c r="J448" s="7" t="s">
        <v>36</v>
      </c>
      <c r="K448" s="7" t="s">
        <v>200</v>
      </c>
      <c r="L448" s="7" t="s">
        <v>17</v>
      </c>
      <c r="M448" s="7" t="s">
        <v>18</v>
      </c>
      <c r="N448" s="7" t="s">
        <v>198</v>
      </c>
      <c r="O448" s="7" t="s">
        <v>198</v>
      </c>
    </row>
    <row r="449" spans="1:15" ht="185.25" hidden="1" x14ac:dyDescent="0.2">
      <c r="A449" s="7" t="s">
        <v>4323</v>
      </c>
      <c r="B449" s="7" t="s">
        <v>3559</v>
      </c>
      <c r="C449" s="7" t="s">
        <v>3560</v>
      </c>
      <c r="D449" s="7" t="s">
        <v>2115</v>
      </c>
      <c r="E449" s="7" t="s">
        <v>3750</v>
      </c>
      <c r="F449" s="7" t="s">
        <v>107</v>
      </c>
      <c r="G449" s="7" t="s">
        <v>42</v>
      </c>
      <c r="H449" s="7" t="s">
        <v>13</v>
      </c>
      <c r="I449" s="7" t="s">
        <v>43</v>
      </c>
      <c r="J449" s="7" t="s">
        <v>44</v>
      </c>
      <c r="K449" s="7" t="s">
        <v>208</v>
      </c>
      <c r="L449" s="7" t="s">
        <v>17</v>
      </c>
      <c r="M449" s="7" t="s">
        <v>18</v>
      </c>
      <c r="N449" s="7" t="s">
        <v>198</v>
      </c>
      <c r="O449" s="7" t="s">
        <v>198</v>
      </c>
    </row>
    <row r="450" spans="1:15" ht="185.25" hidden="1" x14ac:dyDescent="0.2">
      <c r="A450" s="7" t="s">
        <v>4324</v>
      </c>
      <c r="B450" s="7" t="s">
        <v>3559</v>
      </c>
      <c r="C450" s="7" t="s">
        <v>3562</v>
      </c>
      <c r="D450" s="7" t="s">
        <v>2115</v>
      </c>
      <c r="E450" s="7" t="s">
        <v>3750</v>
      </c>
      <c r="F450" s="7" t="s">
        <v>107</v>
      </c>
      <c r="G450" s="7" t="s">
        <v>42</v>
      </c>
      <c r="H450" s="7" t="s">
        <v>13</v>
      </c>
      <c r="I450" s="7" t="s">
        <v>43</v>
      </c>
      <c r="J450" s="7" t="s">
        <v>44</v>
      </c>
      <c r="K450" s="7" t="s">
        <v>208</v>
      </c>
      <c r="L450" s="7" t="s">
        <v>20</v>
      </c>
      <c r="M450" s="7" t="s">
        <v>21</v>
      </c>
      <c r="N450" s="7" t="s">
        <v>198</v>
      </c>
      <c r="O450" s="7" t="s">
        <v>198</v>
      </c>
    </row>
    <row r="451" spans="1:15" ht="185.25" hidden="1" x14ac:dyDescent="0.2">
      <c r="A451" s="7" t="s">
        <v>4325</v>
      </c>
      <c r="B451" s="7" t="s">
        <v>2801</v>
      </c>
      <c r="C451" s="7" t="s">
        <v>2802</v>
      </c>
      <c r="D451" s="7" t="s">
        <v>1836</v>
      </c>
      <c r="E451" s="7" t="s">
        <v>4326</v>
      </c>
      <c r="F451" s="7" t="s">
        <v>2316</v>
      </c>
      <c r="G451" s="7" t="s">
        <v>1632</v>
      </c>
      <c r="H451" s="7" t="s">
        <v>13</v>
      </c>
      <c r="I451" s="7" t="s">
        <v>43</v>
      </c>
      <c r="J451" s="7" t="s">
        <v>44</v>
      </c>
      <c r="K451" s="7" t="s">
        <v>208</v>
      </c>
      <c r="L451" s="7" t="s">
        <v>17</v>
      </c>
      <c r="M451" s="7" t="s">
        <v>18</v>
      </c>
      <c r="N451" s="7" t="s">
        <v>197</v>
      </c>
      <c r="O451" s="7" t="s">
        <v>197</v>
      </c>
    </row>
    <row r="452" spans="1:15" ht="185.25" hidden="1" x14ac:dyDescent="0.2">
      <c r="A452" s="7" t="s">
        <v>4327</v>
      </c>
      <c r="B452" s="7" t="s">
        <v>2801</v>
      </c>
      <c r="C452" s="7" t="s">
        <v>2802</v>
      </c>
      <c r="D452" s="7" t="s">
        <v>1836</v>
      </c>
      <c r="E452" s="7" t="s">
        <v>4326</v>
      </c>
      <c r="F452" s="7" t="s">
        <v>108</v>
      </c>
      <c r="G452" s="7" t="s">
        <v>45</v>
      </c>
      <c r="H452" s="7" t="s">
        <v>13</v>
      </c>
      <c r="I452" s="7" t="s">
        <v>43</v>
      </c>
      <c r="J452" s="7" t="s">
        <v>44</v>
      </c>
      <c r="K452" s="7" t="s">
        <v>208</v>
      </c>
      <c r="L452" s="7" t="s">
        <v>17</v>
      </c>
      <c r="M452" s="7" t="s">
        <v>18</v>
      </c>
      <c r="N452" s="7" t="s">
        <v>197</v>
      </c>
      <c r="O452" s="7" t="s">
        <v>197</v>
      </c>
    </row>
    <row r="453" spans="1:15" ht="185.25" hidden="1" x14ac:dyDescent="0.2">
      <c r="A453" s="7" t="s">
        <v>4328</v>
      </c>
      <c r="B453" s="7" t="s">
        <v>2801</v>
      </c>
      <c r="C453" s="7" t="s">
        <v>2804</v>
      </c>
      <c r="D453" s="7" t="s">
        <v>1836</v>
      </c>
      <c r="E453" s="7" t="s">
        <v>4326</v>
      </c>
      <c r="F453" s="7" t="s">
        <v>2316</v>
      </c>
      <c r="G453" s="7" t="s">
        <v>1632</v>
      </c>
      <c r="H453" s="7" t="s">
        <v>13</v>
      </c>
      <c r="I453" s="7" t="s">
        <v>43</v>
      </c>
      <c r="J453" s="7" t="s">
        <v>44</v>
      </c>
      <c r="K453" s="7" t="s">
        <v>208</v>
      </c>
      <c r="L453" s="7" t="s">
        <v>20</v>
      </c>
      <c r="M453" s="7" t="s">
        <v>21</v>
      </c>
      <c r="N453" s="7" t="s">
        <v>197</v>
      </c>
      <c r="O453" s="7" t="s">
        <v>197</v>
      </c>
    </row>
    <row r="454" spans="1:15" ht="185.25" hidden="1" x14ac:dyDescent="0.2">
      <c r="A454" s="7" t="s">
        <v>4329</v>
      </c>
      <c r="B454" s="7" t="s">
        <v>2801</v>
      </c>
      <c r="C454" s="7" t="s">
        <v>2804</v>
      </c>
      <c r="D454" s="7" t="s">
        <v>1836</v>
      </c>
      <c r="E454" s="7" t="s">
        <v>4326</v>
      </c>
      <c r="F454" s="7" t="s">
        <v>108</v>
      </c>
      <c r="G454" s="7" t="s">
        <v>45</v>
      </c>
      <c r="H454" s="7" t="s">
        <v>13</v>
      </c>
      <c r="I454" s="7" t="s">
        <v>43</v>
      </c>
      <c r="J454" s="7" t="s">
        <v>44</v>
      </c>
      <c r="K454" s="7" t="s">
        <v>208</v>
      </c>
      <c r="L454" s="7" t="s">
        <v>20</v>
      </c>
      <c r="M454" s="7" t="s">
        <v>21</v>
      </c>
      <c r="N454" s="7" t="s">
        <v>197</v>
      </c>
      <c r="O454" s="7" t="s">
        <v>197</v>
      </c>
    </row>
    <row r="455" spans="1:15" ht="185.25" hidden="1" x14ac:dyDescent="0.2">
      <c r="A455" s="7" t="s">
        <v>4330</v>
      </c>
      <c r="B455" s="7" t="s">
        <v>2805</v>
      </c>
      <c r="C455" s="7" t="s">
        <v>2806</v>
      </c>
      <c r="D455" s="7" t="s">
        <v>1837</v>
      </c>
      <c r="E455" s="7" t="s">
        <v>4331</v>
      </c>
      <c r="F455" s="7" t="s">
        <v>2282</v>
      </c>
      <c r="G455" s="7" t="s">
        <v>1616</v>
      </c>
      <c r="H455" s="7" t="s">
        <v>13</v>
      </c>
      <c r="I455" s="7" t="s">
        <v>43</v>
      </c>
      <c r="J455" s="7" t="s">
        <v>44</v>
      </c>
      <c r="K455" s="7" t="s">
        <v>208</v>
      </c>
      <c r="L455" s="7" t="s">
        <v>20</v>
      </c>
      <c r="M455" s="7" t="s">
        <v>21</v>
      </c>
      <c r="N455" s="7" t="s">
        <v>198</v>
      </c>
      <c r="O455" s="7" t="s">
        <v>198</v>
      </c>
    </row>
    <row r="456" spans="1:15" ht="185.25" hidden="1" x14ac:dyDescent="0.2">
      <c r="A456" s="7" t="s">
        <v>4332</v>
      </c>
      <c r="B456" s="7" t="s">
        <v>2805</v>
      </c>
      <c r="C456" s="7" t="s">
        <v>2807</v>
      </c>
      <c r="D456" s="7" t="s">
        <v>1837</v>
      </c>
      <c r="E456" s="7" t="s">
        <v>4331</v>
      </c>
      <c r="F456" s="7" t="s">
        <v>2282</v>
      </c>
      <c r="G456" s="7" t="s">
        <v>1616</v>
      </c>
      <c r="H456" s="7" t="s">
        <v>13</v>
      </c>
      <c r="I456" s="7" t="s">
        <v>43</v>
      </c>
      <c r="J456" s="7" t="s">
        <v>44</v>
      </c>
      <c r="K456" s="7" t="s">
        <v>200</v>
      </c>
      <c r="L456" s="7" t="s">
        <v>17</v>
      </c>
      <c r="M456" s="7" t="s">
        <v>18</v>
      </c>
      <c r="N456" s="7" t="s">
        <v>198</v>
      </c>
      <c r="O456" s="7" t="s">
        <v>198</v>
      </c>
    </row>
    <row r="457" spans="1:15" ht="185.25" hidden="1" x14ac:dyDescent="0.2">
      <c r="A457" s="7" t="s">
        <v>4333</v>
      </c>
      <c r="B457" s="7" t="s">
        <v>2808</v>
      </c>
      <c r="C457" s="7" t="s">
        <v>2809</v>
      </c>
      <c r="D457" s="7" t="s">
        <v>1838</v>
      </c>
      <c r="E457" s="7" t="s">
        <v>4334</v>
      </c>
      <c r="F457" s="7" t="s">
        <v>2282</v>
      </c>
      <c r="G457" s="7" t="s">
        <v>1616</v>
      </c>
      <c r="H457" s="7" t="s">
        <v>13</v>
      </c>
      <c r="I457" s="7" t="s">
        <v>43</v>
      </c>
      <c r="J457" s="7" t="s">
        <v>44</v>
      </c>
      <c r="K457" s="7" t="s">
        <v>206</v>
      </c>
      <c r="L457" s="7" t="s">
        <v>17</v>
      </c>
      <c r="M457" s="7" t="s">
        <v>18</v>
      </c>
      <c r="N457" s="7" t="s">
        <v>198</v>
      </c>
      <c r="O457" s="7" t="s">
        <v>198</v>
      </c>
    </row>
    <row r="458" spans="1:15" ht="185.25" hidden="1" x14ac:dyDescent="0.2">
      <c r="A458" s="7" t="s">
        <v>4335</v>
      </c>
      <c r="B458" s="7" t="s">
        <v>2808</v>
      </c>
      <c r="C458" s="7" t="s">
        <v>2810</v>
      </c>
      <c r="D458" s="7" t="s">
        <v>1838</v>
      </c>
      <c r="E458" s="7" t="s">
        <v>4334</v>
      </c>
      <c r="F458" s="7" t="s">
        <v>2282</v>
      </c>
      <c r="G458" s="7" t="s">
        <v>1616</v>
      </c>
      <c r="H458" s="7" t="s">
        <v>13</v>
      </c>
      <c r="I458" s="7" t="s">
        <v>43</v>
      </c>
      <c r="J458" s="7" t="s">
        <v>44</v>
      </c>
      <c r="K458" s="7" t="s">
        <v>208</v>
      </c>
      <c r="L458" s="7" t="s">
        <v>20</v>
      </c>
      <c r="M458" s="7" t="s">
        <v>21</v>
      </c>
      <c r="N458" s="7" t="s">
        <v>198</v>
      </c>
      <c r="O458" s="7" t="s">
        <v>198</v>
      </c>
    </row>
    <row r="459" spans="1:15" ht="185.25" hidden="1" x14ac:dyDescent="0.2">
      <c r="A459" s="7" t="s">
        <v>4336</v>
      </c>
      <c r="B459" s="7" t="s">
        <v>2811</v>
      </c>
      <c r="C459" s="7" t="s">
        <v>2812</v>
      </c>
      <c r="D459" s="7" t="s">
        <v>1839</v>
      </c>
      <c r="E459" s="7" t="s">
        <v>4337</v>
      </c>
      <c r="F459" s="7" t="s">
        <v>2282</v>
      </c>
      <c r="G459" s="7" t="s">
        <v>1616</v>
      </c>
      <c r="H459" s="7" t="s">
        <v>13</v>
      </c>
      <c r="I459" s="7" t="s">
        <v>43</v>
      </c>
      <c r="J459" s="7" t="s">
        <v>44</v>
      </c>
      <c r="K459" s="7" t="s">
        <v>206</v>
      </c>
      <c r="L459" s="7" t="s">
        <v>17</v>
      </c>
      <c r="M459" s="7" t="s">
        <v>18</v>
      </c>
      <c r="N459" s="7" t="s">
        <v>198</v>
      </c>
      <c r="O459" s="7" t="s">
        <v>198</v>
      </c>
    </row>
    <row r="460" spans="1:15" ht="185.25" hidden="1" x14ac:dyDescent="0.2">
      <c r="A460" s="7" t="s">
        <v>4338</v>
      </c>
      <c r="B460" s="7" t="s">
        <v>2811</v>
      </c>
      <c r="C460" s="7" t="s">
        <v>2813</v>
      </c>
      <c r="D460" s="7" t="s">
        <v>1839</v>
      </c>
      <c r="E460" s="7" t="s">
        <v>4337</v>
      </c>
      <c r="F460" s="7" t="s">
        <v>2282</v>
      </c>
      <c r="G460" s="7" t="s">
        <v>1616</v>
      </c>
      <c r="H460" s="7" t="s">
        <v>13</v>
      </c>
      <c r="I460" s="7" t="s">
        <v>43</v>
      </c>
      <c r="J460" s="7" t="s">
        <v>44</v>
      </c>
      <c r="K460" s="7" t="s">
        <v>200</v>
      </c>
      <c r="L460" s="7" t="s">
        <v>20</v>
      </c>
      <c r="M460" s="7" t="s">
        <v>21</v>
      </c>
      <c r="N460" s="7" t="s">
        <v>198</v>
      </c>
      <c r="O460" s="7" t="s">
        <v>198</v>
      </c>
    </row>
    <row r="461" spans="1:15" ht="185.25" hidden="1" x14ac:dyDescent="0.2">
      <c r="A461" s="7" t="s">
        <v>4339</v>
      </c>
      <c r="B461" s="7" t="s">
        <v>3566</v>
      </c>
      <c r="C461" s="7" t="s">
        <v>3567</v>
      </c>
      <c r="D461" s="7" t="s">
        <v>2116</v>
      </c>
      <c r="E461" s="7" t="s">
        <v>4340</v>
      </c>
      <c r="F461" s="7" t="s">
        <v>107</v>
      </c>
      <c r="G461" s="7" t="s">
        <v>42</v>
      </c>
      <c r="H461" s="7" t="s">
        <v>13</v>
      </c>
      <c r="I461" s="7" t="s">
        <v>43</v>
      </c>
      <c r="J461" s="7" t="s">
        <v>44</v>
      </c>
      <c r="K461" s="7" t="s">
        <v>208</v>
      </c>
      <c r="L461" s="7" t="s">
        <v>17</v>
      </c>
      <c r="M461" s="7" t="s">
        <v>18</v>
      </c>
      <c r="N461" s="7" t="s">
        <v>198</v>
      </c>
      <c r="O461" s="7" t="s">
        <v>198</v>
      </c>
    </row>
    <row r="462" spans="1:15" ht="185.25" hidden="1" x14ac:dyDescent="0.2">
      <c r="A462" s="7" t="s">
        <v>4341</v>
      </c>
      <c r="B462" s="7" t="s">
        <v>3566</v>
      </c>
      <c r="C462" s="7" t="s">
        <v>3570</v>
      </c>
      <c r="D462" s="7" t="s">
        <v>2116</v>
      </c>
      <c r="E462" s="7" t="s">
        <v>4340</v>
      </c>
      <c r="F462" s="7" t="s">
        <v>107</v>
      </c>
      <c r="G462" s="7" t="s">
        <v>42</v>
      </c>
      <c r="H462" s="7" t="s">
        <v>13</v>
      </c>
      <c r="I462" s="7" t="s">
        <v>43</v>
      </c>
      <c r="J462" s="7" t="s">
        <v>44</v>
      </c>
      <c r="K462" s="7" t="s">
        <v>208</v>
      </c>
      <c r="L462" s="7" t="s">
        <v>20</v>
      </c>
      <c r="M462" s="7" t="s">
        <v>21</v>
      </c>
      <c r="N462" s="7" t="s">
        <v>198</v>
      </c>
      <c r="O462" s="7" t="s">
        <v>198</v>
      </c>
    </row>
    <row r="463" spans="1:15" ht="185.25" hidden="1" x14ac:dyDescent="0.2">
      <c r="A463" s="7" t="s">
        <v>4342</v>
      </c>
      <c r="B463" s="7" t="s">
        <v>2814</v>
      </c>
      <c r="C463" s="7" t="s">
        <v>2815</v>
      </c>
      <c r="D463" s="7" t="s">
        <v>1840</v>
      </c>
      <c r="E463" s="7" t="s">
        <v>3806</v>
      </c>
      <c r="F463" s="7" t="s">
        <v>2282</v>
      </c>
      <c r="G463" s="7" t="s">
        <v>1616</v>
      </c>
      <c r="H463" s="7" t="s">
        <v>13</v>
      </c>
      <c r="I463" s="7" t="s">
        <v>43</v>
      </c>
      <c r="J463" s="7" t="s">
        <v>44</v>
      </c>
      <c r="K463" s="7" t="s">
        <v>208</v>
      </c>
      <c r="L463" s="7" t="s">
        <v>20</v>
      </c>
      <c r="M463" s="7" t="s">
        <v>21</v>
      </c>
      <c r="N463" s="7" t="s">
        <v>198</v>
      </c>
      <c r="O463" s="7" t="s">
        <v>198</v>
      </c>
    </row>
    <row r="464" spans="1:15" ht="185.25" hidden="1" x14ac:dyDescent="0.2">
      <c r="A464" s="7" t="s">
        <v>4343</v>
      </c>
      <c r="B464" s="7" t="s">
        <v>2814</v>
      </c>
      <c r="C464" s="7" t="s">
        <v>2816</v>
      </c>
      <c r="D464" s="7" t="s">
        <v>1840</v>
      </c>
      <c r="E464" s="7" t="s">
        <v>3806</v>
      </c>
      <c r="F464" s="7" t="s">
        <v>2282</v>
      </c>
      <c r="G464" s="7" t="s">
        <v>1616</v>
      </c>
      <c r="H464" s="7" t="s">
        <v>13</v>
      </c>
      <c r="I464" s="7" t="s">
        <v>43</v>
      </c>
      <c r="J464" s="7" t="s">
        <v>44</v>
      </c>
      <c r="K464" s="7" t="s">
        <v>208</v>
      </c>
      <c r="L464" s="7" t="s">
        <v>17</v>
      </c>
      <c r="M464" s="7" t="s">
        <v>18</v>
      </c>
      <c r="N464" s="7" t="s">
        <v>198</v>
      </c>
      <c r="O464" s="7" t="s">
        <v>198</v>
      </c>
    </row>
    <row r="465" spans="1:15" ht="185.25" hidden="1" x14ac:dyDescent="0.2">
      <c r="A465" s="7" t="s">
        <v>4344</v>
      </c>
      <c r="B465" s="7" t="s">
        <v>2817</v>
      </c>
      <c r="C465" s="7" t="s">
        <v>2818</v>
      </c>
      <c r="D465" s="7" t="s">
        <v>1841</v>
      </c>
      <c r="E465" s="7" t="s">
        <v>4345</v>
      </c>
      <c r="F465" s="7" t="s">
        <v>2346</v>
      </c>
      <c r="G465" s="7" t="s">
        <v>1644</v>
      </c>
      <c r="H465" s="7" t="s">
        <v>13</v>
      </c>
      <c r="I465" s="7" t="s">
        <v>43</v>
      </c>
      <c r="J465" s="7" t="s">
        <v>44</v>
      </c>
      <c r="K465" s="7" t="s">
        <v>206</v>
      </c>
      <c r="L465" s="7" t="s">
        <v>20</v>
      </c>
      <c r="M465" s="7" t="s">
        <v>21</v>
      </c>
      <c r="N465" s="7" t="s">
        <v>198</v>
      </c>
      <c r="O465" s="7" t="s">
        <v>198</v>
      </c>
    </row>
    <row r="466" spans="1:15" ht="185.25" hidden="1" x14ac:dyDescent="0.2">
      <c r="A466" s="7" t="s">
        <v>4346</v>
      </c>
      <c r="B466" s="7" t="s">
        <v>2817</v>
      </c>
      <c r="C466" s="7" t="s">
        <v>2819</v>
      </c>
      <c r="D466" s="7" t="s">
        <v>1841</v>
      </c>
      <c r="E466" s="7" t="s">
        <v>4345</v>
      </c>
      <c r="F466" s="7" t="s">
        <v>2346</v>
      </c>
      <c r="G466" s="7" t="s">
        <v>1644</v>
      </c>
      <c r="H466" s="7" t="s">
        <v>13</v>
      </c>
      <c r="I466" s="7" t="s">
        <v>43</v>
      </c>
      <c r="J466" s="7" t="s">
        <v>44</v>
      </c>
      <c r="K466" s="7" t="s">
        <v>208</v>
      </c>
      <c r="L466" s="7" t="s">
        <v>17</v>
      </c>
      <c r="M466" s="7" t="s">
        <v>18</v>
      </c>
      <c r="N466" s="7" t="s">
        <v>198</v>
      </c>
      <c r="O466" s="7" t="s">
        <v>198</v>
      </c>
    </row>
    <row r="467" spans="1:15" ht="185.25" hidden="1" x14ac:dyDescent="0.2">
      <c r="A467" s="7" t="s">
        <v>4347</v>
      </c>
      <c r="B467" s="7" t="s">
        <v>2820</v>
      </c>
      <c r="C467" s="7" t="s">
        <v>2821</v>
      </c>
      <c r="D467" s="7" t="s">
        <v>1842</v>
      </c>
      <c r="E467" s="7" t="s">
        <v>4348</v>
      </c>
      <c r="F467" s="7" t="s">
        <v>2250</v>
      </c>
      <c r="G467" s="7" t="s">
        <v>1599</v>
      </c>
      <c r="H467" s="7" t="s">
        <v>13</v>
      </c>
      <c r="I467" s="7" t="s">
        <v>1600</v>
      </c>
      <c r="J467" s="7" t="s">
        <v>44</v>
      </c>
      <c r="K467" s="7" t="s">
        <v>206</v>
      </c>
      <c r="L467" s="7" t="s">
        <v>17</v>
      </c>
      <c r="M467" s="7" t="s">
        <v>18</v>
      </c>
      <c r="N467" s="7" t="s">
        <v>198</v>
      </c>
      <c r="O467" s="7" t="s">
        <v>198</v>
      </c>
    </row>
    <row r="468" spans="1:15" ht="185.25" hidden="1" x14ac:dyDescent="0.2">
      <c r="A468" s="7" t="s">
        <v>4349</v>
      </c>
      <c r="B468" s="7" t="s">
        <v>2820</v>
      </c>
      <c r="C468" s="7" t="s">
        <v>2822</v>
      </c>
      <c r="D468" s="7" t="s">
        <v>1842</v>
      </c>
      <c r="E468" s="7" t="s">
        <v>4348</v>
      </c>
      <c r="F468" s="7" t="s">
        <v>2250</v>
      </c>
      <c r="G468" s="7" t="s">
        <v>1599</v>
      </c>
      <c r="H468" s="7" t="s">
        <v>13</v>
      </c>
      <c r="I468" s="7" t="s">
        <v>1600</v>
      </c>
      <c r="J468" s="7" t="s">
        <v>44</v>
      </c>
      <c r="K468" s="7" t="s">
        <v>200</v>
      </c>
      <c r="L468" s="7" t="s">
        <v>20</v>
      </c>
      <c r="M468" s="7" t="s">
        <v>21</v>
      </c>
      <c r="N468" s="7" t="s">
        <v>198</v>
      </c>
      <c r="O468" s="7" t="s">
        <v>198</v>
      </c>
    </row>
    <row r="469" spans="1:15" ht="99.75" hidden="1" x14ac:dyDescent="0.2">
      <c r="A469" s="7" t="s">
        <v>4350</v>
      </c>
      <c r="B469" s="7" t="s">
        <v>2823</v>
      </c>
      <c r="C469" s="7" t="s">
        <v>2824</v>
      </c>
      <c r="D469" s="7" t="s">
        <v>1843</v>
      </c>
      <c r="E469" s="7" t="s">
        <v>4348</v>
      </c>
      <c r="F469" s="7" t="s">
        <v>2825</v>
      </c>
      <c r="G469" s="7" t="s">
        <v>1844</v>
      </c>
      <c r="H469" s="7" t="s">
        <v>13</v>
      </c>
      <c r="I469" s="7" t="s">
        <v>35</v>
      </c>
      <c r="J469" s="7" t="s">
        <v>15</v>
      </c>
      <c r="K469" s="7" t="s">
        <v>206</v>
      </c>
      <c r="L469" s="7" t="s">
        <v>20</v>
      </c>
      <c r="M469" s="7" t="s">
        <v>21</v>
      </c>
      <c r="N469" s="7" t="s">
        <v>198</v>
      </c>
      <c r="O469" s="7" t="s">
        <v>198</v>
      </c>
    </row>
    <row r="470" spans="1:15" ht="99.75" hidden="1" x14ac:dyDescent="0.2">
      <c r="A470" s="7" t="s">
        <v>4351</v>
      </c>
      <c r="B470" s="7" t="s">
        <v>2823</v>
      </c>
      <c r="C470" s="7" t="s">
        <v>2826</v>
      </c>
      <c r="D470" s="7" t="s">
        <v>1843</v>
      </c>
      <c r="E470" s="7" t="s">
        <v>4348</v>
      </c>
      <c r="F470" s="7" t="s">
        <v>2825</v>
      </c>
      <c r="G470" s="7" t="s">
        <v>1844</v>
      </c>
      <c r="H470" s="7" t="s">
        <v>13</v>
      </c>
      <c r="I470" s="7" t="s">
        <v>35</v>
      </c>
      <c r="J470" s="7" t="s">
        <v>15</v>
      </c>
      <c r="K470" s="7" t="s">
        <v>208</v>
      </c>
      <c r="L470" s="7" t="s">
        <v>17</v>
      </c>
      <c r="M470" s="7" t="s">
        <v>18</v>
      </c>
      <c r="N470" s="7" t="s">
        <v>198</v>
      </c>
      <c r="O470" s="7" t="s">
        <v>198</v>
      </c>
    </row>
    <row r="471" spans="1:15" ht="185.25" hidden="1" x14ac:dyDescent="0.2">
      <c r="A471" s="7" t="s">
        <v>4352</v>
      </c>
      <c r="B471" s="7" t="s">
        <v>2827</v>
      </c>
      <c r="C471" s="7" t="s">
        <v>2828</v>
      </c>
      <c r="D471" s="7" t="s">
        <v>1845</v>
      </c>
      <c r="E471" s="7" t="s">
        <v>4353</v>
      </c>
      <c r="F471" s="7" t="s">
        <v>2282</v>
      </c>
      <c r="G471" s="7" t="s">
        <v>1616</v>
      </c>
      <c r="H471" s="7" t="s">
        <v>13</v>
      </c>
      <c r="I471" s="7" t="s">
        <v>43</v>
      </c>
      <c r="J471" s="7" t="s">
        <v>44</v>
      </c>
      <c r="K471" s="7" t="s">
        <v>208</v>
      </c>
      <c r="L471" s="7" t="s">
        <v>17</v>
      </c>
      <c r="M471" s="7" t="s">
        <v>18</v>
      </c>
      <c r="N471" s="7" t="s">
        <v>198</v>
      </c>
      <c r="O471" s="7" t="s">
        <v>198</v>
      </c>
    </row>
    <row r="472" spans="1:15" ht="185.25" hidden="1" x14ac:dyDescent="0.2">
      <c r="A472" s="7" t="s">
        <v>4354</v>
      </c>
      <c r="B472" s="7" t="s">
        <v>2827</v>
      </c>
      <c r="C472" s="7" t="s">
        <v>2829</v>
      </c>
      <c r="D472" s="7" t="s">
        <v>1845</v>
      </c>
      <c r="E472" s="7" t="s">
        <v>4353</v>
      </c>
      <c r="F472" s="7" t="s">
        <v>2282</v>
      </c>
      <c r="G472" s="7" t="s">
        <v>1616</v>
      </c>
      <c r="H472" s="7" t="s">
        <v>13</v>
      </c>
      <c r="I472" s="7" t="s">
        <v>43</v>
      </c>
      <c r="J472" s="7" t="s">
        <v>44</v>
      </c>
      <c r="K472" s="7" t="s">
        <v>200</v>
      </c>
      <c r="L472" s="7" t="s">
        <v>20</v>
      </c>
      <c r="M472" s="7" t="s">
        <v>21</v>
      </c>
      <c r="N472" s="7" t="s">
        <v>198</v>
      </c>
      <c r="O472" s="7" t="s">
        <v>198</v>
      </c>
    </row>
    <row r="473" spans="1:15" ht="99.75" hidden="1" x14ac:dyDescent="0.2">
      <c r="A473" s="7" t="s">
        <v>4355</v>
      </c>
      <c r="B473" s="7" t="s">
        <v>2830</v>
      </c>
      <c r="C473" s="7" t="s">
        <v>2831</v>
      </c>
      <c r="D473" s="7" t="s">
        <v>1846</v>
      </c>
      <c r="E473" s="7" t="s">
        <v>4356</v>
      </c>
      <c r="F473" s="7" t="s">
        <v>2832</v>
      </c>
      <c r="G473" s="7" t="s">
        <v>1847</v>
      </c>
      <c r="H473" s="7" t="s">
        <v>13</v>
      </c>
      <c r="I473" s="7" t="s">
        <v>35</v>
      </c>
      <c r="J473" s="7" t="s">
        <v>15</v>
      </c>
      <c r="K473" s="7" t="s">
        <v>208</v>
      </c>
      <c r="L473" s="7" t="s">
        <v>20</v>
      </c>
      <c r="M473" s="7" t="s">
        <v>21</v>
      </c>
      <c r="N473" s="7" t="s">
        <v>198</v>
      </c>
      <c r="O473" s="7" t="s">
        <v>198</v>
      </c>
    </row>
    <row r="474" spans="1:15" ht="99.75" hidden="1" x14ac:dyDescent="0.2">
      <c r="A474" s="7" t="s">
        <v>4357</v>
      </c>
      <c r="B474" s="7" t="s">
        <v>2830</v>
      </c>
      <c r="C474" s="7" t="s">
        <v>2833</v>
      </c>
      <c r="D474" s="7" t="s">
        <v>1846</v>
      </c>
      <c r="E474" s="7" t="s">
        <v>4356</v>
      </c>
      <c r="F474" s="7" t="s">
        <v>2832</v>
      </c>
      <c r="G474" s="7" t="s">
        <v>1847</v>
      </c>
      <c r="H474" s="7" t="s">
        <v>13</v>
      </c>
      <c r="I474" s="7" t="s">
        <v>35</v>
      </c>
      <c r="J474" s="7" t="s">
        <v>15</v>
      </c>
      <c r="K474" s="7" t="s">
        <v>208</v>
      </c>
      <c r="L474" s="7" t="s">
        <v>17</v>
      </c>
      <c r="M474" s="7" t="s">
        <v>18</v>
      </c>
      <c r="N474" s="7" t="s">
        <v>198</v>
      </c>
      <c r="O474" s="7" t="s">
        <v>198</v>
      </c>
    </row>
    <row r="475" spans="1:15" ht="185.25" hidden="1" x14ac:dyDescent="0.2">
      <c r="A475" s="7" t="s">
        <v>4358</v>
      </c>
      <c r="B475" s="7" t="s">
        <v>2834</v>
      </c>
      <c r="C475" s="7" t="s">
        <v>2835</v>
      </c>
      <c r="D475" s="7" t="s">
        <v>1848</v>
      </c>
      <c r="E475" s="7" t="s">
        <v>4356</v>
      </c>
      <c r="F475" s="7" t="s">
        <v>2836</v>
      </c>
      <c r="G475" s="7" t="s">
        <v>1849</v>
      </c>
      <c r="H475" s="7" t="s">
        <v>13</v>
      </c>
      <c r="I475" s="7" t="s">
        <v>1600</v>
      </c>
      <c r="J475" s="7" t="s">
        <v>44</v>
      </c>
      <c r="K475" s="7" t="s">
        <v>200</v>
      </c>
      <c r="L475" s="7" t="s">
        <v>20</v>
      </c>
      <c r="M475" s="7" t="s">
        <v>21</v>
      </c>
      <c r="N475" s="7" t="s">
        <v>198</v>
      </c>
      <c r="O475" s="7" t="s">
        <v>198</v>
      </c>
    </row>
    <row r="476" spans="1:15" ht="185.25" hidden="1" x14ac:dyDescent="0.2">
      <c r="A476" s="7" t="s">
        <v>4359</v>
      </c>
      <c r="B476" s="7" t="s">
        <v>2834</v>
      </c>
      <c r="C476" s="7" t="s">
        <v>2837</v>
      </c>
      <c r="D476" s="7" t="s">
        <v>1848</v>
      </c>
      <c r="E476" s="7" t="s">
        <v>4356</v>
      </c>
      <c r="F476" s="7" t="s">
        <v>2836</v>
      </c>
      <c r="G476" s="7" t="s">
        <v>1849</v>
      </c>
      <c r="H476" s="7" t="s">
        <v>13</v>
      </c>
      <c r="I476" s="7" t="s">
        <v>1600</v>
      </c>
      <c r="J476" s="7" t="s">
        <v>44</v>
      </c>
      <c r="K476" s="7" t="s">
        <v>200</v>
      </c>
      <c r="L476" s="7" t="s">
        <v>17</v>
      </c>
      <c r="M476" s="7" t="s">
        <v>18</v>
      </c>
      <c r="N476" s="7" t="s">
        <v>198</v>
      </c>
      <c r="O476" s="7" t="s">
        <v>198</v>
      </c>
    </row>
    <row r="477" spans="1:15" ht="185.25" hidden="1" x14ac:dyDescent="0.2">
      <c r="A477" s="7" t="s">
        <v>4360</v>
      </c>
      <c r="B477" s="7" t="s">
        <v>2838</v>
      </c>
      <c r="C477" s="7" t="s">
        <v>2839</v>
      </c>
      <c r="D477" s="7" t="s">
        <v>1850</v>
      </c>
      <c r="E477" s="7" t="s">
        <v>3812</v>
      </c>
      <c r="F477" s="7" t="s">
        <v>2282</v>
      </c>
      <c r="G477" s="7" t="s">
        <v>1616</v>
      </c>
      <c r="H477" s="7" t="s">
        <v>13</v>
      </c>
      <c r="I477" s="7" t="s">
        <v>43</v>
      </c>
      <c r="J477" s="7" t="s">
        <v>44</v>
      </c>
      <c r="K477" s="7" t="s">
        <v>200</v>
      </c>
      <c r="L477" s="7" t="s">
        <v>17</v>
      </c>
      <c r="M477" s="7" t="s">
        <v>18</v>
      </c>
      <c r="N477" s="7" t="s">
        <v>198</v>
      </c>
      <c r="O477" s="7" t="s">
        <v>198</v>
      </c>
    </row>
    <row r="478" spans="1:15" ht="185.25" hidden="1" x14ac:dyDescent="0.2">
      <c r="A478" s="7" t="s">
        <v>4361</v>
      </c>
      <c r="B478" s="7" t="s">
        <v>2838</v>
      </c>
      <c r="C478" s="7" t="s">
        <v>2840</v>
      </c>
      <c r="D478" s="7" t="s">
        <v>1850</v>
      </c>
      <c r="E478" s="7" t="s">
        <v>3812</v>
      </c>
      <c r="F478" s="7" t="s">
        <v>2282</v>
      </c>
      <c r="G478" s="7" t="s">
        <v>1616</v>
      </c>
      <c r="H478" s="7" t="s">
        <v>13</v>
      </c>
      <c r="I478" s="7" t="s">
        <v>43</v>
      </c>
      <c r="J478" s="7" t="s">
        <v>44</v>
      </c>
      <c r="K478" s="7" t="s">
        <v>200</v>
      </c>
      <c r="L478" s="7" t="s">
        <v>20</v>
      </c>
      <c r="M478" s="7" t="s">
        <v>21</v>
      </c>
      <c r="N478" s="7" t="s">
        <v>198</v>
      </c>
      <c r="O478" s="7" t="s">
        <v>198</v>
      </c>
    </row>
    <row r="479" spans="1:15" ht="85.5" hidden="1" x14ac:dyDescent="0.2">
      <c r="A479" s="7" t="s">
        <v>4362</v>
      </c>
      <c r="B479" s="7" t="s">
        <v>2841</v>
      </c>
      <c r="C479" s="7" t="s">
        <v>2842</v>
      </c>
      <c r="D479" s="7" t="s">
        <v>1851</v>
      </c>
      <c r="E479" s="7" t="s">
        <v>4363</v>
      </c>
      <c r="F479" s="7" t="s">
        <v>2843</v>
      </c>
      <c r="G479" s="7" t="s">
        <v>1852</v>
      </c>
      <c r="H479" s="7" t="s">
        <v>13</v>
      </c>
      <c r="I479" s="7" t="s">
        <v>35</v>
      </c>
      <c r="J479" s="7" t="s">
        <v>36</v>
      </c>
      <c r="K479" s="7" t="s">
        <v>208</v>
      </c>
      <c r="L479" s="7" t="s">
        <v>17</v>
      </c>
      <c r="M479" s="7" t="s">
        <v>18</v>
      </c>
      <c r="N479" s="7" t="s">
        <v>198</v>
      </c>
      <c r="O479" s="7" t="s">
        <v>198</v>
      </c>
    </row>
    <row r="480" spans="1:15" ht="85.5" hidden="1" x14ac:dyDescent="0.2">
      <c r="A480" s="7" t="s">
        <v>4364</v>
      </c>
      <c r="B480" s="7" t="s">
        <v>2841</v>
      </c>
      <c r="C480" s="7" t="s">
        <v>2844</v>
      </c>
      <c r="D480" s="7" t="s">
        <v>1851</v>
      </c>
      <c r="E480" s="7" t="s">
        <v>4363</v>
      </c>
      <c r="F480" s="7" t="s">
        <v>2843</v>
      </c>
      <c r="G480" s="7" t="s">
        <v>1852</v>
      </c>
      <c r="H480" s="7" t="s">
        <v>13</v>
      </c>
      <c r="I480" s="7" t="s">
        <v>35</v>
      </c>
      <c r="J480" s="7" t="s">
        <v>36</v>
      </c>
      <c r="K480" s="7" t="s">
        <v>200</v>
      </c>
      <c r="L480" s="7" t="s">
        <v>20</v>
      </c>
      <c r="M480" s="7" t="s">
        <v>21</v>
      </c>
      <c r="N480" s="7" t="s">
        <v>198</v>
      </c>
      <c r="O480" s="7" t="s">
        <v>198</v>
      </c>
    </row>
    <row r="481" spans="1:15" ht="71.25" hidden="1" x14ac:dyDescent="0.2">
      <c r="A481" s="7" t="s">
        <v>4365</v>
      </c>
      <c r="B481" s="7" t="s">
        <v>129</v>
      </c>
      <c r="C481" s="7" t="s">
        <v>130</v>
      </c>
      <c r="D481" s="7" t="s">
        <v>57</v>
      </c>
      <c r="E481" s="7" t="s">
        <v>4366</v>
      </c>
      <c r="F481" s="7" t="s">
        <v>131</v>
      </c>
      <c r="G481" s="7" t="s">
        <v>58</v>
      </c>
      <c r="H481" s="7" t="s">
        <v>34</v>
      </c>
      <c r="I481" s="7" t="s">
        <v>59</v>
      </c>
      <c r="J481" s="7" t="s">
        <v>60</v>
      </c>
      <c r="K481" s="7" t="s">
        <v>208</v>
      </c>
      <c r="L481" s="7" t="s">
        <v>17</v>
      </c>
      <c r="M481" s="7" t="s">
        <v>18</v>
      </c>
      <c r="N481" s="7" t="s">
        <v>198</v>
      </c>
      <c r="O481" s="7" t="s">
        <v>198</v>
      </c>
    </row>
    <row r="482" spans="1:15" ht="71.25" hidden="1" x14ac:dyDescent="0.2">
      <c r="A482" s="7" t="s">
        <v>4367</v>
      </c>
      <c r="B482" s="7" t="s">
        <v>129</v>
      </c>
      <c r="C482" s="7" t="s">
        <v>132</v>
      </c>
      <c r="D482" s="7" t="s">
        <v>57</v>
      </c>
      <c r="E482" s="7" t="s">
        <v>4366</v>
      </c>
      <c r="F482" s="7" t="s">
        <v>133</v>
      </c>
      <c r="G482" s="7" t="s">
        <v>58</v>
      </c>
      <c r="H482" s="7" t="s">
        <v>34</v>
      </c>
      <c r="I482" s="7" t="s">
        <v>59</v>
      </c>
      <c r="J482" s="7" t="s">
        <v>60</v>
      </c>
      <c r="K482" s="7" t="s">
        <v>200</v>
      </c>
      <c r="L482" s="7" t="s">
        <v>20</v>
      </c>
      <c r="M482" s="7" t="s">
        <v>21</v>
      </c>
      <c r="N482" s="7" t="s">
        <v>198</v>
      </c>
      <c r="O482" s="7" t="s">
        <v>198</v>
      </c>
    </row>
    <row r="483" spans="1:15" ht="85.5" hidden="1" x14ac:dyDescent="0.2">
      <c r="A483" s="7" t="s">
        <v>4368</v>
      </c>
      <c r="B483" s="7" t="s">
        <v>2845</v>
      </c>
      <c r="C483" s="7" t="s">
        <v>2846</v>
      </c>
      <c r="D483" s="7" t="s">
        <v>1853</v>
      </c>
      <c r="E483" s="7" t="s">
        <v>4369</v>
      </c>
      <c r="F483" s="7" t="s">
        <v>2847</v>
      </c>
      <c r="G483" s="7" t="s">
        <v>1854</v>
      </c>
      <c r="H483" s="7" t="s">
        <v>13</v>
      </c>
      <c r="I483" s="7" t="s">
        <v>35</v>
      </c>
      <c r="J483" s="7" t="s">
        <v>15</v>
      </c>
      <c r="K483" s="7" t="s">
        <v>208</v>
      </c>
      <c r="L483" s="7" t="s">
        <v>17</v>
      </c>
      <c r="M483" s="7" t="s">
        <v>18</v>
      </c>
      <c r="N483" s="7" t="s">
        <v>198</v>
      </c>
      <c r="O483" s="7" t="s">
        <v>198</v>
      </c>
    </row>
    <row r="484" spans="1:15" ht="85.5" hidden="1" x14ac:dyDescent="0.2">
      <c r="A484" s="7" t="s">
        <v>4370</v>
      </c>
      <c r="B484" s="7" t="s">
        <v>2845</v>
      </c>
      <c r="C484" s="7" t="s">
        <v>2848</v>
      </c>
      <c r="D484" s="7" t="s">
        <v>1853</v>
      </c>
      <c r="E484" s="7" t="s">
        <v>4369</v>
      </c>
      <c r="F484" s="7" t="s">
        <v>2847</v>
      </c>
      <c r="G484" s="7" t="s">
        <v>1854</v>
      </c>
      <c r="H484" s="7" t="s">
        <v>13</v>
      </c>
      <c r="I484" s="7" t="s">
        <v>35</v>
      </c>
      <c r="J484" s="7" t="s">
        <v>15</v>
      </c>
      <c r="K484" s="7" t="s">
        <v>200</v>
      </c>
      <c r="L484" s="7" t="s">
        <v>20</v>
      </c>
      <c r="M484" s="7" t="s">
        <v>21</v>
      </c>
      <c r="N484" s="7" t="s">
        <v>198</v>
      </c>
      <c r="O484" s="7" t="s">
        <v>198</v>
      </c>
    </row>
    <row r="485" spans="1:15" ht="85.5" hidden="1" x14ac:dyDescent="0.2">
      <c r="A485" s="7" t="s">
        <v>236</v>
      </c>
      <c r="B485" s="7" t="s">
        <v>134</v>
      </c>
      <c r="C485" s="7" t="s">
        <v>135</v>
      </c>
      <c r="D485" s="7" t="s">
        <v>61</v>
      </c>
      <c r="E485" s="7" t="s">
        <v>237</v>
      </c>
      <c r="F485" s="7" t="s">
        <v>137</v>
      </c>
      <c r="G485" s="7" t="s">
        <v>62</v>
      </c>
      <c r="H485" s="7" t="s">
        <v>13</v>
      </c>
      <c r="I485" s="7" t="s">
        <v>35</v>
      </c>
      <c r="J485" s="7" t="s">
        <v>15</v>
      </c>
      <c r="K485" s="7" t="s">
        <v>202</v>
      </c>
      <c r="L485" s="7" t="s">
        <v>17</v>
      </c>
      <c r="M485" s="7" t="s">
        <v>18</v>
      </c>
      <c r="N485" s="7" t="s">
        <v>197</v>
      </c>
      <c r="O485" s="7" t="s">
        <v>197</v>
      </c>
    </row>
    <row r="486" spans="1:15" ht="85.5" hidden="1" x14ac:dyDescent="0.2">
      <c r="A486" s="7" t="s">
        <v>238</v>
      </c>
      <c r="B486" s="7" t="s">
        <v>134</v>
      </c>
      <c r="C486" s="7" t="s">
        <v>135</v>
      </c>
      <c r="D486" s="7" t="s">
        <v>61</v>
      </c>
      <c r="E486" s="7" t="s">
        <v>237</v>
      </c>
      <c r="F486" s="7" t="s">
        <v>137</v>
      </c>
      <c r="G486" s="7" t="s">
        <v>63</v>
      </c>
      <c r="H486" s="7" t="s">
        <v>13</v>
      </c>
      <c r="I486" s="7" t="s">
        <v>35</v>
      </c>
      <c r="J486" s="7" t="s">
        <v>15</v>
      </c>
      <c r="K486" s="7" t="s">
        <v>200</v>
      </c>
      <c r="L486" s="7" t="s">
        <v>17</v>
      </c>
      <c r="M486" s="7" t="s">
        <v>18</v>
      </c>
      <c r="N486" s="7" t="s">
        <v>197</v>
      </c>
      <c r="O486" s="7" t="s">
        <v>197</v>
      </c>
    </row>
    <row r="487" spans="1:15" ht="85.5" hidden="1" x14ac:dyDescent="0.2">
      <c r="A487" s="7" t="s">
        <v>239</v>
      </c>
      <c r="B487" s="7" t="s">
        <v>134</v>
      </c>
      <c r="C487" s="7" t="s">
        <v>138</v>
      </c>
      <c r="D487" s="7" t="s">
        <v>61</v>
      </c>
      <c r="E487" s="7" t="s">
        <v>237</v>
      </c>
      <c r="F487" s="7" t="s">
        <v>137</v>
      </c>
      <c r="G487" s="7" t="s">
        <v>63</v>
      </c>
      <c r="H487" s="7" t="s">
        <v>13</v>
      </c>
      <c r="I487" s="7" t="s">
        <v>35</v>
      </c>
      <c r="J487" s="7" t="s">
        <v>15</v>
      </c>
      <c r="K487" s="7" t="s">
        <v>200</v>
      </c>
      <c r="L487" s="7" t="s">
        <v>20</v>
      </c>
      <c r="M487" s="7" t="s">
        <v>21</v>
      </c>
      <c r="N487" s="7" t="s">
        <v>197</v>
      </c>
      <c r="O487" s="7" t="s">
        <v>198</v>
      </c>
    </row>
    <row r="488" spans="1:15" ht="185.25" hidden="1" x14ac:dyDescent="0.2">
      <c r="A488" s="7" t="s">
        <v>4371</v>
      </c>
      <c r="B488" s="7" t="s">
        <v>2849</v>
      </c>
      <c r="C488" s="7" t="s">
        <v>2850</v>
      </c>
      <c r="D488" s="7" t="s">
        <v>1855</v>
      </c>
      <c r="E488" s="7" t="s">
        <v>4372</v>
      </c>
      <c r="F488" s="7" t="s">
        <v>2282</v>
      </c>
      <c r="G488" s="7" t="s">
        <v>1616</v>
      </c>
      <c r="H488" s="7" t="s">
        <v>13</v>
      </c>
      <c r="I488" s="7" t="s">
        <v>43</v>
      </c>
      <c r="J488" s="7" t="s">
        <v>44</v>
      </c>
      <c r="K488" s="7" t="s">
        <v>208</v>
      </c>
      <c r="L488" s="7" t="s">
        <v>20</v>
      </c>
      <c r="M488" s="7" t="s">
        <v>21</v>
      </c>
      <c r="N488" s="7" t="s">
        <v>198</v>
      </c>
      <c r="O488" s="7" t="s">
        <v>198</v>
      </c>
    </row>
    <row r="489" spans="1:15" ht="185.25" hidden="1" x14ac:dyDescent="0.2">
      <c r="A489" s="7" t="s">
        <v>4373</v>
      </c>
      <c r="B489" s="7" t="s">
        <v>2849</v>
      </c>
      <c r="C489" s="7" t="s">
        <v>2851</v>
      </c>
      <c r="D489" s="7" t="s">
        <v>1855</v>
      </c>
      <c r="E489" s="7" t="s">
        <v>4372</v>
      </c>
      <c r="F489" s="7" t="s">
        <v>2282</v>
      </c>
      <c r="G489" s="7" t="s">
        <v>1616</v>
      </c>
      <c r="H489" s="7" t="s">
        <v>13</v>
      </c>
      <c r="I489" s="7" t="s">
        <v>43</v>
      </c>
      <c r="J489" s="7" t="s">
        <v>44</v>
      </c>
      <c r="K489" s="7" t="s">
        <v>200</v>
      </c>
      <c r="L489" s="7" t="s">
        <v>17</v>
      </c>
      <c r="M489" s="7" t="s">
        <v>18</v>
      </c>
      <c r="N489" s="7" t="s">
        <v>198</v>
      </c>
      <c r="O489" s="7" t="s">
        <v>198</v>
      </c>
    </row>
    <row r="490" spans="1:15" ht="185.25" hidden="1" x14ac:dyDescent="0.2">
      <c r="A490" s="7" t="s">
        <v>4374</v>
      </c>
      <c r="B490" s="7" t="s">
        <v>2852</v>
      </c>
      <c r="C490" s="7" t="s">
        <v>2853</v>
      </c>
      <c r="D490" s="7" t="s">
        <v>1856</v>
      </c>
      <c r="E490" s="7" t="s">
        <v>4375</v>
      </c>
      <c r="F490" s="7" t="s">
        <v>2250</v>
      </c>
      <c r="G490" s="7" t="s">
        <v>1599</v>
      </c>
      <c r="H490" s="7" t="s">
        <v>13</v>
      </c>
      <c r="I490" s="7" t="s">
        <v>1600</v>
      </c>
      <c r="J490" s="7" t="s">
        <v>44</v>
      </c>
      <c r="K490" s="7" t="s">
        <v>206</v>
      </c>
      <c r="L490" s="7" t="s">
        <v>20</v>
      </c>
      <c r="M490" s="7" t="s">
        <v>21</v>
      </c>
      <c r="N490" s="7" t="s">
        <v>198</v>
      </c>
      <c r="O490" s="7" t="s">
        <v>198</v>
      </c>
    </row>
    <row r="491" spans="1:15" ht="185.25" hidden="1" x14ac:dyDescent="0.2">
      <c r="A491" s="7" t="s">
        <v>4376</v>
      </c>
      <c r="B491" s="7" t="s">
        <v>2852</v>
      </c>
      <c r="C491" s="7" t="s">
        <v>2854</v>
      </c>
      <c r="D491" s="7" t="s">
        <v>1856</v>
      </c>
      <c r="E491" s="7" t="s">
        <v>4375</v>
      </c>
      <c r="F491" s="7" t="s">
        <v>2250</v>
      </c>
      <c r="G491" s="7" t="s">
        <v>1599</v>
      </c>
      <c r="H491" s="7" t="s">
        <v>13</v>
      </c>
      <c r="I491" s="7" t="s">
        <v>1600</v>
      </c>
      <c r="J491" s="7" t="s">
        <v>44</v>
      </c>
      <c r="K491" s="7" t="s">
        <v>208</v>
      </c>
      <c r="L491" s="7" t="s">
        <v>17</v>
      </c>
      <c r="M491" s="7" t="s">
        <v>18</v>
      </c>
      <c r="N491" s="7" t="s">
        <v>198</v>
      </c>
      <c r="O491" s="7" t="s">
        <v>198</v>
      </c>
    </row>
    <row r="492" spans="1:15" ht="85.5" hidden="1" x14ac:dyDescent="0.2">
      <c r="A492" s="7" t="s">
        <v>4377</v>
      </c>
      <c r="B492" s="7" t="s">
        <v>2855</v>
      </c>
      <c r="C492" s="7" t="s">
        <v>2856</v>
      </c>
      <c r="D492" s="7" t="s">
        <v>1857</v>
      </c>
      <c r="E492" s="7" t="s">
        <v>4378</v>
      </c>
      <c r="F492" s="7" t="s">
        <v>2857</v>
      </c>
      <c r="G492" s="7" t="s">
        <v>1858</v>
      </c>
      <c r="H492" s="7" t="s">
        <v>13</v>
      </c>
      <c r="I492" s="7" t="s">
        <v>35</v>
      </c>
      <c r="J492" s="7" t="s">
        <v>15</v>
      </c>
      <c r="K492" s="7" t="s">
        <v>206</v>
      </c>
      <c r="L492" s="7" t="s">
        <v>20</v>
      </c>
      <c r="M492" s="7" t="s">
        <v>21</v>
      </c>
      <c r="N492" s="7" t="s">
        <v>198</v>
      </c>
      <c r="O492" s="7" t="s">
        <v>198</v>
      </c>
    </row>
    <row r="493" spans="1:15" ht="85.5" hidden="1" x14ac:dyDescent="0.2">
      <c r="A493" s="7" t="s">
        <v>4379</v>
      </c>
      <c r="B493" s="7" t="s">
        <v>2855</v>
      </c>
      <c r="C493" s="7" t="s">
        <v>2858</v>
      </c>
      <c r="D493" s="7" t="s">
        <v>1857</v>
      </c>
      <c r="E493" s="7" t="s">
        <v>4378</v>
      </c>
      <c r="F493" s="7" t="s">
        <v>2857</v>
      </c>
      <c r="G493" s="7" t="s">
        <v>1858</v>
      </c>
      <c r="H493" s="7" t="s">
        <v>13</v>
      </c>
      <c r="I493" s="7" t="s">
        <v>35</v>
      </c>
      <c r="J493" s="7" t="s">
        <v>15</v>
      </c>
      <c r="K493" s="7" t="s">
        <v>200</v>
      </c>
      <c r="L493" s="7" t="s">
        <v>17</v>
      </c>
      <c r="M493" s="7" t="s">
        <v>18</v>
      </c>
      <c r="N493" s="7" t="s">
        <v>198</v>
      </c>
      <c r="O493" s="7" t="s">
        <v>198</v>
      </c>
    </row>
    <row r="494" spans="1:15" ht="114" hidden="1" x14ac:dyDescent="0.2">
      <c r="A494" s="7" t="s">
        <v>4380</v>
      </c>
      <c r="B494" s="7" t="s">
        <v>2859</v>
      </c>
      <c r="C494" s="7" t="s">
        <v>2860</v>
      </c>
      <c r="D494" s="7" t="s">
        <v>1859</v>
      </c>
      <c r="E494" s="7" t="s">
        <v>4381</v>
      </c>
      <c r="F494" s="7" t="s">
        <v>2861</v>
      </c>
      <c r="G494" s="7" t="s">
        <v>1860</v>
      </c>
      <c r="H494" s="7" t="s">
        <v>13</v>
      </c>
      <c r="I494" s="7" t="s">
        <v>35</v>
      </c>
      <c r="J494" s="7" t="s">
        <v>15</v>
      </c>
      <c r="K494" s="7" t="s">
        <v>208</v>
      </c>
      <c r="L494" s="7" t="s">
        <v>20</v>
      </c>
      <c r="M494" s="7" t="s">
        <v>21</v>
      </c>
      <c r="N494" s="7" t="s">
        <v>198</v>
      </c>
      <c r="O494" s="7" t="s">
        <v>198</v>
      </c>
    </row>
    <row r="495" spans="1:15" ht="114" hidden="1" x14ac:dyDescent="0.2">
      <c r="A495" s="7" t="s">
        <v>4382</v>
      </c>
      <c r="B495" s="7" t="s">
        <v>2859</v>
      </c>
      <c r="C495" s="7" t="s">
        <v>2862</v>
      </c>
      <c r="D495" s="7" t="s">
        <v>1859</v>
      </c>
      <c r="E495" s="7" t="s">
        <v>4381</v>
      </c>
      <c r="F495" s="7" t="s">
        <v>2861</v>
      </c>
      <c r="G495" s="7" t="s">
        <v>1860</v>
      </c>
      <c r="H495" s="7" t="s">
        <v>13</v>
      </c>
      <c r="I495" s="7" t="s">
        <v>35</v>
      </c>
      <c r="J495" s="7" t="s">
        <v>15</v>
      </c>
      <c r="K495" s="7" t="s">
        <v>208</v>
      </c>
      <c r="L495" s="7" t="s">
        <v>17</v>
      </c>
      <c r="M495" s="7" t="s">
        <v>18</v>
      </c>
      <c r="N495" s="7" t="s">
        <v>198</v>
      </c>
      <c r="O495" s="7" t="s">
        <v>198</v>
      </c>
    </row>
    <row r="496" spans="1:15" ht="85.5" hidden="1" x14ac:dyDescent="0.2">
      <c r="A496" s="7" t="s">
        <v>4383</v>
      </c>
      <c r="B496" s="7" t="s">
        <v>2863</v>
      </c>
      <c r="C496" s="7" t="s">
        <v>2864</v>
      </c>
      <c r="D496" s="7" t="s">
        <v>1861</v>
      </c>
      <c r="E496" s="7" t="s">
        <v>4384</v>
      </c>
      <c r="F496" s="7" t="s">
        <v>2274</v>
      </c>
      <c r="G496" s="7" t="s">
        <v>1612</v>
      </c>
      <c r="H496" s="7" t="s">
        <v>13</v>
      </c>
      <c r="I496" s="7" t="s">
        <v>35</v>
      </c>
      <c r="J496" s="7" t="s">
        <v>1595</v>
      </c>
      <c r="K496" s="7" t="s">
        <v>206</v>
      </c>
      <c r="L496" s="7" t="s">
        <v>17</v>
      </c>
      <c r="M496" s="7" t="s">
        <v>18</v>
      </c>
      <c r="N496" s="7" t="s">
        <v>198</v>
      </c>
      <c r="O496" s="7" t="s">
        <v>198</v>
      </c>
    </row>
    <row r="497" spans="1:15" ht="85.5" hidden="1" x14ac:dyDescent="0.2">
      <c r="A497" s="7" t="s">
        <v>4385</v>
      </c>
      <c r="B497" s="7" t="s">
        <v>2863</v>
      </c>
      <c r="C497" s="7" t="s">
        <v>2865</v>
      </c>
      <c r="D497" s="7" t="s">
        <v>1861</v>
      </c>
      <c r="E497" s="7" t="s">
        <v>4384</v>
      </c>
      <c r="F497" s="7" t="s">
        <v>2274</v>
      </c>
      <c r="G497" s="7" t="s">
        <v>1612</v>
      </c>
      <c r="H497" s="7" t="s">
        <v>13</v>
      </c>
      <c r="I497" s="7" t="s">
        <v>35</v>
      </c>
      <c r="J497" s="7" t="s">
        <v>1595</v>
      </c>
      <c r="K497" s="7" t="s">
        <v>208</v>
      </c>
      <c r="L497" s="7" t="s">
        <v>20</v>
      </c>
      <c r="M497" s="7" t="s">
        <v>21</v>
      </c>
      <c r="N497" s="7" t="s">
        <v>198</v>
      </c>
      <c r="O497" s="7" t="s">
        <v>198</v>
      </c>
    </row>
    <row r="498" spans="1:15" ht="85.5" hidden="1" x14ac:dyDescent="0.2">
      <c r="A498" s="7" t="s">
        <v>4386</v>
      </c>
      <c r="B498" s="7" t="s">
        <v>2866</v>
      </c>
      <c r="C498" s="7" t="s">
        <v>2867</v>
      </c>
      <c r="D498" s="7" t="s">
        <v>1862</v>
      </c>
      <c r="E498" s="7" t="s">
        <v>4387</v>
      </c>
      <c r="F498" s="7" t="s">
        <v>2868</v>
      </c>
      <c r="G498" s="7" t="s">
        <v>1863</v>
      </c>
      <c r="H498" s="7" t="s">
        <v>13</v>
      </c>
      <c r="I498" s="7" t="s">
        <v>39</v>
      </c>
      <c r="J498" s="7" t="s">
        <v>36</v>
      </c>
      <c r="K498" s="7" t="s">
        <v>206</v>
      </c>
      <c r="L498" s="7" t="s">
        <v>17</v>
      </c>
      <c r="M498" s="7" t="s">
        <v>18</v>
      </c>
      <c r="N498" s="7" t="s">
        <v>198</v>
      </c>
      <c r="O498" s="7" t="s">
        <v>198</v>
      </c>
    </row>
    <row r="499" spans="1:15" ht="85.5" hidden="1" x14ac:dyDescent="0.2">
      <c r="A499" s="7" t="s">
        <v>4388</v>
      </c>
      <c r="B499" s="7" t="s">
        <v>2866</v>
      </c>
      <c r="C499" s="7" t="s">
        <v>2869</v>
      </c>
      <c r="D499" s="7" t="s">
        <v>1862</v>
      </c>
      <c r="E499" s="7" t="s">
        <v>4387</v>
      </c>
      <c r="F499" s="7" t="s">
        <v>2868</v>
      </c>
      <c r="G499" s="7" t="s">
        <v>1863</v>
      </c>
      <c r="H499" s="7" t="s">
        <v>13</v>
      </c>
      <c r="I499" s="7" t="s">
        <v>39</v>
      </c>
      <c r="J499" s="7" t="s">
        <v>36</v>
      </c>
      <c r="K499" s="7" t="s">
        <v>200</v>
      </c>
      <c r="L499" s="7" t="s">
        <v>20</v>
      </c>
      <c r="M499" s="7" t="s">
        <v>21</v>
      </c>
      <c r="N499" s="7" t="s">
        <v>198</v>
      </c>
      <c r="O499" s="7" t="s">
        <v>198</v>
      </c>
    </row>
    <row r="500" spans="1:15" ht="185.25" hidden="1" x14ac:dyDescent="0.2">
      <c r="A500" s="7" t="s">
        <v>4389</v>
      </c>
      <c r="B500" s="7" t="s">
        <v>2870</v>
      </c>
      <c r="C500" s="7" t="s">
        <v>2871</v>
      </c>
      <c r="D500" s="7" t="s">
        <v>1864</v>
      </c>
      <c r="E500" s="7" t="s">
        <v>4390</v>
      </c>
      <c r="F500" s="7" t="s">
        <v>2282</v>
      </c>
      <c r="G500" s="7" t="s">
        <v>1616</v>
      </c>
      <c r="H500" s="7" t="s">
        <v>13</v>
      </c>
      <c r="I500" s="7" t="s">
        <v>43</v>
      </c>
      <c r="J500" s="7" t="s">
        <v>44</v>
      </c>
      <c r="K500" s="7" t="s">
        <v>208</v>
      </c>
      <c r="L500" s="7" t="s">
        <v>20</v>
      </c>
      <c r="M500" s="7" t="s">
        <v>21</v>
      </c>
      <c r="N500" s="7" t="s">
        <v>198</v>
      </c>
      <c r="O500" s="7" t="s">
        <v>198</v>
      </c>
    </row>
    <row r="501" spans="1:15" ht="185.25" hidden="1" x14ac:dyDescent="0.2">
      <c r="A501" s="7" t="s">
        <v>4391</v>
      </c>
      <c r="B501" s="7" t="s">
        <v>2870</v>
      </c>
      <c r="C501" s="7" t="s">
        <v>2872</v>
      </c>
      <c r="D501" s="7" t="s">
        <v>1864</v>
      </c>
      <c r="E501" s="7" t="s">
        <v>4390</v>
      </c>
      <c r="F501" s="7" t="s">
        <v>2282</v>
      </c>
      <c r="G501" s="7" t="s">
        <v>1616</v>
      </c>
      <c r="H501" s="7" t="s">
        <v>13</v>
      </c>
      <c r="I501" s="7" t="s">
        <v>43</v>
      </c>
      <c r="J501" s="7" t="s">
        <v>44</v>
      </c>
      <c r="K501" s="7" t="s">
        <v>208</v>
      </c>
      <c r="L501" s="7" t="s">
        <v>17</v>
      </c>
      <c r="M501" s="7" t="s">
        <v>18</v>
      </c>
      <c r="N501" s="7" t="s">
        <v>198</v>
      </c>
      <c r="O501" s="7" t="s">
        <v>198</v>
      </c>
    </row>
    <row r="502" spans="1:15" ht="185.25" hidden="1" x14ac:dyDescent="0.2">
      <c r="A502" s="7" t="s">
        <v>4392</v>
      </c>
      <c r="B502" s="7" t="s">
        <v>2873</v>
      </c>
      <c r="C502" s="7" t="s">
        <v>2874</v>
      </c>
      <c r="D502" s="7" t="s">
        <v>1865</v>
      </c>
      <c r="E502" s="7" t="s">
        <v>4393</v>
      </c>
      <c r="F502" s="7" t="s">
        <v>2282</v>
      </c>
      <c r="G502" s="7" t="s">
        <v>1616</v>
      </c>
      <c r="H502" s="7" t="s">
        <v>13</v>
      </c>
      <c r="I502" s="7" t="s">
        <v>43</v>
      </c>
      <c r="J502" s="7" t="s">
        <v>44</v>
      </c>
      <c r="K502" s="7" t="s">
        <v>206</v>
      </c>
      <c r="L502" s="7" t="s">
        <v>20</v>
      </c>
      <c r="M502" s="7" t="s">
        <v>21</v>
      </c>
      <c r="N502" s="7" t="s">
        <v>198</v>
      </c>
      <c r="O502" s="7" t="s">
        <v>198</v>
      </c>
    </row>
    <row r="503" spans="1:15" ht="185.25" hidden="1" x14ac:dyDescent="0.2">
      <c r="A503" s="7" t="s">
        <v>4394</v>
      </c>
      <c r="B503" s="7" t="s">
        <v>2873</v>
      </c>
      <c r="C503" s="7" t="s">
        <v>2875</v>
      </c>
      <c r="D503" s="7" t="s">
        <v>1865</v>
      </c>
      <c r="E503" s="7" t="s">
        <v>4393</v>
      </c>
      <c r="F503" s="7" t="s">
        <v>2282</v>
      </c>
      <c r="G503" s="7" t="s">
        <v>1616</v>
      </c>
      <c r="H503" s="7" t="s">
        <v>13</v>
      </c>
      <c r="I503" s="7" t="s">
        <v>43</v>
      </c>
      <c r="J503" s="7" t="s">
        <v>44</v>
      </c>
      <c r="K503" s="7" t="s">
        <v>208</v>
      </c>
      <c r="L503" s="7" t="s">
        <v>17</v>
      </c>
      <c r="M503" s="7" t="s">
        <v>18</v>
      </c>
      <c r="N503" s="7" t="s">
        <v>198</v>
      </c>
      <c r="O503" s="7" t="s">
        <v>198</v>
      </c>
    </row>
    <row r="504" spans="1:15" ht="85.5" hidden="1" x14ac:dyDescent="0.2">
      <c r="A504" s="7" t="s">
        <v>4395</v>
      </c>
      <c r="B504" s="7" t="s">
        <v>2876</v>
      </c>
      <c r="C504" s="7" t="s">
        <v>2877</v>
      </c>
      <c r="D504" s="7" t="s">
        <v>1866</v>
      </c>
      <c r="E504" s="7" t="s">
        <v>4396</v>
      </c>
      <c r="F504" s="7" t="s">
        <v>2736</v>
      </c>
      <c r="G504" s="7" t="s">
        <v>1810</v>
      </c>
      <c r="H504" s="7" t="s">
        <v>13</v>
      </c>
      <c r="I504" s="7" t="s">
        <v>39</v>
      </c>
      <c r="J504" s="7" t="s">
        <v>36</v>
      </c>
      <c r="K504" s="7" t="s">
        <v>208</v>
      </c>
      <c r="L504" s="7" t="s">
        <v>17</v>
      </c>
      <c r="M504" s="7" t="s">
        <v>18</v>
      </c>
      <c r="N504" s="7" t="s">
        <v>198</v>
      </c>
      <c r="O504" s="7" t="s">
        <v>198</v>
      </c>
    </row>
    <row r="505" spans="1:15" ht="85.5" hidden="1" x14ac:dyDescent="0.2">
      <c r="A505" s="7" t="s">
        <v>4397</v>
      </c>
      <c r="B505" s="7" t="s">
        <v>2876</v>
      </c>
      <c r="C505" s="7" t="s">
        <v>2878</v>
      </c>
      <c r="D505" s="7" t="s">
        <v>1866</v>
      </c>
      <c r="E505" s="7" t="s">
        <v>4396</v>
      </c>
      <c r="F505" s="7" t="s">
        <v>2736</v>
      </c>
      <c r="G505" s="7" t="s">
        <v>1810</v>
      </c>
      <c r="H505" s="7" t="s">
        <v>13</v>
      </c>
      <c r="I505" s="7" t="s">
        <v>39</v>
      </c>
      <c r="J505" s="7" t="s">
        <v>36</v>
      </c>
      <c r="K505" s="7" t="s">
        <v>200</v>
      </c>
      <c r="L505" s="7" t="s">
        <v>20</v>
      </c>
      <c r="M505" s="7" t="s">
        <v>21</v>
      </c>
      <c r="N505" s="7" t="s">
        <v>198</v>
      </c>
      <c r="O505" s="7" t="s">
        <v>198</v>
      </c>
    </row>
    <row r="506" spans="1:15" ht="185.25" hidden="1" x14ac:dyDescent="0.2">
      <c r="A506" s="7" t="s">
        <v>4398</v>
      </c>
      <c r="B506" s="7" t="s">
        <v>3572</v>
      </c>
      <c r="C506" s="7" t="s">
        <v>3573</v>
      </c>
      <c r="D506" s="7" t="s">
        <v>2117</v>
      </c>
      <c r="E506" s="7" t="s">
        <v>4396</v>
      </c>
      <c r="F506" s="7" t="s">
        <v>107</v>
      </c>
      <c r="G506" s="7" t="s">
        <v>42</v>
      </c>
      <c r="H506" s="7" t="s">
        <v>13</v>
      </c>
      <c r="I506" s="7" t="s">
        <v>43</v>
      </c>
      <c r="J506" s="7" t="s">
        <v>44</v>
      </c>
      <c r="K506" s="7" t="s">
        <v>208</v>
      </c>
      <c r="L506" s="7" t="s">
        <v>17</v>
      </c>
      <c r="M506" s="7" t="s">
        <v>18</v>
      </c>
      <c r="N506" s="7" t="s">
        <v>198</v>
      </c>
      <c r="O506" s="7" t="s">
        <v>198</v>
      </c>
    </row>
    <row r="507" spans="1:15" ht="185.25" hidden="1" x14ac:dyDescent="0.2">
      <c r="A507" s="7" t="s">
        <v>4399</v>
      </c>
      <c r="B507" s="7" t="s">
        <v>3572</v>
      </c>
      <c r="C507" s="7" t="s">
        <v>3575</v>
      </c>
      <c r="D507" s="7" t="s">
        <v>2117</v>
      </c>
      <c r="E507" s="7" t="s">
        <v>4396</v>
      </c>
      <c r="F507" s="7" t="s">
        <v>107</v>
      </c>
      <c r="G507" s="7" t="s">
        <v>42</v>
      </c>
      <c r="H507" s="7" t="s">
        <v>13</v>
      </c>
      <c r="I507" s="7" t="s">
        <v>43</v>
      </c>
      <c r="J507" s="7" t="s">
        <v>44</v>
      </c>
      <c r="K507" s="7" t="s">
        <v>200</v>
      </c>
      <c r="L507" s="7" t="s">
        <v>20</v>
      </c>
      <c r="M507" s="7" t="s">
        <v>21</v>
      </c>
      <c r="N507" s="7" t="s">
        <v>198</v>
      </c>
      <c r="O507" s="7" t="s">
        <v>198</v>
      </c>
    </row>
    <row r="508" spans="1:15" ht="185.25" hidden="1" x14ac:dyDescent="0.2">
      <c r="A508" s="7" t="s">
        <v>4400</v>
      </c>
      <c r="B508" s="7" t="s">
        <v>2879</v>
      </c>
      <c r="C508" s="7" t="s">
        <v>2880</v>
      </c>
      <c r="D508" s="7" t="s">
        <v>1867</v>
      </c>
      <c r="E508" s="7" t="s">
        <v>4401</v>
      </c>
      <c r="F508" s="7" t="s">
        <v>2282</v>
      </c>
      <c r="G508" s="7" t="s">
        <v>1616</v>
      </c>
      <c r="H508" s="7" t="s">
        <v>13</v>
      </c>
      <c r="I508" s="7" t="s">
        <v>43</v>
      </c>
      <c r="J508" s="7" t="s">
        <v>44</v>
      </c>
      <c r="K508" s="7" t="s">
        <v>200</v>
      </c>
      <c r="L508" s="7" t="s">
        <v>20</v>
      </c>
      <c r="M508" s="7" t="s">
        <v>21</v>
      </c>
      <c r="N508" s="7" t="s">
        <v>198</v>
      </c>
      <c r="O508" s="7" t="s">
        <v>198</v>
      </c>
    </row>
    <row r="509" spans="1:15" ht="185.25" hidden="1" x14ac:dyDescent="0.2">
      <c r="A509" s="7" t="s">
        <v>4402</v>
      </c>
      <c r="B509" s="7" t="s">
        <v>2879</v>
      </c>
      <c r="C509" s="7" t="s">
        <v>2881</v>
      </c>
      <c r="D509" s="7" t="s">
        <v>1867</v>
      </c>
      <c r="E509" s="7" t="s">
        <v>4401</v>
      </c>
      <c r="F509" s="7" t="s">
        <v>2282</v>
      </c>
      <c r="G509" s="7" t="s">
        <v>1616</v>
      </c>
      <c r="H509" s="7" t="s">
        <v>13</v>
      </c>
      <c r="I509" s="7" t="s">
        <v>43</v>
      </c>
      <c r="J509" s="7" t="s">
        <v>44</v>
      </c>
      <c r="K509" s="7" t="s">
        <v>200</v>
      </c>
      <c r="L509" s="7" t="s">
        <v>17</v>
      </c>
      <c r="M509" s="7" t="s">
        <v>18</v>
      </c>
      <c r="N509" s="7" t="s">
        <v>198</v>
      </c>
      <c r="O509" s="7" t="s">
        <v>198</v>
      </c>
    </row>
    <row r="510" spans="1:15" ht="185.25" hidden="1" x14ac:dyDescent="0.2">
      <c r="A510" s="7" t="s">
        <v>4403</v>
      </c>
      <c r="B510" s="7" t="s">
        <v>3577</v>
      </c>
      <c r="C510" s="7" t="s">
        <v>3578</v>
      </c>
      <c r="D510" s="7" t="s">
        <v>2118</v>
      </c>
      <c r="E510" s="7" t="s">
        <v>4404</v>
      </c>
      <c r="F510" s="7" t="s">
        <v>108</v>
      </c>
      <c r="G510" s="7" t="s">
        <v>45</v>
      </c>
      <c r="H510" s="7" t="s">
        <v>13</v>
      </c>
      <c r="I510" s="7" t="s">
        <v>43</v>
      </c>
      <c r="J510" s="7" t="s">
        <v>44</v>
      </c>
      <c r="K510" s="7" t="s">
        <v>208</v>
      </c>
      <c r="L510" s="7" t="s">
        <v>20</v>
      </c>
      <c r="M510" s="7" t="s">
        <v>21</v>
      </c>
      <c r="N510" s="7" t="s">
        <v>198</v>
      </c>
      <c r="O510" s="7" t="s">
        <v>198</v>
      </c>
    </row>
    <row r="511" spans="1:15" ht="185.25" hidden="1" x14ac:dyDescent="0.2">
      <c r="A511" s="7" t="s">
        <v>4405</v>
      </c>
      <c r="B511" s="7" t="s">
        <v>3577</v>
      </c>
      <c r="C511" s="7" t="s">
        <v>3581</v>
      </c>
      <c r="D511" s="7" t="s">
        <v>2118</v>
      </c>
      <c r="E511" s="7" t="s">
        <v>4404</v>
      </c>
      <c r="F511" s="7" t="s">
        <v>108</v>
      </c>
      <c r="G511" s="7" t="s">
        <v>45</v>
      </c>
      <c r="H511" s="7" t="s">
        <v>13</v>
      </c>
      <c r="I511" s="7" t="s">
        <v>43</v>
      </c>
      <c r="J511" s="7" t="s">
        <v>44</v>
      </c>
      <c r="K511" s="7" t="s">
        <v>200</v>
      </c>
      <c r="L511" s="7" t="s">
        <v>17</v>
      </c>
      <c r="M511" s="7" t="s">
        <v>18</v>
      </c>
      <c r="N511" s="7" t="s">
        <v>198</v>
      </c>
      <c r="O511" s="7" t="s">
        <v>198</v>
      </c>
    </row>
    <row r="512" spans="1:15" ht="185.25" hidden="1" x14ac:dyDescent="0.2">
      <c r="A512" s="7" t="s">
        <v>4406</v>
      </c>
      <c r="B512" s="7" t="s">
        <v>2882</v>
      </c>
      <c r="C512" s="7" t="s">
        <v>2883</v>
      </c>
      <c r="D512" s="7" t="s">
        <v>1868</v>
      </c>
      <c r="E512" s="7" t="s">
        <v>4407</v>
      </c>
      <c r="F512" s="7" t="s">
        <v>2250</v>
      </c>
      <c r="G512" s="7" t="s">
        <v>1599</v>
      </c>
      <c r="H512" s="7" t="s">
        <v>13</v>
      </c>
      <c r="I512" s="7" t="s">
        <v>1600</v>
      </c>
      <c r="J512" s="7" t="s">
        <v>44</v>
      </c>
      <c r="K512" s="7" t="s">
        <v>206</v>
      </c>
      <c r="L512" s="7" t="s">
        <v>20</v>
      </c>
      <c r="M512" s="7" t="s">
        <v>21</v>
      </c>
      <c r="N512" s="7" t="s">
        <v>198</v>
      </c>
      <c r="O512" s="7" t="s">
        <v>198</v>
      </c>
    </row>
    <row r="513" spans="1:15" ht="185.25" hidden="1" x14ac:dyDescent="0.2">
      <c r="A513" s="7" t="s">
        <v>4408</v>
      </c>
      <c r="B513" s="7" t="s">
        <v>2882</v>
      </c>
      <c r="C513" s="7" t="s">
        <v>2884</v>
      </c>
      <c r="D513" s="7" t="s">
        <v>1868</v>
      </c>
      <c r="E513" s="7" t="s">
        <v>4407</v>
      </c>
      <c r="F513" s="7" t="s">
        <v>2250</v>
      </c>
      <c r="G513" s="7" t="s">
        <v>1599</v>
      </c>
      <c r="H513" s="7" t="s">
        <v>13</v>
      </c>
      <c r="I513" s="7" t="s">
        <v>1600</v>
      </c>
      <c r="J513" s="7" t="s">
        <v>44</v>
      </c>
      <c r="K513" s="7" t="s">
        <v>200</v>
      </c>
      <c r="L513" s="7" t="s">
        <v>17</v>
      </c>
      <c r="M513" s="7" t="s">
        <v>18</v>
      </c>
      <c r="N513" s="7" t="s">
        <v>198</v>
      </c>
      <c r="O513" s="7" t="s">
        <v>198</v>
      </c>
    </row>
    <row r="514" spans="1:15" ht="85.5" hidden="1" x14ac:dyDescent="0.2">
      <c r="A514" s="7" t="s">
        <v>4409</v>
      </c>
      <c r="B514" s="7" t="s">
        <v>2885</v>
      </c>
      <c r="C514" s="7" t="s">
        <v>2886</v>
      </c>
      <c r="D514" s="7" t="s">
        <v>1869</v>
      </c>
      <c r="E514" s="7" t="s">
        <v>4410</v>
      </c>
      <c r="F514" s="7" t="s">
        <v>2700</v>
      </c>
      <c r="G514" s="7" t="s">
        <v>1796</v>
      </c>
      <c r="H514" s="7" t="s">
        <v>13</v>
      </c>
      <c r="I514" s="7" t="s">
        <v>35</v>
      </c>
      <c r="J514" s="7" t="s">
        <v>15</v>
      </c>
      <c r="K514" s="7" t="s">
        <v>200</v>
      </c>
      <c r="L514" s="7" t="s">
        <v>17</v>
      </c>
      <c r="M514" s="7" t="s">
        <v>18</v>
      </c>
      <c r="N514" s="7" t="s">
        <v>198</v>
      </c>
      <c r="O514" s="7" t="s">
        <v>198</v>
      </c>
    </row>
    <row r="515" spans="1:15" ht="85.5" hidden="1" x14ac:dyDescent="0.2">
      <c r="A515" s="7" t="s">
        <v>4411</v>
      </c>
      <c r="B515" s="7" t="s">
        <v>2885</v>
      </c>
      <c r="C515" s="7" t="s">
        <v>2887</v>
      </c>
      <c r="D515" s="7" t="s">
        <v>1869</v>
      </c>
      <c r="E515" s="7" t="s">
        <v>4410</v>
      </c>
      <c r="F515" s="7" t="s">
        <v>2700</v>
      </c>
      <c r="G515" s="7" t="s">
        <v>1796</v>
      </c>
      <c r="H515" s="7" t="s">
        <v>13</v>
      </c>
      <c r="I515" s="7" t="s">
        <v>35</v>
      </c>
      <c r="J515" s="7" t="s">
        <v>15</v>
      </c>
      <c r="K515" s="7" t="s">
        <v>200</v>
      </c>
      <c r="L515" s="7" t="s">
        <v>20</v>
      </c>
      <c r="M515" s="7" t="s">
        <v>21</v>
      </c>
      <c r="N515" s="7" t="s">
        <v>198</v>
      </c>
      <c r="O515" s="7" t="s">
        <v>198</v>
      </c>
    </row>
    <row r="516" spans="1:15" ht="185.25" hidden="1" x14ac:dyDescent="0.2">
      <c r="A516" s="7" t="s">
        <v>4412</v>
      </c>
      <c r="B516" s="7" t="s">
        <v>2888</v>
      </c>
      <c r="C516" s="7" t="s">
        <v>2889</v>
      </c>
      <c r="D516" s="7" t="s">
        <v>1870</v>
      </c>
      <c r="E516" s="7" t="s">
        <v>4413</v>
      </c>
      <c r="F516" s="7" t="s">
        <v>2282</v>
      </c>
      <c r="G516" s="7" t="s">
        <v>1616</v>
      </c>
      <c r="H516" s="7" t="s">
        <v>13</v>
      </c>
      <c r="I516" s="7" t="s">
        <v>43</v>
      </c>
      <c r="J516" s="7" t="s">
        <v>44</v>
      </c>
      <c r="K516" s="7" t="s">
        <v>206</v>
      </c>
      <c r="L516" s="7" t="s">
        <v>17</v>
      </c>
      <c r="M516" s="7" t="s">
        <v>18</v>
      </c>
      <c r="N516" s="7" t="s">
        <v>198</v>
      </c>
      <c r="O516" s="7" t="s">
        <v>198</v>
      </c>
    </row>
    <row r="517" spans="1:15" ht="185.25" hidden="1" x14ac:dyDescent="0.2">
      <c r="A517" s="7" t="s">
        <v>4414</v>
      </c>
      <c r="B517" s="7" t="s">
        <v>2888</v>
      </c>
      <c r="C517" s="7" t="s">
        <v>2890</v>
      </c>
      <c r="D517" s="7" t="s">
        <v>1870</v>
      </c>
      <c r="E517" s="7" t="s">
        <v>4413</v>
      </c>
      <c r="F517" s="7" t="s">
        <v>2282</v>
      </c>
      <c r="G517" s="7" t="s">
        <v>1616</v>
      </c>
      <c r="H517" s="7" t="s">
        <v>13</v>
      </c>
      <c r="I517" s="7" t="s">
        <v>43</v>
      </c>
      <c r="J517" s="7" t="s">
        <v>44</v>
      </c>
      <c r="K517" s="7" t="s">
        <v>208</v>
      </c>
      <c r="L517" s="7" t="s">
        <v>20</v>
      </c>
      <c r="M517" s="7" t="s">
        <v>21</v>
      </c>
      <c r="N517" s="7" t="s">
        <v>198</v>
      </c>
      <c r="O517" s="7" t="s">
        <v>198</v>
      </c>
    </row>
    <row r="518" spans="1:15" ht="185.25" hidden="1" x14ac:dyDescent="0.2">
      <c r="A518" s="7" t="s">
        <v>4415</v>
      </c>
      <c r="B518" s="7" t="s">
        <v>2891</v>
      </c>
      <c r="C518" s="7" t="s">
        <v>2892</v>
      </c>
      <c r="D518" s="7" t="s">
        <v>1871</v>
      </c>
      <c r="E518" s="7" t="s">
        <v>4416</v>
      </c>
      <c r="F518" s="7" t="s">
        <v>2316</v>
      </c>
      <c r="G518" s="7" t="s">
        <v>1632</v>
      </c>
      <c r="H518" s="7" t="s">
        <v>13</v>
      </c>
      <c r="I518" s="7" t="s">
        <v>43</v>
      </c>
      <c r="J518" s="7" t="s">
        <v>44</v>
      </c>
      <c r="K518" s="7" t="s">
        <v>206</v>
      </c>
      <c r="L518" s="7" t="s">
        <v>20</v>
      </c>
      <c r="M518" s="7" t="s">
        <v>21</v>
      </c>
      <c r="N518" s="7" t="s">
        <v>198</v>
      </c>
      <c r="O518" s="7" t="s">
        <v>198</v>
      </c>
    </row>
    <row r="519" spans="1:15" ht="185.25" hidden="1" x14ac:dyDescent="0.2">
      <c r="A519" s="7" t="s">
        <v>4417</v>
      </c>
      <c r="B519" s="7" t="s">
        <v>2891</v>
      </c>
      <c r="C519" s="7" t="s">
        <v>2893</v>
      </c>
      <c r="D519" s="7" t="s">
        <v>1871</v>
      </c>
      <c r="E519" s="7" t="s">
        <v>4416</v>
      </c>
      <c r="F519" s="7" t="s">
        <v>2316</v>
      </c>
      <c r="G519" s="7" t="s">
        <v>1632</v>
      </c>
      <c r="H519" s="7" t="s">
        <v>13</v>
      </c>
      <c r="I519" s="7" t="s">
        <v>43</v>
      </c>
      <c r="J519" s="7" t="s">
        <v>44</v>
      </c>
      <c r="K519" s="7" t="s">
        <v>208</v>
      </c>
      <c r="L519" s="7" t="s">
        <v>17</v>
      </c>
      <c r="M519" s="7" t="s">
        <v>18</v>
      </c>
      <c r="N519" s="7" t="s">
        <v>198</v>
      </c>
      <c r="O519" s="7" t="s">
        <v>198</v>
      </c>
    </row>
    <row r="520" spans="1:15" ht="185.25" hidden="1" x14ac:dyDescent="0.2">
      <c r="A520" s="7" t="s">
        <v>4418</v>
      </c>
      <c r="B520" s="7" t="s">
        <v>2894</v>
      </c>
      <c r="C520" s="7" t="s">
        <v>2895</v>
      </c>
      <c r="D520" s="7" t="s">
        <v>1872</v>
      </c>
      <c r="E520" s="7" t="s">
        <v>4419</v>
      </c>
      <c r="F520" s="7" t="s">
        <v>2282</v>
      </c>
      <c r="G520" s="7" t="s">
        <v>1616</v>
      </c>
      <c r="H520" s="7" t="s">
        <v>13</v>
      </c>
      <c r="I520" s="7" t="s">
        <v>43</v>
      </c>
      <c r="J520" s="7" t="s">
        <v>44</v>
      </c>
      <c r="K520" s="7" t="s">
        <v>206</v>
      </c>
      <c r="L520" s="7" t="s">
        <v>17</v>
      </c>
      <c r="M520" s="7" t="s">
        <v>18</v>
      </c>
      <c r="N520" s="7" t="s">
        <v>198</v>
      </c>
      <c r="O520" s="7" t="s">
        <v>198</v>
      </c>
    </row>
    <row r="521" spans="1:15" ht="185.25" hidden="1" x14ac:dyDescent="0.2">
      <c r="A521" s="7" t="s">
        <v>4420</v>
      </c>
      <c r="B521" s="7" t="s">
        <v>2894</v>
      </c>
      <c r="C521" s="7" t="s">
        <v>2896</v>
      </c>
      <c r="D521" s="7" t="s">
        <v>1872</v>
      </c>
      <c r="E521" s="7" t="s">
        <v>4419</v>
      </c>
      <c r="F521" s="7" t="s">
        <v>2282</v>
      </c>
      <c r="G521" s="7" t="s">
        <v>1616</v>
      </c>
      <c r="H521" s="7" t="s">
        <v>13</v>
      </c>
      <c r="I521" s="7" t="s">
        <v>43</v>
      </c>
      <c r="J521" s="7" t="s">
        <v>44</v>
      </c>
      <c r="K521" s="7" t="s">
        <v>208</v>
      </c>
      <c r="L521" s="7" t="s">
        <v>20</v>
      </c>
      <c r="M521" s="7" t="s">
        <v>21</v>
      </c>
      <c r="N521" s="7" t="s">
        <v>198</v>
      </c>
      <c r="O521" s="7" t="s">
        <v>198</v>
      </c>
    </row>
    <row r="522" spans="1:15" ht="114" hidden="1" x14ac:dyDescent="0.2">
      <c r="A522" s="7" t="s">
        <v>4421</v>
      </c>
      <c r="B522" s="7" t="s">
        <v>2897</v>
      </c>
      <c r="C522" s="7" t="s">
        <v>2898</v>
      </c>
      <c r="D522" s="7" t="s">
        <v>1873</v>
      </c>
      <c r="E522" s="7" t="s">
        <v>4422</v>
      </c>
      <c r="F522" s="7" t="s">
        <v>2900</v>
      </c>
      <c r="G522" s="7" t="s">
        <v>1874</v>
      </c>
      <c r="H522" s="7" t="s">
        <v>13</v>
      </c>
      <c r="I522" s="7" t="s">
        <v>35</v>
      </c>
      <c r="J522" s="7" t="s">
        <v>15</v>
      </c>
      <c r="K522" s="7" t="s">
        <v>206</v>
      </c>
      <c r="L522" s="7" t="s">
        <v>17</v>
      </c>
      <c r="M522" s="7" t="s">
        <v>18</v>
      </c>
      <c r="N522" s="7" t="s">
        <v>198</v>
      </c>
      <c r="O522" s="7" t="s">
        <v>198</v>
      </c>
    </row>
    <row r="523" spans="1:15" ht="114" hidden="1" x14ac:dyDescent="0.2">
      <c r="A523" s="7" t="s">
        <v>4423</v>
      </c>
      <c r="B523" s="7" t="s">
        <v>2897</v>
      </c>
      <c r="C523" s="7" t="s">
        <v>2901</v>
      </c>
      <c r="D523" s="7" t="s">
        <v>1873</v>
      </c>
      <c r="E523" s="7" t="s">
        <v>4422</v>
      </c>
      <c r="F523" s="7" t="s">
        <v>2900</v>
      </c>
      <c r="G523" s="7" t="s">
        <v>1874</v>
      </c>
      <c r="H523" s="7" t="s">
        <v>13</v>
      </c>
      <c r="I523" s="7" t="s">
        <v>35</v>
      </c>
      <c r="J523" s="7" t="s">
        <v>15</v>
      </c>
      <c r="K523" s="7" t="s">
        <v>200</v>
      </c>
      <c r="L523" s="7" t="s">
        <v>20</v>
      </c>
      <c r="M523" s="7" t="s">
        <v>21</v>
      </c>
      <c r="N523" s="7" t="s">
        <v>198</v>
      </c>
      <c r="O523" s="7" t="s">
        <v>198</v>
      </c>
    </row>
    <row r="524" spans="1:15" ht="185.25" hidden="1" x14ac:dyDescent="0.2">
      <c r="A524" s="7" t="s">
        <v>4424</v>
      </c>
      <c r="B524" s="7" t="s">
        <v>3583</v>
      </c>
      <c r="C524" s="7" t="s">
        <v>3584</v>
      </c>
      <c r="D524" s="7" t="s">
        <v>2119</v>
      </c>
      <c r="E524" s="7" t="s">
        <v>4422</v>
      </c>
      <c r="F524" s="7" t="s">
        <v>108</v>
      </c>
      <c r="G524" s="7" t="s">
        <v>45</v>
      </c>
      <c r="H524" s="7" t="s">
        <v>13</v>
      </c>
      <c r="I524" s="7" t="s">
        <v>43</v>
      </c>
      <c r="J524" s="7" t="s">
        <v>44</v>
      </c>
      <c r="K524" s="7" t="s">
        <v>208</v>
      </c>
      <c r="L524" s="7" t="s">
        <v>20</v>
      </c>
      <c r="M524" s="7" t="s">
        <v>21</v>
      </c>
      <c r="N524" s="7" t="s">
        <v>197</v>
      </c>
      <c r="O524" s="7" t="s">
        <v>197</v>
      </c>
    </row>
    <row r="525" spans="1:15" ht="185.25" hidden="1" x14ac:dyDescent="0.2">
      <c r="A525" s="7" t="s">
        <v>4425</v>
      </c>
      <c r="B525" s="7" t="s">
        <v>3583</v>
      </c>
      <c r="C525" s="7" t="s">
        <v>3584</v>
      </c>
      <c r="D525" s="7" t="s">
        <v>2119</v>
      </c>
      <c r="E525" s="7" t="s">
        <v>4422</v>
      </c>
      <c r="F525" s="7" t="s">
        <v>107</v>
      </c>
      <c r="G525" s="7" t="s">
        <v>42</v>
      </c>
      <c r="H525" s="7" t="s">
        <v>13</v>
      </c>
      <c r="I525" s="7" t="s">
        <v>43</v>
      </c>
      <c r="J525" s="7" t="s">
        <v>44</v>
      </c>
      <c r="K525" s="7" t="s">
        <v>208</v>
      </c>
      <c r="L525" s="7" t="s">
        <v>20</v>
      </c>
      <c r="M525" s="7" t="s">
        <v>21</v>
      </c>
      <c r="N525" s="7" t="s">
        <v>197</v>
      </c>
      <c r="O525" s="7" t="s">
        <v>197</v>
      </c>
    </row>
    <row r="526" spans="1:15" ht="185.25" hidden="1" x14ac:dyDescent="0.2">
      <c r="A526" s="7" t="s">
        <v>4426</v>
      </c>
      <c r="B526" s="7" t="s">
        <v>3583</v>
      </c>
      <c r="C526" s="7" t="s">
        <v>3587</v>
      </c>
      <c r="D526" s="7" t="s">
        <v>2119</v>
      </c>
      <c r="E526" s="7" t="s">
        <v>4422</v>
      </c>
      <c r="F526" s="7" t="s">
        <v>107</v>
      </c>
      <c r="G526" s="7" t="s">
        <v>42</v>
      </c>
      <c r="H526" s="7" t="s">
        <v>13</v>
      </c>
      <c r="I526" s="7" t="s">
        <v>43</v>
      </c>
      <c r="J526" s="7" t="s">
        <v>44</v>
      </c>
      <c r="K526" s="7" t="s">
        <v>200</v>
      </c>
      <c r="L526" s="7" t="s">
        <v>17</v>
      </c>
      <c r="M526" s="7" t="s">
        <v>18</v>
      </c>
      <c r="N526" s="7" t="s">
        <v>197</v>
      </c>
      <c r="O526" s="7" t="s">
        <v>197</v>
      </c>
    </row>
    <row r="527" spans="1:15" ht="185.25" hidden="1" x14ac:dyDescent="0.2">
      <c r="A527" s="7" t="s">
        <v>4427</v>
      </c>
      <c r="B527" s="7" t="s">
        <v>3583</v>
      </c>
      <c r="C527" s="7" t="s">
        <v>3587</v>
      </c>
      <c r="D527" s="7" t="s">
        <v>2119</v>
      </c>
      <c r="E527" s="7" t="s">
        <v>4422</v>
      </c>
      <c r="F527" s="7" t="s">
        <v>108</v>
      </c>
      <c r="G527" s="7" t="s">
        <v>45</v>
      </c>
      <c r="H527" s="7" t="s">
        <v>13</v>
      </c>
      <c r="I527" s="7" t="s">
        <v>43</v>
      </c>
      <c r="J527" s="7" t="s">
        <v>44</v>
      </c>
      <c r="K527" s="7" t="s">
        <v>200</v>
      </c>
      <c r="L527" s="7" t="s">
        <v>17</v>
      </c>
      <c r="M527" s="7" t="s">
        <v>18</v>
      </c>
      <c r="N527" s="7" t="s">
        <v>197</v>
      </c>
      <c r="O527" s="7" t="s">
        <v>197</v>
      </c>
    </row>
    <row r="528" spans="1:15" ht="85.5" hidden="1" x14ac:dyDescent="0.2">
      <c r="A528" s="7" t="s">
        <v>4428</v>
      </c>
      <c r="B528" s="7" t="s">
        <v>2902</v>
      </c>
      <c r="C528" s="7" t="s">
        <v>2903</v>
      </c>
      <c r="D528" s="7" t="s">
        <v>1875</v>
      </c>
      <c r="E528" s="7" t="s">
        <v>4429</v>
      </c>
      <c r="F528" s="7" t="s">
        <v>2753</v>
      </c>
      <c r="G528" s="7" t="s">
        <v>1817</v>
      </c>
      <c r="H528" s="7" t="s">
        <v>13</v>
      </c>
      <c r="I528" s="7" t="s">
        <v>39</v>
      </c>
      <c r="J528" s="7" t="s">
        <v>36</v>
      </c>
      <c r="K528" s="7" t="s">
        <v>208</v>
      </c>
      <c r="L528" s="7" t="s">
        <v>20</v>
      </c>
      <c r="M528" s="7" t="s">
        <v>21</v>
      </c>
      <c r="N528" s="7" t="s">
        <v>198</v>
      </c>
      <c r="O528" s="7" t="s">
        <v>198</v>
      </c>
    </row>
    <row r="529" spans="1:15" ht="85.5" hidden="1" x14ac:dyDescent="0.2">
      <c r="A529" s="7" t="s">
        <v>4430</v>
      </c>
      <c r="B529" s="7" t="s">
        <v>2902</v>
      </c>
      <c r="C529" s="7" t="s">
        <v>2904</v>
      </c>
      <c r="D529" s="7" t="s">
        <v>1875</v>
      </c>
      <c r="E529" s="7" t="s">
        <v>4429</v>
      </c>
      <c r="F529" s="7" t="s">
        <v>2753</v>
      </c>
      <c r="G529" s="7" t="s">
        <v>1817</v>
      </c>
      <c r="H529" s="7" t="s">
        <v>13</v>
      </c>
      <c r="I529" s="7" t="s">
        <v>39</v>
      </c>
      <c r="J529" s="7" t="s">
        <v>36</v>
      </c>
      <c r="K529" s="7" t="s">
        <v>208</v>
      </c>
      <c r="L529" s="7" t="s">
        <v>17</v>
      </c>
      <c r="M529" s="7" t="s">
        <v>18</v>
      </c>
      <c r="N529" s="7" t="s">
        <v>198</v>
      </c>
      <c r="O529" s="7" t="s">
        <v>198</v>
      </c>
    </row>
    <row r="530" spans="1:15" ht="114" hidden="1" x14ac:dyDescent="0.2">
      <c r="A530" s="7" t="s">
        <v>4431</v>
      </c>
      <c r="B530" s="7" t="s">
        <v>2905</v>
      </c>
      <c r="C530" s="7" t="s">
        <v>2906</v>
      </c>
      <c r="D530" s="7" t="s">
        <v>1876</v>
      </c>
      <c r="E530" s="7" t="s">
        <v>4432</v>
      </c>
      <c r="F530" s="7" t="s">
        <v>2861</v>
      </c>
      <c r="G530" s="7" t="s">
        <v>1860</v>
      </c>
      <c r="H530" s="7" t="s">
        <v>13</v>
      </c>
      <c r="I530" s="7" t="s">
        <v>35</v>
      </c>
      <c r="J530" s="7" t="s">
        <v>15</v>
      </c>
      <c r="K530" s="7" t="s">
        <v>208</v>
      </c>
      <c r="L530" s="7" t="s">
        <v>20</v>
      </c>
      <c r="M530" s="7" t="s">
        <v>21</v>
      </c>
      <c r="N530" s="7" t="s">
        <v>198</v>
      </c>
      <c r="O530" s="7" t="s">
        <v>198</v>
      </c>
    </row>
    <row r="531" spans="1:15" ht="114" hidden="1" x14ac:dyDescent="0.2">
      <c r="A531" s="7" t="s">
        <v>4433</v>
      </c>
      <c r="B531" s="7" t="s">
        <v>2905</v>
      </c>
      <c r="C531" s="7" t="s">
        <v>2907</v>
      </c>
      <c r="D531" s="7" t="s">
        <v>1876</v>
      </c>
      <c r="E531" s="7" t="s">
        <v>4432</v>
      </c>
      <c r="F531" s="7" t="s">
        <v>2861</v>
      </c>
      <c r="G531" s="7" t="s">
        <v>1860</v>
      </c>
      <c r="H531" s="7" t="s">
        <v>13</v>
      </c>
      <c r="I531" s="7" t="s">
        <v>35</v>
      </c>
      <c r="J531" s="7" t="s">
        <v>15</v>
      </c>
      <c r="K531" s="7" t="s">
        <v>200</v>
      </c>
      <c r="L531" s="7" t="s">
        <v>17</v>
      </c>
      <c r="M531" s="7" t="s">
        <v>18</v>
      </c>
      <c r="N531" s="7" t="s">
        <v>198</v>
      </c>
      <c r="O531" s="7" t="s">
        <v>198</v>
      </c>
    </row>
    <row r="532" spans="1:15" ht="71.25" hidden="1" x14ac:dyDescent="0.2">
      <c r="A532" s="7" t="s">
        <v>240</v>
      </c>
      <c r="B532" s="7" t="s">
        <v>139</v>
      </c>
      <c r="C532" s="7" t="s">
        <v>140</v>
      </c>
      <c r="D532" s="7" t="s">
        <v>64</v>
      </c>
      <c r="E532" s="7" t="s">
        <v>241</v>
      </c>
      <c r="F532" s="7" t="s">
        <v>142</v>
      </c>
      <c r="G532" s="7" t="s">
        <v>65</v>
      </c>
      <c r="H532" s="7" t="s">
        <v>34</v>
      </c>
      <c r="I532" s="7" t="s">
        <v>59</v>
      </c>
      <c r="J532" s="7" t="s">
        <v>60</v>
      </c>
      <c r="K532" s="7" t="s">
        <v>200</v>
      </c>
      <c r="L532" s="7" t="s">
        <v>20</v>
      </c>
      <c r="M532" s="7" t="s">
        <v>21</v>
      </c>
      <c r="N532" s="7" t="s">
        <v>197</v>
      </c>
      <c r="O532" s="7" t="s">
        <v>198</v>
      </c>
    </row>
    <row r="533" spans="1:15" ht="71.25" hidden="1" x14ac:dyDescent="0.2">
      <c r="A533" s="7" t="s">
        <v>242</v>
      </c>
      <c r="B533" s="7" t="s">
        <v>139</v>
      </c>
      <c r="C533" s="7" t="s">
        <v>143</v>
      </c>
      <c r="D533" s="7" t="s">
        <v>64</v>
      </c>
      <c r="E533" s="7" t="s">
        <v>241</v>
      </c>
      <c r="F533" s="7" t="s">
        <v>144</v>
      </c>
      <c r="G533" s="7" t="s">
        <v>65</v>
      </c>
      <c r="H533" s="7" t="s">
        <v>34</v>
      </c>
      <c r="I533" s="7" t="s">
        <v>59</v>
      </c>
      <c r="J533" s="7" t="s">
        <v>60</v>
      </c>
      <c r="K533" s="7" t="s">
        <v>200</v>
      </c>
      <c r="L533" s="7" t="s">
        <v>17</v>
      </c>
      <c r="M533" s="7" t="s">
        <v>18</v>
      </c>
      <c r="N533" s="7" t="s">
        <v>197</v>
      </c>
      <c r="O533" s="7" t="s">
        <v>197</v>
      </c>
    </row>
    <row r="534" spans="1:15" ht="71.25" hidden="1" x14ac:dyDescent="0.2">
      <c r="A534" s="7" t="s">
        <v>243</v>
      </c>
      <c r="B534" s="7" t="s">
        <v>139</v>
      </c>
      <c r="C534" s="7" t="s">
        <v>143</v>
      </c>
      <c r="D534" s="7" t="s">
        <v>64</v>
      </c>
      <c r="E534" s="7" t="s">
        <v>241</v>
      </c>
      <c r="F534" s="7" t="s">
        <v>11</v>
      </c>
      <c r="G534" s="7" t="s">
        <v>58</v>
      </c>
      <c r="H534" s="7" t="s">
        <v>34</v>
      </c>
      <c r="I534" s="7" t="s">
        <v>59</v>
      </c>
      <c r="J534" s="7" t="s">
        <v>60</v>
      </c>
      <c r="K534" s="7" t="s">
        <v>202</v>
      </c>
      <c r="L534" s="7" t="s">
        <v>17</v>
      </c>
      <c r="M534" s="7" t="s">
        <v>18</v>
      </c>
      <c r="N534" s="7" t="s">
        <v>197</v>
      </c>
      <c r="O534" s="7" t="s">
        <v>197</v>
      </c>
    </row>
    <row r="535" spans="1:15" ht="185.25" hidden="1" x14ac:dyDescent="0.2">
      <c r="A535" s="7" t="s">
        <v>4434</v>
      </c>
      <c r="B535" s="7" t="s">
        <v>2908</v>
      </c>
      <c r="C535" s="7" t="s">
        <v>2909</v>
      </c>
      <c r="D535" s="7" t="s">
        <v>1877</v>
      </c>
      <c r="E535" s="7" t="s">
        <v>4435</v>
      </c>
      <c r="F535" s="7" t="s">
        <v>2910</v>
      </c>
      <c r="G535" s="7" t="s">
        <v>1878</v>
      </c>
      <c r="H535" s="7" t="s">
        <v>13</v>
      </c>
      <c r="I535" s="7" t="s">
        <v>43</v>
      </c>
      <c r="J535" s="7" t="s">
        <v>44</v>
      </c>
      <c r="K535" s="7" t="s">
        <v>208</v>
      </c>
      <c r="L535" s="7" t="s">
        <v>17</v>
      </c>
      <c r="M535" s="7" t="s">
        <v>18</v>
      </c>
      <c r="N535" s="7" t="s">
        <v>198</v>
      </c>
      <c r="O535" s="7" t="s">
        <v>198</v>
      </c>
    </row>
    <row r="536" spans="1:15" ht="185.25" hidden="1" x14ac:dyDescent="0.2">
      <c r="A536" s="7" t="s">
        <v>4436</v>
      </c>
      <c r="B536" s="7" t="s">
        <v>2908</v>
      </c>
      <c r="C536" s="7" t="s">
        <v>2911</v>
      </c>
      <c r="D536" s="7" t="s">
        <v>1877</v>
      </c>
      <c r="E536" s="7" t="s">
        <v>4435</v>
      </c>
      <c r="F536" s="7" t="s">
        <v>2910</v>
      </c>
      <c r="G536" s="7" t="s">
        <v>1878</v>
      </c>
      <c r="H536" s="7" t="s">
        <v>13</v>
      </c>
      <c r="I536" s="7" t="s">
        <v>43</v>
      </c>
      <c r="J536" s="7" t="s">
        <v>44</v>
      </c>
      <c r="K536" s="7" t="s">
        <v>200</v>
      </c>
      <c r="L536" s="7" t="s">
        <v>20</v>
      </c>
      <c r="M536" s="7" t="s">
        <v>21</v>
      </c>
      <c r="N536" s="7" t="s">
        <v>198</v>
      </c>
      <c r="O536" s="7" t="s">
        <v>198</v>
      </c>
    </row>
    <row r="537" spans="1:15" ht="85.5" hidden="1" x14ac:dyDescent="0.2">
      <c r="A537" s="7" t="s">
        <v>4437</v>
      </c>
      <c r="B537" s="7" t="s">
        <v>2912</v>
      </c>
      <c r="C537" s="7" t="s">
        <v>2913</v>
      </c>
      <c r="D537" s="7" t="s">
        <v>1879</v>
      </c>
      <c r="E537" s="7" t="s">
        <v>4438</v>
      </c>
      <c r="F537" s="7" t="s">
        <v>2914</v>
      </c>
      <c r="G537" s="7" t="s">
        <v>1880</v>
      </c>
      <c r="H537" s="7" t="s">
        <v>13</v>
      </c>
      <c r="I537" s="7" t="s">
        <v>35</v>
      </c>
      <c r="J537" s="7" t="s">
        <v>1595</v>
      </c>
      <c r="K537" s="7" t="s">
        <v>206</v>
      </c>
      <c r="L537" s="7" t="s">
        <v>20</v>
      </c>
      <c r="M537" s="7" t="s">
        <v>21</v>
      </c>
      <c r="N537" s="7" t="s">
        <v>198</v>
      </c>
      <c r="O537" s="7" t="s">
        <v>198</v>
      </c>
    </row>
    <row r="538" spans="1:15" ht="85.5" hidden="1" x14ac:dyDescent="0.2">
      <c r="A538" s="7" t="s">
        <v>4439</v>
      </c>
      <c r="B538" s="7" t="s">
        <v>2912</v>
      </c>
      <c r="C538" s="7" t="s">
        <v>2915</v>
      </c>
      <c r="D538" s="7" t="s">
        <v>1879</v>
      </c>
      <c r="E538" s="7" t="s">
        <v>4438</v>
      </c>
      <c r="F538" s="7" t="s">
        <v>2914</v>
      </c>
      <c r="G538" s="7" t="s">
        <v>1880</v>
      </c>
      <c r="H538" s="7" t="s">
        <v>13</v>
      </c>
      <c r="I538" s="7" t="s">
        <v>35</v>
      </c>
      <c r="J538" s="7" t="s">
        <v>1595</v>
      </c>
      <c r="K538" s="7" t="s">
        <v>200</v>
      </c>
      <c r="L538" s="7" t="s">
        <v>17</v>
      </c>
      <c r="M538" s="7" t="s">
        <v>18</v>
      </c>
      <c r="N538" s="7" t="s">
        <v>198</v>
      </c>
      <c r="O538" s="7" t="s">
        <v>198</v>
      </c>
    </row>
    <row r="539" spans="1:15" ht="185.25" hidden="1" x14ac:dyDescent="0.2">
      <c r="A539" s="7" t="s">
        <v>4440</v>
      </c>
      <c r="B539" s="7" t="s">
        <v>2916</v>
      </c>
      <c r="C539" s="7" t="s">
        <v>2917</v>
      </c>
      <c r="D539" s="7" t="s">
        <v>1881</v>
      </c>
      <c r="E539" s="7" t="s">
        <v>4441</v>
      </c>
      <c r="F539" s="7" t="s">
        <v>2282</v>
      </c>
      <c r="G539" s="7" t="s">
        <v>1616</v>
      </c>
      <c r="H539" s="7" t="s">
        <v>13</v>
      </c>
      <c r="I539" s="7" t="s">
        <v>43</v>
      </c>
      <c r="J539" s="7" t="s">
        <v>44</v>
      </c>
      <c r="K539" s="7" t="s">
        <v>200</v>
      </c>
      <c r="L539" s="7" t="s">
        <v>20</v>
      </c>
      <c r="M539" s="7" t="s">
        <v>21</v>
      </c>
      <c r="N539" s="7" t="s">
        <v>198</v>
      </c>
      <c r="O539" s="7" t="s">
        <v>198</v>
      </c>
    </row>
    <row r="540" spans="1:15" ht="185.25" hidden="1" x14ac:dyDescent="0.2">
      <c r="A540" s="7" t="s">
        <v>4442</v>
      </c>
      <c r="B540" s="7" t="s">
        <v>2916</v>
      </c>
      <c r="C540" s="7" t="s">
        <v>2918</v>
      </c>
      <c r="D540" s="7" t="s">
        <v>1881</v>
      </c>
      <c r="E540" s="7" t="s">
        <v>4441</v>
      </c>
      <c r="F540" s="7" t="s">
        <v>2282</v>
      </c>
      <c r="G540" s="7" t="s">
        <v>1616</v>
      </c>
      <c r="H540" s="7" t="s">
        <v>13</v>
      </c>
      <c r="I540" s="7" t="s">
        <v>43</v>
      </c>
      <c r="J540" s="7" t="s">
        <v>44</v>
      </c>
      <c r="K540" s="7" t="s">
        <v>200</v>
      </c>
      <c r="L540" s="7" t="s">
        <v>17</v>
      </c>
      <c r="M540" s="7" t="s">
        <v>18</v>
      </c>
      <c r="N540" s="7" t="s">
        <v>198</v>
      </c>
      <c r="O540" s="7" t="s">
        <v>198</v>
      </c>
    </row>
    <row r="541" spans="1:15" ht="85.5" hidden="1" x14ac:dyDescent="0.2">
      <c r="A541" s="7" t="s">
        <v>4443</v>
      </c>
      <c r="B541" s="7" t="s">
        <v>2919</v>
      </c>
      <c r="C541" s="7" t="s">
        <v>2920</v>
      </c>
      <c r="D541" s="7" t="s">
        <v>1882</v>
      </c>
      <c r="E541" s="7" t="s">
        <v>4444</v>
      </c>
      <c r="F541" s="7" t="s">
        <v>2293</v>
      </c>
      <c r="G541" s="7" t="s">
        <v>1621</v>
      </c>
      <c r="H541" s="7" t="s">
        <v>13</v>
      </c>
      <c r="I541" s="7" t="s">
        <v>35</v>
      </c>
      <c r="J541" s="7" t="s">
        <v>15</v>
      </c>
      <c r="K541" s="7" t="s">
        <v>208</v>
      </c>
      <c r="L541" s="7" t="s">
        <v>17</v>
      </c>
      <c r="M541" s="7" t="s">
        <v>18</v>
      </c>
      <c r="N541" s="7" t="s">
        <v>198</v>
      </c>
      <c r="O541" s="7" t="s">
        <v>198</v>
      </c>
    </row>
    <row r="542" spans="1:15" ht="85.5" hidden="1" x14ac:dyDescent="0.2">
      <c r="A542" s="7" t="s">
        <v>4445</v>
      </c>
      <c r="B542" s="7" t="s">
        <v>2919</v>
      </c>
      <c r="C542" s="7" t="s">
        <v>2921</v>
      </c>
      <c r="D542" s="7" t="s">
        <v>1882</v>
      </c>
      <c r="E542" s="7" t="s">
        <v>4444</v>
      </c>
      <c r="F542" s="7" t="s">
        <v>2293</v>
      </c>
      <c r="G542" s="7" t="s">
        <v>1621</v>
      </c>
      <c r="H542" s="7" t="s">
        <v>13</v>
      </c>
      <c r="I542" s="7" t="s">
        <v>35</v>
      </c>
      <c r="J542" s="7" t="s">
        <v>15</v>
      </c>
      <c r="K542" s="7" t="s">
        <v>200</v>
      </c>
      <c r="L542" s="7" t="s">
        <v>20</v>
      </c>
      <c r="M542" s="7" t="s">
        <v>21</v>
      </c>
      <c r="N542" s="7" t="s">
        <v>198</v>
      </c>
      <c r="O542" s="7" t="s">
        <v>198</v>
      </c>
    </row>
    <row r="543" spans="1:15" ht="85.5" hidden="1" x14ac:dyDescent="0.2">
      <c r="A543" s="7" t="s">
        <v>4446</v>
      </c>
      <c r="B543" s="7" t="s">
        <v>2922</v>
      </c>
      <c r="C543" s="7" t="s">
        <v>2923</v>
      </c>
      <c r="D543" s="7" t="s">
        <v>1883</v>
      </c>
      <c r="E543" s="7" t="s">
        <v>4447</v>
      </c>
      <c r="F543" s="7" t="s">
        <v>2924</v>
      </c>
      <c r="G543" s="7" t="s">
        <v>1884</v>
      </c>
      <c r="H543" s="7" t="s">
        <v>13</v>
      </c>
      <c r="I543" s="7" t="s">
        <v>35</v>
      </c>
      <c r="J543" s="7" t="s">
        <v>15</v>
      </c>
      <c r="K543" s="7" t="s">
        <v>208</v>
      </c>
      <c r="L543" s="7" t="s">
        <v>17</v>
      </c>
      <c r="M543" s="7" t="s">
        <v>18</v>
      </c>
      <c r="N543" s="7" t="s">
        <v>198</v>
      </c>
      <c r="O543" s="7" t="s">
        <v>198</v>
      </c>
    </row>
    <row r="544" spans="1:15" ht="85.5" hidden="1" x14ac:dyDescent="0.2">
      <c r="A544" s="7" t="s">
        <v>4448</v>
      </c>
      <c r="B544" s="7" t="s">
        <v>2922</v>
      </c>
      <c r="C544" s="7" t="s">
        <v>2925</v>
      </c>
      <c r="D544" s="7" t="s">
        <v>1883</v>
      </c>
      <c r="E544" s="7" t="s">
        <v>4447</v>
      </c>
      <c r="F544" s="7" t="s">
        <v>2924</v>
      </c>
      <c r="G544" s="7" t="s">
        <v>1884</v>
      </c>
      <c r="H544" s="7" t="s">
        <v>13</v>
      </c>
      <c r="I544" s="7" t="s">
        <v>35</v>
      </c>
      <c r="J544" s="7" t="s">
        <v>15</v>
      </c>
      <c r="K544" s="7" t="s">
        <v>200</v>
      </c>
      <c r="L544" s="7" t="s">
        <v>20</v>
      </c>
      <c r="M544" s="7" t="s">
        <v>21</v>
      </c>
      <c r="N544" s="7" t="s">
        <v>198</v>
      </c>
      <c r="O544" s="7" t="s">
        <v>198</v>
      </c>
    </row>
    <row r="545" spans="1:15" ht="185.25" hidden="1" x14ac:dyDescent="0.2">
      <c r="A545" s="7" t="s">
        <v>4449</v>
      </c>
      <c r="B545" s="7" t="s">
        <v>2926</v>
      </c>
      <c r="C545" s="7" t="s">
        <v>2927</v>
      </c>
      <c r="D545" s="7" t="s">
        <v>1885</v>
      </c>
      <c r="E545" s="7" t="s">
        <v>4450</v>
      </c>
      <c r="F545" s="7" t="s">
        <v>2282</v>
      </c>
      <c r="G545" s="7" t="s">
        <v>1616</v>
      </c>
      <c r="H545" s="7" t="s">
        <v>13</v>
      </c>
      <c r="I545" s="7" t="s">
        <v>43</v>
      </c>
      <c r="J545" s="7" t="s">
        <v>44</v>
      </c>
      <c r="K545" s="7" t="s">
        <v>206</v>
      </c>
      <c r="L545" s="7" t="s">
        <v>20</v>
      </c>
      <c r="M545" s="7" t="s">
        <v>21</v>
      </c>
      <c r="N545" s="7" t="s">
        <v>198</v>
      </c>
      <c r="O545" s="7" t="s">
        <v>198</v>
      </c>
    </row>
    <row r="546" spans="1:15" ht="185.25" hidden="1" x14ac:dyDescent="0.2">
      <c r="A546" s="7" t="s">
        <v>4451</v>
      </c>
      <c r="B546" s="7" t="s">
        <v>2926</v>
      </c>
      <c r="C546" s="7" t="s">
        <v>2928</v>
      </c>
      <c r="D546" s="7" t="s">
        <v>1885</v>
      </c>
      <c r="E546" s="7" t="s">
        <v>4450</v>
      </c>
      <c r="F546" s="7" t="s">
        <v>2282</v>
      </c>
      <c r="G546" s="7" t="s">
        <v>1616</v>
      </c>
      <c r="H546" s="7" t="s">
        <v>13</v>
      </c>
      <c r="I546" s="7" t="s">
        <v>43</v>
      </c>
      <c r="J546" s="7" t="s">
        <v>44</v>
      </c>
      <c r="K546" s="7" t="s">
        <v>200</v>
      </c>
      <c r="L546" s="7" t="s">
        <v>17</v>
      </c>
      <c r="M546" s="7" t="s">
        <v>18</v>
      </c>
      <c r="N546" s="7" t="s">
        <v>198</v>
      </c>
      <c r="O546" s="7" t="s">
        <v>198</v>
      </c>
    </row>
    <row r="547" spans="1:15" ht="185.25" hidden="1" x14ac:dyDescent="0.2">
      <c r="A547" s="7" t="s">
        <v>4452</v>
      </c>
      <c r="B547" s="7" t="s">
        <v>2929</v>
      </c>
      <c r="C547" s="7" t="s">
        <v>2930</v>
      </c>
      <c r="D547" s="7" t="s">
        <v>1886</v>
      </c>
      <c r="E547" s="7" t="s">
        <v>4453</v>
      </c>
      <c r="F547" s="7" t="s">
        <v>2282</v>
      </c>
      <c r="G547" s="7" t="s">
        <v>1616</v>
      </c>
      <c r="H547" s="7" t="s">
        <v>13</v>
      </c>
      <c r="I547" s="7" t="s">
        <v>43</v>
      </c>
      <c r="J547" s="7" t="s">
        <v>44</v>
      </c>
      <c r="K547" s="7" t="s">
        <v>208</v>
      </c>
      <c r="L547" s="7" t="s">
        <v>17</v>
      </c>
      <c r="M547" s="7" t="s">
        <v>18</v>
      </c>
      <c r="N547" s="7" t="s">
        <v>198</v>
      </c>
      <c r="O547" s="7" t="s">
        <v>198</v>
      </c>
    </row>
    <row r="548" spans="1:15" ht="185.25" hidden="1" x14ac:dyDescent="0.2">
      <c r="A548" s="7" t="s">
        <v>4454</v>
      </c>
      <c r="B548" s="7" t="s">
        <v>2929</v>
      </c>
      <c r="C548" s="7" t="s">
        <v>2931</v>
      </c>
      <c r="D548" s="7" t="s">
        <v>1886</v>
      </c>
      <c r="E548" s="7" t="s">
        <v>4453</v>
      </c>
      <c r="F548" s="7" t="s">
        <v>2282</v>
      </c>
      <c r="G548" s="7" t="s">
        <v>1616</v>
      </c>
      <c r="H548" s="7" t="s">
        <v>13</v>
      </c>
      <c r="I548" s="7" t="s">
        <v>43</v>
      </c>
      <c r="J548" s="7" t="s">
        <v>44</v>
      </c>
      <c r="K548" s="7" t="s">
        <v>200</v>
      </c>
      <c r="L548" s="7" t="s">
        <v>20</v>
      </c>
      <c r="M548" s="7" t="s">
        <v>21</v>
      </c>
      <c r="N548" s="7" t="s">
        <v>198</v>
      </c>
      <c r="O548" s="7" t="s">
        <v>198</v>
      </c>
    </row>
    <row r="549" spans="1:15" ht="185.25" hidden="1" x14ac:dyDescent="0.2">
      <c r="A549" s="7" t="s">
        <v>4455</v>
      </c>
      <c r="B549" s="7" t="s">
        <v>2932</v>
      </c>
      <c r="C549" s="7" t="s">
        <v>2933</v>
      </c>
      <c r="D549" s="7" t="s">
        <v>1887</v>
      </c>
      <c r="E549" s="7" t="s">
        <v>4453</v>
      </c>
      <c r="F549" s="7" t="s">
        <v>2282</v>
      </c>
      <c r="G549" s="7" t="s">
        <v>1616</v>
      </c>
      <c r="H549" s="7" t="s">
        <v>13</v>
      </c>
      <c r="I549" s="7" t="s">
        <v>43</v>
      </c>
      <c r="J549" s="7" t="s">
        <v>44</v>
      </c>
      <c r="K549" s="7" t="s">
        <v>208</v>
      </c>
      <c r="L549" s="7" t="s">
        <v>17</v>
      </c>
      <c r="M549" s="7" t="s">
        <v>18</v>
      </c>
      <c r="N549" s="7" t="s">
        <v>198</v>
      </c>
      <c r="O549" s="7" t="s">
        <v>198</v>
      </c>
    </row>
    <row r="550" spans="1:15" ht="185.25" hidden="1" x14ac:dyDescent="0.2">
      <c r="A550" s="7" t="s">
        <v>4456</v>
      </c>
      <c r="B550" s="7" t="s">
        <v>2932</v>
      </c>
      <c r="C550" s="7" t="s">
        <v>2934</v>
      </c>
      <c r="D550" s="7" t="s">
        <v>1887</v>
      </c>
      <c r="E550" s="7" t="s">
        <v>4453</v>
      </c>
      <c r="F550" s="7" t="s">
        <v>2282</v>
      </c>
      <c r="G550" s="7" t="s">
        <v>1616</v>
      </c>
      <c r="H550" s="7" t="s">
        <v>13</v>
      </c>
      <c r="I550" s="7" t="s">
        <v>43</v>
      </c>
      <c r="J550" s="7" t="s">
        <v>44</v>
      </c>
      <c r="K550" s="7" t="s">
        <v>208</v>
      </c>
      <c r="L550" s="7" t="s">
        <v>20</v>
      </c>
      <c r="M550" s="7" t="s">
        <v>21</v>
      </c>
      <c r="N550" s="7" t="s">
        <v>198</v>
      </c>
      <c r="O550" s="7" t="s">
        <v>198</v>
      </c>
    </row>
    <row r="551" spans="1:15" ht="185.25" hidden="1" x14ac:dyDescent="0.2">
      <c r="A551" s="7" t="s">
        <v>4457</v>
      </c>
      <c r="B551" s="7" t="s">
        <v>2935</v>
      </c>
      <c r="C551" s="7" t="s">
        <v>2936</v>
      </c>
      <c r="D551" s="7" t="s">
        <v>1888</v>
      </c>
      <c r="E551" s="7" t="s">
        <v>4458</v>
      </c>
      <c r="F551" s="7" t="s">
        <v>2282</v>
      </c>
      <c r="G551" s="7" t="s">
        <v>1616</v>
      </c>
      <c r="H551" s="7" t="s">
        <v>13</v>
      </c>
      <c r="I551" s="7" t="s">
        <v>43</v>
      </c>
      <c r="J551" s="7" t="s">
        <v>44</v>
      </c>
      <c r="K551" s="7" t="s">
        <v>208</v>
      </c>
      <c r="L551" s="7" t="s">
        <v>20</v>
      </c>
      <c r="M551" s="7" t="s">
        <v>21</v>
      </c>
      <c r="N551" s="7" t="s">
        <v>198</v>
      </c>
      <c r="O551" s="7" t="s">
        <v>198</v>
      </c>
    </row>
    <row r="552" spans="1:15" ht="185.25" hidden="1" x14ac:dyDescent="0.2">
      <c r="A552" s="7" t="s">
        <v>4459</v>
      </c>
      <c r="B552" s="7" t="s">
        <v>2935</v>
      </c>
      <c r="C552" s="7" t="s">
        <v>2937</v>
      </c>
      <c r="D552" s="7" t="s">
        <v>1888</v>
      </c>
      <c r="E552" s="7" t="s">
        <v>4458</v>
      </c>
      <c r="F552" s="7" t="s">
        <v>2282</v>
      </c>
      <c r="G552" s="7" t="s">
        <v>1616</v>
      </c>
      <c r="H552" s="7" t="s">
        <v>13</v>
      </c>
      <c r="I552" s="7" t="s">
        <v>43</v>
      </c>
      <c r="J552" s="7" t="s">
        <v>44</v>
      </c>
      <c r="K552" s="7" t="s">
        <v>208</v>
      </c>
      <c r="L552" s="7" t="s">
        <v>17</v>
      </c>
      <c r="M552" s="7" t="s">
        <v>18</v>
      </c>
      <c r="N552" s="7" t="s">
        <v>198</v>
      </c>
      <c r="O552" s="7" t="s">
        <v>198</v>
      </c>
    </row>
    <row r="553" spans="1:15" ht="71.25" hidden="1" x14ac:dyDescent="0.2">
      <c r="A553" s="7" t="s">
        <v>4460</v>
      </c>
      <c r="B553" s="7" t="s">
        <v>145</v>
      </c>
      <c r="C553" s="7" t="s">
        <v>146</v>
      </c>
      <c r="D553" s="7" t="s">
        <v>66</v>
      </c>
      <c r="E553" s="7" t="s">
        <v>4225</v>
      </c>
      <c r="F553" s="7" t="s">
        <v>147</v>
      </c>
      <c r="G553" s="7" t="s">
        <v>65</v>
      </c>
      <c r="H553" s="7" t="s">
        <v>34</v>
      </c>
      <c r="I553" s="7" t="s">
        <v>59</v>
      </c>
      <c r="J553" s="7" t="s">
        <v>60</v>
      </c>
      <c r="K553" s="7" t="s">
        <v>206</v>
      </c>
      <c r="L553" s="7" t="s">
        <v>20</v>
      </c>
      <c r="M553" s="7" t="s">
        <v>21</v>
      </c>
      <c r="N553" s="7" t="s">
        <v>198</v>
      </c>
      <c r="O553" s="7" t="s">
        <v>198</v>
      </c>
    </row>
    <row r="554" spans="1:15" ht="71.25" hidden="1" x14ac:dyDescent="0.2">
      <c r="A554" s="7" t="s">
        <v>4461</v>
      </c>
      <c r="B554" s="7" t="s">
        <v>145</v>
      </c>
      <c r="C554" s="7" t="s">
        <v>148</v>
      </c>
      <c r="D554" s="7" t="s">
        <v>66</v>
      </c>
      <c r="E554" s="7" t="s">
        <v>4225</v>
      </c>
      <c r="F554" s="7" t="s">
        <v>149</v>
      </c>
      <c r="G554" s="7" t="s">
        <v>65</v>
      </c>
      <c r="H554" s="7" t="s">
        <v>34</v>
      </c>
      <c r="I554" s="7" t="s">
        <v>59</v>
      </c>
      <c r="J554" s="7" t="s">
        <v>60</v>
      </c>
      <c r="K554" s="7" t="s">
        <v>208</v>
      </c>
      <c r="L554" s="7" t="s">
        <v>17</v>
      </c>
      <c r="M554" s="7" t="s">
        <v>18</v>
      </c>
      <c r="N554" s="7" t="s">
        <v>198</v>
      </c>
      <c r="O554" s="7" t="s">
        <v>198</v>
      </c>
    </row>
    <row r="555" spans="1:15" ht="85.5" hidden="1" x14ac:dyDescent="0.2">
      <c r="A555" s="7" t="s">
        <v>4462</v>
      </c>
      <c r="B555" s="7" t="s">
        <v>2938</v>
      </c>
      <c r="C555" s="7" t="s">
        <v>2939</v>
      </c>
      <c r="D555" s="7" t="s">
        <v>1889</v>
      </c>
      <c r="E555" s="7" t="s">
        <v>4463</v>
      </c>
      <c r="F555" s="7" t="s">
        <v>2940</v>
      </c>
      <c r="G555" s="7" t="s">
        <v>1890</v>
      </c>
      <c r="H555" s="7" t="s">
        <v>13</v>
      </c>
      <c r="I555" s="7" t="s">
        <v>35</v>
      </c>
      <c r="J555" s="7" t="s">
        <v>15</v>
      </c>
      <c r="K555" s="7" t="s">
        <v>208</v>
      </c>
      <c r="L555" s="7" t="s">
        <v>20</v>
      </c>
      <c r="M555" s="7" t="s">
        <v>21</v>
      </c>
      <c r="N555" s="7" t="s">
        <v>198</v>
      </c>
      <c r="O555" s="7" t="s">
        <v>198</v>
      </c>
    </row>
    <row r="556" spans="1:15" ht="85.5" hidden="1" x14ac:dyDescent="0.2">
      <c r="A556" s="7" t="s">
        <v>4464</v>
      </c>
      <c r="B556" s="7" t="s">
        <v>2938</v>
      </c>
      <c r="C556" s="7" t="s">
        <v>2941</v>
      </c>
      <c r="D556" s="7" t="s">
        <v>1889</v>
      </c>
      <c r="E556" s="7" t="s">
        <v>4463</v>
      </c>
      <c r="F556" s="7" t="s">
        <v>2940</v>
      </c>
      <c r="G556" s="7" t="s">
        <v>1890</v>
      </c>
      <c r="H556" s="7" t="s">
        <v>13</v>
      </c>
      <c r="I556" s="7" t="s">
        <v>35</v>
      </c>
      <c r="J556" s="7" t="s">
        <v>15</v>
      </c>
      <c r="K556" s="7" t="s">
        <v>200</v>
      </c>
      <c r="L556" s="7" t="s">
        <v>17</v>
      </c>
      <c r="M556" s="7" t="s">
        <v>18</v>
      </c>
      <c r="N556" s="7" t="s">
        <v>198</v>
      </c>
      <c r="O556" s="7" t="s">
        <v>198</v>
      </c>
    </row>
    <row r="557" spans="1:15" ht="85.5" hidden="1" x14ac:dyDescent="0.2">
      <c r="A557" s="7" t="s">
        <v>4465</v>
      </c>
      <c r="B557" s="7" t="s">
        <v>2942</v>
      </c>
      <c r="C557" s="7" t="s">
        <v>2943</v>
      </c>
      <c r="D557" s="7" t="s">
        <v>1891</v>
      </c>
      <c r="E557" s="7" t="s">
        <v>4466</v>
      </c>
      <c r="F557" s="7" t="s">
        <v>2940</v>
      </c>
      <c r="G557" s="7" t="s">
        <v>1890</v>
      </c>
      <c r="H557" s="7" t="s">
        <v>13</v>
      </c>
      <c r="I557" s="7" t="s">
        <v>35</v>
      </c>
      <c r="J557" s="7" t="s">
        <v>15</v>
      </c>
      <c r="K557" s="7" t="s">
        <v>208</v>
      </c>
      <c r="L557" s="7" t="s">
        <v>17</v>
      </c>
      <c r="M557" s="7" t="s">
        <v>18</v>
      </c>
      <c r="N557" s="7" t="s">
        <v>198</v>
      </c>
      <c r="O557" s="7" t="s">
        <v>198</v>
      </c>
    </row>
    <row r="558" spans="1:15" ht="85.5" hidden="1" x14ac:dyDescent="0.2">
      <c r="A558" s="7" t="s">
        <v>4467</v>
      </c>
      <c r="B558" s="7" t="s">
        <v>2942</v>
      </c>
      <c r="C558" s="7" t="s">
        <v>2944</v>
      </c>
      <c r="D558" s="7" t="s">
        <v>1891</v>
      </c>
      <c r="E558" s="7" t="s">
        <v>4466</v>
      </c>
      <c r="F558" s="7" t="s">
        <v>2940</v>
      </c>
      <c r="G558" s="7" t="s">
        <v>1890</v>
      </c>
      <c r="H558" s="7" t="s">
        <v>13</v>
      </c>
      <c r="I558" s="7" t="s">
        <v>35</v>
      </c>
      <c r="J558" s="7" t="s">
        <v>15</v>
      </c>
      <c r="K558" s="7" t="s">
        <v>200</v>
      </c>
      <c r="L558" s="7" t="s">
        <v>20</v>
      </c>
      <c r="M558" s="7" t="s">
        <v>21</v>
      </c>
      <c r="N558" s="7" t="s">
        <v>198</v>
      </c>
      <c r="O558" s="7" t="s">
        <v>198</v>
      </c>
    </row>
    <row r="559" spans="1:15" ht="185.25" hidden="1" x14ac:dyDescent="0.2">
      <c r="A559" s="7" t="s">
        <v>4468</v>
      </c>
      <c r="B559" s="7" t="s">
        <v>2945</v>
      </c>
      <c r="C559" s="7" t="s">
        <v>2946</v>
      </c>
      <c r="D559" s="7" t="s">
        <v>1892</v>
      </c>
      <c r="E559" s="7" t="s">
        <v>4469</v>
      </c>
      <c r="F559" s="7" t="s">
        <v>2250</v>
      </c>
      <c r="G559" s="7" t="s">
        <v>1599</v>
      </c>
      <c r="H559" s="7" t="s">
        <v>13</v>
      </c>
      <c r="I559" s="7" t="s">
        <v>1600</v>
      </c>
      <c r="J559" s="7" t="s">
        <v>44</v>
      </c>
      <c r="K559" s="7" t="s">
        <v>208</v>
      </c>
      <c r="L559" s="7" t="s">
        <v>20</v>
      </c>
      <c r="M559" s="7" t="s">
        <v>21</v>
      </c>
      <c r="N559" s="7" t="s">
        <v>198</v>
      </c>
      <c r="O559" s="7" t="s">
        <v>198</v>
      </c>
    </row>
    <row r="560" spans="1:15" ht="185.25" hidden="1" x14ac:dyDescent="0.2">
      <c r="A560" s="7" t="s">
        <v>4470</v>
      </c>
      <c r="B560" s="7" t="s">
        <v>2945</v>
      </c>
      <c r="C560" s="7" t="s">
        <v>2947</v>
      </c>
      <c r="D560" s="7" t="s">
        <v>1892</v>
      </c>
      <c r="E560" s="7" t="s">
        <v>4469</v>
      </c>
      <c r="F560" s="7" t="s">
        <v>2250</v>
      </c>
      <c r="G560" s="7" t="s">
        <v>1599</v>
      </c>
      <c r="H560" s="7" t="s">
        <v>13</v>
      </c>
      <c r="I560" s="7" t="s">
        <v>1600</v>
      </c>
      <c r="J560" s="7" t="s">
        <v>44</v>
      </c>
      <c r="K560" s="7" t="s">
        <v>200</v>
      </c>
      <c r="L560" s="7" t="s">
        <v>17</v>
      </c>
      <c r="M560" s="7" t="s">
        <v>18</v>
      </c>
      <c r="N560" s="7" t="s">
        <v>198</v>
      </c>
      <c r="O560" s="7" t="s">
        <v>198</v>
      </c>
    </row>
    <row r="561" spans="1:15" ht="71.25" hidden="1" x14ac:dyDescent="0.2">
      <c r="A561" s="7" t="s">
        <v>4471</v>
      </c>
      <c r="B561" s="7" t="s">
        <v>150</v>
      </c>
      <c r="C561" s="7" t="s">
        <v>151</v>
      </c>
      <c r="D561" s="7" t="s">
        <v>67</v>
      </c>
      <c r="E561" s="7" t="s">
        <v>4472</v>
      </c>
      <c r="F561" s="7" t="s">
        <v>152</v>
      </c>
      <c r="G561" s="7" t="s">
        <v>68</v>
      </c>
      <c r="H561" s="7" t="s">
        <v>13</v>
      </c>
      <c r="I561" s="7" t="s">
        <v>59</v>
      </c>
      <c r="J561" s="7" t="s">
        <v>60</v>
      </c>
      <c r="K561" s="7" t="s">
        <v>206</v>
      </c>
      <c r="L561" s="7" t="s">
        <v>20</v>
      </c>
      <c r="M561" s="7" t="s">
        <v>21</v>
      </c>
      <c r="N561" s="7" t="s">
        <v>198</v>
      </c>
      <c r="O561" s="7" t="s">
        <v>198</v>
      </c>
    </row>
    <row r="562" spans="1:15" ht="71.25" hidden="1" x14ac:dyDescent="0.2">
      <c r="A562" s="7" t="s">
        <v>4473</v>
      </c>
      <c r="B562" s="7" t="s">
        <v>150</v>
      </c>
      <c r="C562" s="7" t="s">
        <v>153</v>
      </c>
      <c r="D562" s="7" t="s">
        <v>67</v>
      </c>
      <c r="E562" s="7" t="s">
        <v>4472</v>
      </c>
      <c r="F562" s="7" t="s">
        <v>154</v>
      </c>
      <c r="G562" s="7" t="s">
        <v>68</v>
      </c>
      <c r="H562" s="7" t="s">
        <v>13</v>
      </c>
      <c r="I562" s="7" t="s">
        <v>59</v>
      </c>
      <c r="J562" s="7" t="s">
        <v>60</v>
      </c>
      <c r="K562" s="7" t="s">
        <v>208</v>
      </c>
      <c r="L562" s="7" t="s">
        <v>17</v>
      </c>
      <c r="M562" s="7" t="s">
        <v>18</v>
      </c>
      <c r="N562" s="7" t="s">
        <v>198</v>
      </c>
      <c r="O562" s="7" t="s">
        <v>198</v>
      </c>
    </row>
    <row r="563" spans="1:15" ht="185.25" hidden="1" x14ac:dyDescent="0.2">
      <c r="A563" s="7" t="s">
        <v>4474</v>
      </c>
      <c r="B563" s="7" t="s">
        <v>2948</v>
      </c>
      <c r="C563" s="7" t="s">
        <v>2949</v>
      </c>
      <c r="D563" s="7" t="s">
        <v>1893</v>
      </c>
      <c r="E563" s="7" t="s">
        <v>4475</v>
      </c>
      <c r="F563" s="7" t="s">
        <v>2282</v>
      </c>
      <c r="G563" s="7" t="s">
        <v>1616</v>
      </c>
      <c r="H563" s="7" t="s">
        <v>13</v>
      </c>
      <c r="I563" s="7" t="s">
        <v>43</v>
      </c>
      <c r="J563" s="7" t="s">
        <v>44</v>
      </c>
      <c r="K563" s="7" t="s">
        <v>208</v>
      </c>
      <c r="L563" s="7" t="s">
        <v>20</v>
      </c>
      <c r="M563" s="7" t="s">
        <v>21</v>
      </c>
      <c r="N563" s="7" t="s">
        <v>198</v>
      </c>
      <c r="O563" s="7" t="s">
        <v>198</v>
      </c>
    </row>
    <row r="564" spans="1:15" ht="185.25" hidden="1" x14ac:dyDescent="0.2">
      <c r="A564" s="7" t="s">
        <v>4476</v>
      </c>
      <c r="B564" s="7" t="s">
        <v>2948</v>
      </c>
      <c r="C564" s="7" t="s">
        <v>2950</v>
      </c>
      <c r="D564" s="7" t="s">
        <v>1893</v>
      </c>
      <c r="E564" s="7" t="s">
        <v>4475</v>
      </c>
      <c r="F564" s="7" t="s">
        <v>2282</v>
      </c>
      <c r="G564" s="7" t="s">
        <v>1616</v>
      </c>
      <c r="H564" s="7" t="s">
        <v>13</v>
      </c>
      <c r="I564" s="7" t="s">
        <v>43</v>
      </c>
      <c r="J564" s="7" t="s">
        <v>44</v>
      </c>
      <c r="K564" s="7" t="s">
        <v>200</v>
      </c>
      <c r="L564" s="7" t="s">
        <v>17</v>
      </c>
      <c r="M564" s="7" t="s">
        <v>18</v>
      </c>
      <c r="N564" s="7" t="s">
        <v>198</v>
      </c>
      <c r="O564" s="7" t="s">
        <v>198</v>
      </c>
    </row>
    <row r="565" spans="1:15" ht="85.5" hidden="1" x14ac:dyDescent="0.2">
      <c r="A565" s="7" t="s">
        <v>4477</v>
      </c>
      <c r="B565" s="7" t="s">
        <v>2951</v>
      </c>
      <c r="C565" s="7" t="s">
        <v>2952</v>
      </c>
      <c r="D565" s="7" t="s">
        <v>1894</v>
      </c>
      <c r="E565" s="7" t="s">
        <v>4478</v>
      </c>
      <c r="F565" s="7" t="s">
        <v>2953</v>
      </c>
      <c r="G565" s="7" t="s">
        <v>1895</v>
      </c>
      <c r="H565" s="7" t="s">
        <v>13</v>
      </c>
      <c r="I565" s="7" t="s">
        <v>35</v>
      </c>
      <c r="J565" s="7" t="s">
        <v>15</v>
      </c>
      <c r="K565" s="7" t="s">
        <v>206</v>
      </c>
      <c r="L565" s="7" t="s">
        <v>20</v>
      </c>
      <c r="M565" s="7" t="s">
        <v>21</v>
      </c>
      <c r="N565" s="7" t="s">
        <v>198</v>
      </c>
      <c r="O565" s="7" t="s">
        <v>198</v>
      </c>
    </row>
    <row r="566" spans="1:15" ht="85.5" hidden="1" x14ac:dyDescent="0.2">
      <c r="A566" s="7" t="s">
        <v>4479</v>
      </c>
      <c r="B566" s="7" t="s">
        <v>2951</v>
      </c>
      <c r="C566" s="7" t="s">
        <v>2954</v>
      </c>
      <c r="D566" s="7" t="s">
        <v>1894</v>
      </c>
      <c r="E566" s="7" t="s">
        <v>4478</v>
      </c>
      <c r="F566" s="7" t="s">
        <v>2953</v>
      </c>
      <c r="G566" s="7" t="s">
        <v>1895</v>
      </c>
      <c r="H566" s="7" t="s">
        <v>13</v>
      </c>
      <c r="I566" s="7" t="s">
        <v>35</v>
      </c>
      <c r="J566" s="7" t="s">
        <v>15</v>
      </c>
      <c r="K566" s="7" t="s">
        <v>200</v>
      </c>
      <c r="L566" s="7" t="s">
        <v>17</v>
      </c>
      <c r="M566" s="7" t="s">
        <v>18</v>
      </c>
      <c r="N566" s="7" t="s">
        <v>198</v>
      </c>
      <c r="O566" s="7" t="s">
        <v>198</v>
      </c>
    </row>
    <row r="567" spans="1:15" ht="185.25" hidden="1" x14ac:dyDescent="0.2">
      <c r="A567" s="7" t="s">
        <v>4480</v>
      </c>
      <c r="B567" s="7" t="s">
        <v>2955</v>
      </c>
      <c r="C567" s="7" t="s">
        <v>2956</v>
      </c>
      <c r="D567" s="7" t="s">
        <v>1896</v>
      </c>
      <c r="E567" s="7" t="s">
        <v>4481</v>
      </c>
      <c r="F567" s="7" t="s">
        <v>2250</v>
      </c>
      <c r="G567" s="7" t="s">
        <v>1599</v>
      </c>
      <c r="H567" s="7" t="s">
        <v>13</v>
      </c>
      <c r="I567" s="7" t="s">
        <v>1600</v>
      </c>
      <c r="J567" s="7" t="s">
        <v>44</v>
      </c>
      <c r="K567" s="7" t="s">
        <v>208</v>
      </c>
      <c r="L567" s="7" t="s">
        <v>17</v>
      </c>
      <c r="M567" s="7" t="s">
        <v>18</v>
      </c>
      <c r="N567" s="7" t="s">
        <v>198</v>
      </c>
      <c r="O567" s="7" t="s">
        <v>198</v>
      </c>
    </row>
    <row r="568" spans="1:15" ht="185.25" hidden="1" x14ac:dyDescent="0.2">
      <c r="A568" s="7" t="s">
        <v>4482</v>
      </c>
      <c r="B568" s="7" t="s">
        <v>2955</v>
      </c>
      <c r="C568" s="7" t="s">
        <v>2957</v>
      </c>
      <c r="D568" s="7" t="s">
        <v>1896</v>
      </c>
      <c r="E568" s="7" t="s">
        <v>4481</v>
      </c>
      <c r="F568" s="7" t="s">
        <v>2250</v>
      </c>
      <c r="G568" s="7" t="s">
        <v>1599</v>
      </c>
      <c r="H568" s="7" t="s">
        <v>13</v>
      </c>
      <c r="I568" s="7" t="s">
        <v>1600</v>
      </c>
      <c r="J568" s="7" t="s">
        <v>44</v>
      </c>
      <c r="K568" s="7" t="s">
        <v>200</v>
      </c>
      <c r="L568" s="7" t="s">
        <v>20</v>
      </c>
      <c r="M568" s="7" t="s">
        <v>21</v>
      </c>
      <c r="N568" s="7" t="s">
        <v>198</v>
      </c>
      <c r="O568" s="7" t="s">
        <v>198</v>
      </c>
    </row>
    <row r="569" spans="1:15" ht="85.5" hidden="1" x14ac:dyDescent="0.2">
      <c r="A569" s="7" t="s">
        <v>4483</v>
      </c>
      <c r="B569" s="7" t="s">
        <v>2958</v>
      </c>
      <c r="C569" s="7" t="s">
        <v>2959</v>
      </c>
      <c r="D569" s="7" t="s">
        <v>1897</v>
      </c>
      <c r="E569" s="7" t="s">
        <v>4484</v>
      </c>
      <c r="F569" s="7" t="s">
        <v>2960</v>
      </c>
      <c r="G569" s="7" t="s">
        <v>1898</v>
      </c>
      <c r="H569" s="7" t="s">
        <v>13</v>
      </c>
      <c r="I569" s="7" t="s">
        <v>35</v>
      </c>
      <c r="J569" s="7" t="s">
        <v>15</v>
      </c>
      <c r="K569" s="7" t="s">
        <v>206</v>
      </c>
      <c r="L569" s="7" t="s">
        <v>20</v>
      </c>
      <c r="M569" s="7" t="s">
        <v>21</v>
      </c>
      <c r="N569" s="7" t="s">
        <v>198</v>
      </c>
      <c r="O569" s="7" t="s">
        <v>198</v>
      </c>
    </row>
    <row r="570" spans="1:15" ht="85.5" hidden="1" x14ac:dyDescent="0.2">
      <c r="A570" s="7" t="s">
        <v>4485</v>
      </c>
      <c r="B570" s="7" t="s">
        <v>2958</v>
      </c>
      <c r="C570" s="7" t="s">
        <v>2961</v>
      </c>
      <c r="D570" s="7" t="s">
        <v>1897</v>
      </c>
      <c r="E570" s="7" t="s">
        <v>4484</v>
      </c>
      <c r="F570" s="7" t="s">
        <v>2960</v>
      </c>
      <c r="G570" s="7" t="s">
        <v>1898</v>
      </c>
      <c r="H570" s="7" t="s">
        <v>13</v>
      </c>
      <c r="I570" s="7" t="s">
        <v>35</v>
      </c>
      <c r="J570" s="7" t="s">
        <v>15</v>
      </c>
      <c r="K570" s="7" t="s">
        <v>208</v>
      </c>
      <c r="L570" s="7" t="s">
        <v>17</v>
      </c>
      <c r="M570" s="7" t="s">
        <v>18</v>
      </c>
      <c r="N570" s="7" t="s">
        <v>198</v>
      </c>
      <c r="O570" s="7" t="s">
        <v>198</v>
      </c>
    </row>
    <row r="571" spans="1:15" ht="185.25" hidden="1" x14ac:dyDescent="0.2">
      <c r="A571" s="7" t="s">
        <v>4486</v>
      </c>
      <c r="B571" s="7" t="s">
        <v>2962</v>
      </c>
      <c r="C571" s="7" t="s">
        <v>2963</v>
      </c>
      <c r="D571" s="7" t="s">
        <v>1899</v>
      </c>
      <c r="E571" s="7" t="s">
        <v>4487</v>
      </c>
      <c r="F571" s="7" t="s">
        <v>2250</v>
      </c>
      <c r="G571" s="7" t="s">
        <v>1599</v>
      </c>
      <c r="H571" s="7" t="s">
        <v>13</v>
      </c>
      <c r="I571" s="7" t="s">
        <v>1600</v>
      </c>
      <c r="J571" s="7" t="s">
        <v>44</v>
      </c>
      <c r="K571" s="7" t="s">
        <v>208</v>
      </c>
      <c r="L571" s="7" t="s">
        <v>17</v>
      </c>
      <c r="M571" s="7" t="s">
        <v>18</v>
      </c>
      <c r="N571" s="7" t="s">
        <v>198</v>
      </c>
      <c r="O571" s="7" t="s">
        <v>198</v>
      </c>
    </row>
    <row r="572" spans="1:15" ht="185.25" hidden="1" x14ac:dyDescent="0.2">
      <c r="A572" s="7" t="s">
        <v>4488</v>
      </c>
      <c r="B572" s="7" t="s">
        <v>2962</v>
      </c>
      <c r="C572" s="7" t="s">
        <v>2964</v>
      </c>
      <c r="D572" s="7" t="s">
        <v>1899</v>
      </c>
      <c r="E572" s="7" t="s">
        <v>4487</v>
      </c>
      <c r="F572" s="7" t="s">
        <v>2250</v>
      </c>
      <c r="G572" s="7" t="s">
        <v>1599</v>
      </c>
      <c r="H572" s="7" t="s">
        <v>13</v>
      </c>
      <c r="I572" s="7" t="s">
        <v>1600</v>
      </c>
      <c r="J572" s="7" t="s">
        <v>44</v>
      </c>
      <c r="K572" s="7" t="s">
        <v>200</v>
      </c>
      <c r="L572" s="7" t="s">
        <v>20</v>
      </c>
      <c r="M572" s="7" t="s">
        <v>21</v>
      </c>
      <c r="N572" s="7" t="s">
        <v>198</v>
      </c>
      <c r="O572" s="7" t="s">
        <v>198</v>
      </c>
    </row>
    <row r="573" spans="1:15" ht="85.5" hidden="1" x14ac:dyDescent="0.2">
      <c r="A573" s="7" t="s">
        <v>4489</v>
      </c>
      <c r="B573" s="7" t="s">
        <v>2965</v>
      </c>
      <c r="C573" s="7" t="s">
        <v>2966</v>
      </c>
      <c r="D573" s="7" t="s">
        <v>1900</v>
      </c>
      <c r="E573" s="7" t="s">
        <v>4490</v>
      </c>
      <c r="F573" s="7" t="s">
        <v>2914</v>
      </c>
      <c r="G573" s="7" t="s">
        <v>1880</v>
      </c>
      <c r="H573" s="7" t="s">
        <v>13</v>
      </c>
      <c r="I573" s="7" t="s">
        <v>35</v>
      </c>
      <c r="J573" s="7" t="s">
        <v>1595</v>
      </c>
      <c r="K573" s="7" t="s">
        <v>208</v>
      </c>
      <c r="L573" s="7" t="s">
        <v>17</v>
      </c>
      <c r="M573" s="7" t="s">
        <v>18</v>
      </c>
      <c r="N573" s="7" t="s">
        <v>198</v>
      </c>
      <c r="O573" s="7" t="s">
        <v>198</v>
      </c>
    </row>
    <row r="574" spans="1:15" ht="85.5" hidden="1" x14ac:dyDescent="0.2">
      <c r="A574" s="7" t="s">
        <v>4491</v>
      </c>
      <c r="B574" s="7" t="s">
        <v>2965</v>
      </c>
      <c r="C574" s="7" t="s">
        <v>2967</v>
      </c>
      <c r="D574" s="7" t="s">
        <v>1900</v>
      </c>
      <c r="E574" s="7" t="s">
        <v>4490</v>
      </c>
      <c r="F574" s="7" t="s">
        <v>2914</v>
      </c>
      <c r="G574" s="7" t="s">
        <v>1880</v>
      </c>
      <c r="H574" s="7" t="s">
        <v>13</v>
      </c>
      <c r="I574" s="7" t="s">
        <v>35</v>
      </c>
      <c r="J574" s="7" t="s">
        <v>1595</v>
      </c>
      <c r="K574" s="7" t="s">
        <v>208</v>
      </c>
      <c r="L574" s="7" t="s">
        <v>20</v>
      </c>
      <c r="M574" s="7" t="s">
        <v>21</v>
      </c>
      <c r="N574" s="7" t="s">
        <v>198</v>
      </c>
      <c r="O574" s="7" t="s">
        <v>198</v>
      </c>
    </row>
    <row r="575" spans="1:15" ht="185.25" hidden="1" x14ac:dyDescent="0.2">
      <c r="A575" s="7" t="s">
        <v>4492</v>
      </c>
      <c r="B575" s="7" t="s">
        <v>2968</v>
      </c>
      <c r="C575" s="7" t="s">
        <v>2969</v>
      </c>
      <c r="D575" s="7" t="s">
        <v>1901</v>
      </c>
      <c r="E575" s="7" t="s">
        <v>4493</v>
      </c>
      <c r="F575" s="7" t="s">
        <v>2282</v>
      </c>
      <c r="G575" s="7" t="s">
        <v>1616</v>
      </c>
      <c r="H575" s="7" t="s">
        <v>13</v>
      </c>
      <c r="I575" s="7" t="s">
        <v>43</v>
      </c>
      <c r="J575" s="7" t="s">
        <v>44</v>
      </c>
      <c r="K575" s="7" t="s">
        <v>206</v>
      </c>
      <c r="L575" s="7" t="s">
        <v>20</v>
      </c>
      <c r="M575" s="7" t="s">
        <v>21</v>
      </c>
      <c r="N575" s="7" t="s">
        <v>198</v>
      </c>
      <c r="O575" s="7" t="s">
        <v>198</v>
      </c>
    </row>
    <row r="576" spans="1:15" ht="185.25" hidden="1" x14ac:dyDescent="0.2">
      <c r="A576" s="7" t="s">
        <v>4494</v>
      </c>
      <c r="B576" s="7" t="s">
        <v>2968</v>
      </c>
      <c r="C576" s="7" t="s">
        <v>2970</v>
      </c>
      <c r="D576" s="7" t="s">
        <v>1901</v>
      </c>
      <c r="E576" s="7" t="s">
        <v>4493</v>
      </c>
      <c r="F576" s="7" t="s">
        <v>2282</v>
      </c>
      <c r="G576" s="7" t="s">
        <v>1616</v>
      </c>
      <c r="H576" s="7" t="s">
        <v>13</v>
      </c>
      <c r="I576" s="7" t="s">
        <v>43</v>
      </c>
      <c r="J576" s="7" t="s">
        <v>44</v>
      </c>
      <c r="K576" s="7" t="s">
        <v>200</v>
      </c>
      <c r="L576" s="7" t="s">
        <v>17</v>
      </c>
      <c r="M576" s="7" t="s">
        <v>18</v>
      </c>
      <c r="N576" s="7" t="s">
        <v>198</v>
      </c>
      <c r="O576" s="7" t="s">
        <v>198</v>
      </c>
    </row>
    <row r="577" spans="1:15" ht="85.5" hidden="1" x14ac:dyDescent="0.2">
      <c r="A577" s="7" t="s">
        <v>4495</v>
      </c>
      <c r="B577" s="7" t="s">
        <v>2971</v>
      </c>
      <c r="C577" s="7" t="s">
        <v>2972</v>
      </c>
      <c r="D577" s="7" t="s">
        <v>1902</v>
      </c>
      <c r="E577" s="7" t="s">
        <v>4496</v>
      </c>
      <c r="F577" s="7" t="s">
        <v>2973</v>
      </c>
      <c r="G577" s="7" t="s">
        <v>1903</v>
      </c>
      <c r="H577" s="7" t="s">
        <v>13</v>
      </c>
      <c r="I577" s="7" t="s">
        <v>35</v>
      </c>
      <c r="J577" s="7" t="s">
        <v>15</v>
      </c>
      <c r="K577" s="7" t="s">
        <v>208</v>
      </c>
      <c r="L577" s="7" t="s">
        <v>17</v>
      </c>
      <c r="M577" s="7" t="s">
        <v>18</v>
      </c>
      <c r="N577" s="7" t="s">
        <v>198</v>
      </c>
      <c r="O577" s="7" t="s">
        <v>198</v>
      </c>
    </row>
    <row r="578" spans="1:15" ht="85.5" hidden="1" x14ac:dyDescent="0.2">
      <c r="A578" s="7" t="s">
        <v>4497</v>
      </c>
      <c r="B578" s="7" t="s">
        <v>2971</v>
      </c>
      <c r="C578" s="7" t="s">
        <v>2974</v>
      </c>
      <c r="D578" s="7" t="s">
        <v>1902</v>
      </c>
      <c r="E578" s="7" t="s">
        <v>4496</v>
      </c>
      <c r="F578" s="7" t="s">
        <v>2973</v>
      </c>
      <c r="G578" s="7" t="s">
        <v>1903</v>
      </c>
      <c r="H578" s="7" t="s">
        <v>13</v>
      </c>
      <c r="I578" s="7" t="s">
        <v>35</v>
      </c>
      <c r="J578" s="7" t="s">
        <v>15</v>
      </c>
      <c r="K578" s="7" t="s">
        <v>200</v>
      </c>
      <c r="L578" s="7" t="s">
        <v>20</v>
      </c>
      <c r="M578" s="7" t="s">
        <v>21</v>
      </c>
      <c r="N578" s="7" t="s">
        <v>198</v>
      </c>
      <c r="O578" s="7" t="s">
        <v>198</v>
      </c>
    </row>
    <row r="579" spans="1:15" ht="185.25" hidden="1" x14ac:dyDescent="0.2">
      <c r="A579" s="7" t="s">
        <v>4498</v>
      </c>
      <c r="B579" s="7" t="s">
        <v>2975</v>
      </c>
      <c r="C579" s="7" t="s">
        <v>2976</v>
      </c>
      <c r="D579" s="7" t="s">
        <v>1904</v>
      </c>
      <c r="E579" s="7" t="s">
        <v>4499</v>
      </c>
      <c r="F579" s="7" t="s">
        <v>2282</v>
      </c>
      <c r="G579" s="7" t="s">
        <v>1616</v>
      </c>
      <c r="H579" s="7" t="s">
        <v>13</v>
      </c>
      <c r="I579" s="7" t="s">
        <v>43</v>
      </c>
      <c r="J579" s="7" t="s">
        <v>44</v>
      </c>
      <c r="K579" s="7" t="s">
        <v>208</v>
      </c>
      <c r="L579" s="7" t="s">
        <v>20</v>
      </c>
      <c r="M579" s="7" t="s">
        <v>21</v>
      </c>
      <c r="N579" s="7" t="s">
        <v>198</v>
      </c>
      <c r="O579" s="7" t="s">
        <v>198</v>
      </c>
    </row>
    <row r="580" spans="1:15" ht="185.25" hidden="1" x14ac:dyDescent="0.2">
      <c r="A580" s="7" t="s">
        <v>4500</v>
      </c>
      <c r="B580" s="7" t="s">
        <v>2975</v>
      </c>
      <c r="C580" s="7" t="s">
        <v>2977</v>
      </c>
      <c r="D580" s="7" t="s">
        <v>1904</v>
      </c>
      <c r="E580" s="7" t="s">
        <v>4499</v>
      </c>
      <c r="F580" s="7" t="s">
        <v>2282</v>
      </c>
      <c r="G580" s="7" t="s">
        <v>1616</v>
      </c>
      <c r="H580" s="7" t="s">
        <v>13</v>
      </c>
      <c r="I580" s="7" t="s">
        <v>43</v>
      </c>
      <c r="J580" s="7" t="s">
        <v>44</v>
      </c>
      <c r="K580" s="7" t="s">
        <v>208</v>
      </c>
      <c r="L580" s="7" t="s">
        <v>17</v>
      </c>
      <c r="M580" s="7" t="s">
        <v>18</v>
      </c>
      <c r="N580" s="7" t="s">
        <v>198</v>
      </c>
      <c r="O580" s="7" t="s">
        <v>198</v>
      </c>
    </row>
    <row r="581" spans="1:15" ht="185.25" hidden="1" x14ac:dyDescent="0.2">
      <c r="A581" s="7" t="s">
        <v>4501</v>
      </c>
      <c r="B581" s="7" t="s">
        <v>2978</v>
      </c>
      <c r="C581" s="7" t="s">
        <v>2979</v>
      </c>
      <c r="D581" s="7" t="s">
        <v>1905</v>
      </c>
      <c r="E581" s="7" t="s">
        <v>4502</v>
      </c>
      <c r="F581" s="7" t="s">
        <v>2282</v>
      </c>
      <c r="G581" s="7" t="s">
        <v>1616</v>
      </c>
      <c r="H581" s="7" t="s">
        <v>13</v>
      </c>
      <c r="I581" s="7" t="s">
        <v>43</v>
      </c>
      <c r="J581" s="7" t="s">
        <v>44</v>
      </c>
      <c r="K581" s="7" t="s">
        <v>208</v>
      </c>
      <c r="L581" s="7" t="s">
        <v>17</v>
      </c>
      <c r="M581" s="7" t="s">
        <v>18</v>
      </c>
      <c r="N581" s="7" t="s">
        <v>198</v>
      </c>
      <c r="O581" s="7" t="s">
        <v>198</v>
      </c>
    </row>
    <row r="582" spans="1:15" ht="185.25" hidden="1" x14ac:dyDescent="0.2">
      <c r="A582" s="7" t="s">
        <v>4503</v>
      </c>
      <c r="B582" s="7" t="s">
        <v>2978</v>
      </c>
      <c r="C582" s="7" t="s">
        <v>2980</v>
      </c>
      <c r="D582" s="7" t="s">
        <v>1905</v>
      </c>
      <c r="E582" s="7" t="s">
        <v>4502</v>
      </c>
      <c r="F582" s="7" t="s">
        <v>2282</v>
      </c>
      <c r="G582" s="7" t="s">
        <v>1616</v>
      </c>
      <c r="H582" s="7" t="s">
        <v>13</v>
      </c>
      <c r="I582" s="7" t="s">
        <v>43</v>
      </c>
      <c r="J582" s="7" t="s">
        <v>44</v>
      </c>
      <c r="K582" s="7" t="s">
        <v>200</v>
      </c>
      <c r="L582" s="7" t="s">
        <v>20</v>
      </c>
      <c r="M582" s="7" t="s">
        <v>21</v>
      </c>
      <c r="N582" s="7" t="s">
        <v>198</v>
      </c>
      <c r="O582" s="7" t="s">
        <v>198</v>
      </c>
    </row>
    <row r="583" spans="1:15" ht="85.5" hidden="1" x14ac:dyDescent="0.2">
      <c r="A583" s="7" t="s">
        <v>4504</v>
      </c>
      <c r="B583" s="7" t="s">
        <v>2981</v>
      </c>
      <c r="C583" s="7" t="s">
        <v>2982</v>
      </c>
      <c r="D583" s="7" t="s">
        <v>1906</v>
      </c>
      <c r="E583" s="7" t="s">
        <v>4505</v>
      </c>
      <c r="F583" s="7" t="s">
        <v>2983</v>
      </c>
      <c r="G583" s="7" t="s">
        <v>1907</v>
      </c>
      <c r="H583" s="7" t="s">
        <v>13</v>
      </c>
      <c r="I583" s="7" t="s">
        <v>39</v>
      </c>
      <c r="J583" s="7" t="s">
        <v>36</v>
      </c>
      <c r="K583" s="7" t="s">
        <v>208</v>
      </c>
      <c r="L583" s="7" t="s">
        <v>20</v>
      </c>
      <c r="M583" s="7" t="s">
        <v>21</v>
      </c>
      <c r="N583" s="7" t="s">
        <v>198</v>
      </c>
      <c r="O583" s="7" t="s">
        <v>198</v>
      </c>
    </row>
    <row r="584" spans="1:15" ht="85.5" hidden="1" x14ac:dyDescent="0.2">
      <c r="A584" s="7" t="s">
        <v>4506</v>
      </c>
      <c r="B584" s="7" t="s">
        <v>2981</v>
      </c>
      <c r="C584" s="7" t="s">
        <v>2984</v>
      </c>
      <c r="D584" s="7" t="s">
        <v>1906</v>
      </c>
      <c r="E584" s="7" t="s">
        <v>4505</v>
      </c>
      <c r="F584" s="7" t="s">
        <v>2983</v>
      </c>
      <c r="G584" s="7" t="s">
        <v>1907</v>
      </c>
      <c r="H584" s="7" t="s">
        <v>13</v>
      </c>
      <c r="I584" s="7" t="s">
        <v>39</v>
      </c>
      <c r="J584" s="7" t="s">
        <v>36</v>
      </c>
      <c r="K584" s="7" t="s">
        <v>200</v>
      </c>
      <c r="L584" s="7" t="s">
        <v>17</v>
      </c>
      <c r="M584" s="7" t="s">
        <v>18</v>
      </c>
      <c r="N584" s="7" t="s">
        <v>198</v>
      </c>
      <c r="O584" s="7" t="s">
        <v>198</v>
      </c>
    </row>
    <row r="585" spans="1:15" ht="185.25" hidden="1" x14ac:dyDescent="0.2">
      <c r="A585" s="7" t="s">
        <v>4507</v>
      </c>
      <c r="B585" s="7" t="s">
        <v>3590</v>
      </c>
      <c r="C585" s="7" t="s">
        <v>3591</v>
      </c>
      <c r="D585" s="7" t="s">
        <v>2120</v>
      </c>
      <c r="E585" s="7" t="s">
        <v>4508</v>
      </c>
      <c r="F585" s="7" t="s">
        <v>108</v>
      </c>
      <c r="G585" s="7" t="s">
        <v>45</v>
      </c>
      <c r="H585" s="7" t="s">
        <v>13</v>
      </c>
      <c r="I585" s="7" t="s">
        <v>43</v>
      </c>
      <c r="J585" s="7" t="s">
        <v>44</v>
      </c>
      <c r="K585" s="7" t="s">
        <v>206</v>
      </c>
      <c r="L585" s="7" t="s">
        <v>20</v>
      </c>
      <c r="M585" s="7" t="s">
        <v>21</v>
      </c>
      <c r="N585" s="7" t="s">
        <v>198</v>
      </c>
      <c r="O585" s="7" t="s">
        <v>198</v>
      </c>
    </row>
    <row r="586" spans="1:15" ht="185.25" hidden="1" x14ac:dyDescent="0.2">
      <c r="A586" s="7" t="s">
        <v>4509</v>
      </c>
      <c r="B586" s="7" t="s">
        <v>3590</v>
      </c>
      <c r="C586" s="7" t="s">
        <v>3594</v>
      </c>
      <c r="D586" s="7" t="s">
        <v>2120</v>
      </c>
      <c r="E586" s="7" t="s">
        <v>4508</v>
      </c>
      <c r="F586" s="7" t="s">
        <v>108</v>
      </c>
      <c r="G586" s="7" t="s">
        <v>45</v>
      </c>
      <c r="H586" s="7" t="s">
        <v>13</v>
      </c>
      <c r="I586" s="7" t="s">
        <v>43</v>
      </c>
      <c r="J586" s="7" t="s">
        <v>44</v>
      </c>
      <c r="K586" s="7" t="s">
        <v>208</v>
      </c>
      <c r="L586" s="7" t="s">
        <v>17</v>
      </c>
      <c r="M586" s="7" t="s">
        <v>18</v>
      </c>
      <c r="N586" s="7" t="s">
        <v>198</v>
      </c>
      <c r="O586" s="7" t="s">
        <v>198</v>
      </c>
    </row>
    <row r="587" spans="1:15" ht="85.5" hidden="1" x14ac:dyDescent="0.2">
      <c r="A587" s="7" t="s">
        <v>4510</v>
      </c>
      <c r="B587" s="7" t="s">
        <v>2985</v>
      </c>
      <c r="C587" s="7" t="s">
        <v>2986</v>
      </c>
      <c r="D587" s="7" t="s">
        <v>1908</v>
      </c>
      <c r="E587" s="7" t="s">
        <v>4511</v>
      </c>
      <c r="F587" s="7" t="s">
        <v>2987</v>
      </c>
      <c r="G587" s="7" t="s">
        <v>1909</v>
      </c>
      <c r="H587" s="7" t="s">
        <v>13</v>
      </c>
      <c r="I587" s="7" t="s">
        <v>35</v>
      </c>
      <c r="J587" s="7" t="s">
        <v>1595</v>
      </c>
      <c r="K587" s="7" t="s">
        <v>206</v>
      </c>
      <c r="L587" s="7" t="s">
        <v>20</v>
      </c>
      <c r="M587" s="7" t="s">
        <v>21</v>
      </c>
      <c r="N587" s="7" t="s">
        <v>198</v>
      </c>
      <c r="O587" s="7" t="s">
        <v>198</v>
      </c>
    </row>
    <row r="588" spans="1:15" ht="85.5" hidden="1" x14ac:dyDescent="0.2">
      <c r="A588" s="7" t="s">
        <v>4512</v>
      </c>
      <c r="B588" s="7" t="s">
        <v>2985</v>
      </c>
      <c r="C588" s="7" t="s">
        <v>2988</v>
      </c>
      <c r="D588" s="7" t="s">
        <v>1908</v>
      </c>
      <c r="E588" s="7" t="s">
        <v>4511</v>
      </c>
      <c r="F588" s="7" t="s">
        <v>2987</v>
      </c>
      <c r="G588" s="7" t="s">
        <v>1909</v>
      </c>
      <c r="H588" s="7" t="s">
        <v>13</v>
      </c>
      <c r="I588" s="7" t="s">
        <v>35</v>
      </c>
      <c r="J588" s="7" t="s">
        <v>1595</v>
      </c>
      <c r="K588" s="7" t="s">
        <v>208</v>
      </c>
      <c r="L588" s="7" t="s">
        <v>17</v>
      </c>
      <c r="M588" s="7" t="s">
        <v>18</v>
      </c>
      <c r="N588" s="7" t="s">
        <v>198</v>
      </c>
      <c r="O588" s="7" t="s">
        <v>198</v>
      </c>
    </row>
    <row r="589" spans="1:15" ht="85.5" hidden="1" x14ac:dyDescent="0.2">
      <c r="A589" s="7" t="s">
        <v>4513</v>
      </c>
      <c r="B589" s="7" t="s">
        <v>2989</v>
      </c>
      <c r="C589" s="7" t="s">
        <v>2990</v>
      </c>
      <c r="D589" s="7" t="s">
        <v>1910</v>
      </c>
      <c r="E589" s="7" t="s">
        <v>4514</v>
      </c>
      <c r="F589" s="7" t="s">
        <v>2991</v>
      </c>
      <c r="G589" s="7" t="s">
        <v>1911</v>
      </c>
      <c r="H589" s="7" t="s">
        <v>13</v>
      </c>
      <c r="I589" s="7" t="s">
        <v>35</v>
      </c>
      <c r="J589" s="7" t="s">
        <v>15</v>
      </c>
      <c r="K589" s="7" t="s">
        <v>206</v>
      </c>
      <c r="L589" s="7" t="s">
        <v>17</v>
      </c>
      <c r="M589" s="7" t="s">
        <v>18</v>
      </c>
      <c r="N589" s="7" t="s">
        <v>198</v>
      </c>
      <c r="O589" s="7" t="s">
        <v>198</v>
      </c>
    </row>
    <row r="590" spans="1:15" ht="85.5" hidden="1" x14ac:dyDescent="0.2">
      <c r="A590" s="7" t="s">
        <v>4515</v>
      </c>
      <c r="B590" s="7" t="s">
        <v>2989</v>
      </c>
      <c r="C590" s="7" t="s">
        <v>2992</v>
      </c>
      <c r="D590" s="7" t="s">
        <v>1910</v>
      </c>
      <c r="E590" s="7" t="s">
        <v>4514</v>
      </c>
      <c r="F590" s="7" t="s">
        <v>2991</v>
      </c>
      <c r="G590" s="7" t="s">
        <v>1911</v>
      </c>
      <c r="H590" s="7" t="s">
        <v>13</v>
      </c>
      <c r="I590" s="7" t="s">
        <v>35</v>
      </c>
      <c r="J590" s="7" t="s">
        <v>15</v>
      </c>
      <c r="K590" s="7" t="s">
        <v>206</v>
      </c>
      <c r="L590" s="7" t="s">
        <v>20</v>
      </c>
      <c r="M590" s="7" t="s">
        <v>21</v>
      </c>
      <c r="N590" s="7" t="s">
        <v>198</v>
      </c>
      <c r="O590" s="7" t="s">
        <v>198</v>
      </c>
    </row>
    <row r="591" spans="1:15" ht="185.25" hidden="1" x14ac:dyDescent="0.2">
      <c r="A591" s="7" t="s">
        <v>4516</v>
      </c>
      <c r="B591" s="7" t="s">
        <v>2993</v>
      </c>
      <c r="C591" s="7" t="s">
        <v>2994</v>
      </c>
      <c r="D591" s="7" t="s">
        <v>1912</v>
      </c>
      <c r="E591" s="7" t="s">
        <v>4517</v>
      </c>
      <c r="F591" s="7" t="s">
        <v>2282</v>
      </c>
      <c r="G591" s="7" t="s">
        <v>1616</v>
      </c>
      <c r="H591" s="7" t="s">
        <v>13</v>
      </c>
      <c r="I591" s="7" t="s">
        <v>43</v>
      </c>
      <c r="J591" s="7" t="s">
        <v>44</v>
      </c>
      <c r="K591" s="7" t="s">
        <v>206</v>
      </c>
      <c r="L591" s="7" t="s">
        <v>17</v>
      </c>
      <c r="M591" s="7" t="s">
        <v>18</v>
      </c>
      <c r="N591" s="7" t="s">
        <v>198</v>
      </c>
      <c r="O591" s="7" t="s">
        <v>198</v>
      </c>
    </row>
    <row r="592" spans="1:15" ht="185.25" hidden="1" x14ac:dyDescent="0.2">
      <c r="A592" s="7" t="s">
        <v>4518</v>
      </c>
      <c r="B592" s="7" t="s">
        <v>2993</v>
      </c>
      <c r="C592" s="7" t="s">
        <v>2995</v>
      </c>
      <c r="D592" s="7" t="s">
        <v>1912</v>
      </c>
      <c r="E592" s="7" t="s">
        <v>4517</v>
      </c>
      <c r="F592" s="7" t="s">
        <v>2282</v>
      </c>
      <c r="G592" s="7" t="s">
        <v>1616</v>
      </c>
      <c r="H592" s="7" t="s">
        <v>13</v>
      </c>
      <c r="I592" s="7" t="s">
        <v>43</v>
      </c>
      <c r="J592" s="7" t="s">
        <v>44</v>
      </c>
      <c r="K592" s="7" t="s">
        <v>208</v>
      </c>
      <c r="L592" s="7" t="s">
        <v>20</v>
      </c>
      <c r="M592" s="7" t="s">
        <v>21</v>
      </c>
      <c r="N592" s="7" t="s">
        <v>198</v>
      </c>
      <c r="O592" s="7" t="s">
        <v>198</v>
      </c>
    </row>
    <row r="593" spans="1:15" ht="185.25" hidden="1" x14ac:dyDescent="0.2">
      <c r="A593" s="7" t="s">
        <v>4519</v>
      </c>
      <c r="B593" s="7" t="s">
        <v>2996</v>
      </c>
      <c r="C593" s="7" t="s">
        <v>2997</v>
      </c>
      <c r="D593" s="7" t="s">
        <v>1913</v>
      </c>
      <c r="E593" s="7" t="s">
        <v>4520</v>
      </c>
      <c r="F593" s="7" t="s">
        <v>2282</v>
      </c>
      <c r="G593" s="7" t="s">
        <v>1616</v>
      </c>
      <c r="H593" s="7" t="s">
        <v>13</v>
      </c>
      <c r="I593" s="7" t="s">
        <v>43</v>
      </c>
      <c r="J593" s="7" t="s">
        <v>44</v>
      </c>
      <c r="K593" s="7" t="s">
        <v>200</v>
      </c>
      <c r="L593" s="7" t="s">
        <v>20</v>
      </c>
      <c r="M593" s="7" t="s">
        <v>21</v>
      </c>
      <c r="N593" s="7" t="s">
        <v>198</v>
      </c>
      <c r="O593" s="7" t="s">
        <v>198</v>
      </c>
    </row>
    <row r="594" spans="1:15" ht="185.25" hidden="1" x14ac:dyDescent="0.2">
      <c r="A594" s="7" t="s">
        <v>4521</v>
      </c>
      <c r="B594" s="7" t="s">
        <v>2996</v>
      </c>
      <c r="C594" s="7" t="s">
        <v>2998</v>
      </c>
      <c r="D594" s="7" t="s">
        <v>1913</v>
      </c>
      <c r="E594" s="7" t="s">
        <v>4520</v>
      </c>
      <c r="F594" s="7" t="s">
        <v>2282</v>
      </c>
      <c r="G594" s="7" t="s">
        <v>1616</v>
      </c>
      <c r="H594" s="7" t="s">
        <v>13</v>
      </c>
      <c r="I594" s="7" t="s">
        <v>43</v>
      </c>
      <c r="J594" s="7" t="s">
        <v>44</v>
      </c>
      <c r="K594" s="7" t="s">
        <v>200</v>
      </c>
      <c r="L594" s="7" t="s">
        <v>17</v>
      </c>
      <c r="M594" s="7" t="s">
        <v>18</v>
      </c>
      <c r="N594" s="7" t="s">
        <v>198</v>
      </c>
      <c r="O594" s="7" t="s">
        <v>198</v>
      </c>
    </row>
    <row r="595" spans="1:15" ht="185.25" hidden="1" x14ac:dyDescent="0.2">
      <c r="A595" s="7" t="s">
        <v>4522</v>
      </c>
      <c r="B595" s="7" t="s">
        <v>3596</v>
      </c>
      <c r="C595" s="7" t="s">
        <v>3597</v>
      </c>
      <c r="D595" s="7" t="s">
        <v>2121</v>
      </c>
      <c r="E595" s="7" t="s">
        <v>4523</v>
      </c>
      <c r="F595" s="7" t="s">
        <v>108</v>
      </c>
      <c r="G595" s="7" t="s">
        <v>45</v>
      </c>
      <c r="H595" s="7" t="s">
        <v>13</v>
      </c>
      <c r="I595" s="7" t="s">
        <v>43</v>
      </c>
      <c r="J595" s="7" t="s">
        <v>44</v>
      </c>
      <c r="K595" s="7" t="s">
        <v>200</v>
      </c>
      <c r="L595" s="7" t="s">
        <v>20</v>
      </c>
      <c r="M595" s="7" t="s">
        <v>21</v>
      </c>
      <c r="N595" s="7" t="s">
        <v>198</v>
      </c>
      <c r="O595" s="7" t="s">
        <v>198</v>
      </c>
    </row>
    <row r="596" spans="1:15" ht="185.25" hidden="1" x14ac:dyDescent="0.2">
      <c r="A596" s="7" t="s">
        <v>4524</v>
      </c>
      <c r="B596" s="7" t="s">
        <v>3596</v>
      </c>
      <c r="C596" s="7" t="s">
        <v>3600</v>
      </c>
      <c r="D596" s="7" t="s">
        <v>2121</v>
      </c>
      <c r="E596" s="7" t="s">
        <v>4523</v>
      </c>
      <c r="F596" s="7" t="s">
        <v>108</v>
      </c>
      <c r="G596" s="7" t="s">
        <v>45</v>
      </c>
      <c r="H596" s="7" t="s">
        <v>13</v>
      </c>
      <c r="I596" s="7" t="s">
        <v>43</v>
      </c>
      <c r="J596" s="7" t="s">
        <v>44</v>
      </c>
      <c r="K596" s="7" t="s">
        <v>200</v>
      </c>
      <c r="L596" s="7" t="s">
        <v>17</v>
      </c>
      <c r="M596" s="7" t="s">
        <v>18</v>
      </c>
      <c r="N596" s="7" t="s">
        <v>198</v>
      </c>
      <c r="O596" s="7" t="s">
        <v>198</v>
      </c>
    </row>
    <row r="597" spans="1:15" ht="85.5" hidden="1" x14ac:dyDescent="0.2">
      <c r="A597" s="7" t="s">
        <v>4525</v>
      </c>
      <c r="B597" s="7" t="s">
        <v>2999</v>
      </c>
      <c r="C597" s="7" t="s">
        <v>3000</v>
      </c>
      <c r="D597" s="7" t="s">
        <v>1914</v>
      </c>
      <c r="E597" s="7" t="s">
        <v>4526</v>
      </c>
      <c r="F597" s="7" t="s">
        <v>3001</v>
      </c>
      <c r="G597" s="7" t="s">
        <v>1915</v>
      </c>
      <c r="H597" s="7" t="s">
        <v>13</v>
      </c>
      <c r="I597" s="7" t="s">
        <v>35</v>
      </c>
      <c r="J597" s="7" t="s">
        <v>15</v>
      </c>
      <c r="K597" s="7" t="s">
        <v>206</v>
      </c>
      <c r="L597" s="7" t="s">
        <v>17</v>
      </c>
      <c r="M597" s="7" t="s">
        <v>18</v>
      </c>
      <c r="N597" s="7" t="s">
        <v>198</v>
      </c>
      <c r="O597" s="7" t="s">
        <v>198</v>
      </c>
    </row>
    <row r="598" spans="1:15" ht="85.5" hidden="1" x14ac:dyDescent="0.2">
      <c r="A598" s="7" t="s">
        <v>4527</v>
      </c>
      <c r="B598" s="7" t="s">
        <v>2999</v>
      </c>
      <c r="C598" s="7" t="s">
        <v>3002</v>
      </c>
      <c r="D598" s="7" t="s">
        <v>1914</v>
      </c>
      <c r="E598" s="7" t="s">
        <v>4526</v>
      </c>
      <c r="F598" s="7" t="s">
        <v>3001</v>
      </c>
      <c r="G598" s="7" t="s">
        <v>1915</v>
      </c>
      <c r="H598" s="7" t="s">
        <v>13</v>
      </c>
      <c r="I598" s="7" t="s">
        <v>35</v>
      </c>
      <c r="J598" s="7" t="s">
        <v>15</v>
      </c>
      <c r="K598" s="7" t="s">
        <v>208</v>
      </c>
      <c r="L598" s="7" t="s">
        <v>20</v>
      </c>
      <c r="M598" s="7" t="s">
        <v>21</v>
      </c>
      <c r="N598" s="7" t="s">
        <v>198</v>
      </c>
      <c r="O598" s="7" t="s">
        <v>198</v>
      </c>
    </row>
    <row r="599" spans="1:15" ht="85.5" hidden="1" x14ac:dyDescent="0.2">
      <c r="A599" s="7" t="s">
        <v>4528</v>
      </c>
      <c r="B599" s="7" t="s">
        <v>3003</v>
      </c>
      <c r="C599" s="7" t="s">
        <v>3004</v>
      </c>
      <c r="D599" s="7" t="s">
        <v>1916</v>
      </c>
      <c r="E599" s="7" t="s">
        <v>4529</v>
      </c>
      <c r="F599" s="7" t="s">
        <v>3005</v>
      </c>
      <c r="G599" s="7" t="s">
        <v>1917</v>
      </c>
      <c r="H599" s="7" t="s">
        <v>13</v>
      </c>
      <c r="I599" s="7" t="s">
        <v>35</v>
      </c>
      <c r="J599" s="7" t="s">
        <v>1595</v>
      </c>
      <c r="K599" s="7" t="s">
        <v>206</v>
      </c>
      <c r="L599" s="7" t="s">
        <v>20</v>
      </c>
      <c r="M599" s="7" t="s">
        <v>21</v>
      </c>
      <c r="N599" s="7" t="s">
        <v>198</v>
      </c>
      <c r="O599" s="7" t="s">
        <v>198</v>
      </c>
    </row>
    <row r="600" spans="1:15" ht="85.5" hidden="1" x14ac:dyDescent="0.2">
      <c r="A600" s="7" t="s">
        <v>4530</v>
      </c>
      <c r="B600" s="7" t="s">
        <v>3003</v>
      </c>
      <c r="C600" s="7" t="s">
        <v>3006</v>
      </c>
      <c r="D600" s="7" t="s">
        <v>1916</v>
      </c>
      <c r="E600" s="7" t="s">
        <v>4529</v>
      </c>
      <c r="F600" s="7" t="s">
        <v>3005</v>
      </c>
      <c r="G600" s="7" t="s">
        <v>1917</v>
      </c>
      <c r="H600" s="7" t="s">
        <v>13</v>
      </c>
      <c r="I600" s="7" t="s">
        <v>35</v>
      </c>
      <c r="J600" s="7" t="s">
        <v>1595</v>
      </c>
      <c r="K600" s="7" t="s">
        <v>208</v>
      </c>
      <c r="L600" s="7" t="s">
        <v>17</v>
      </c>
      <c r="M600" s="7" t="s">
        <v>18</v>
      </c>
      <c r="N600" s="7" t="s">
        <v>198</v>
      </c>
      <c r="O600" s="7" t="s">
        <v>198</v>
      </c>
    </row>
    <row r="601" spans="1:15" ht="85.5" hidden="1" x14ac:dyDescent="0.2">
      <c r="A601" s="7" t="s">
        <v>4531</v>
      </c>
      <c r="B601" s="7" t="s">
        <v>3007</v>
      </c>
      <c r="C601" s="7" t="s">
        <v>3008</v>
      </c>
      <c r="D601" s="7" t="s">
        <v>1918</v>
      </c>
      <c r="E601" s="7" t="s">
        <v>3803</v>
      </c>
      <c r="F601" s="7" t="s">
        <v>3009</v>
      </c>
      <c r="G601" s="7" t="s">
        <v>1919</v>
      </c>
      <c r="H601" s="7" t="s">
        <v>13</v>
      </c>
      <c r="I601" s="7" t="s">
        <v>35</v>
      </c>
      <c r="J601" s="7" t="s">
        <v>15</v>
      </c>
      <c r="K601" s="7" t="s">
        <v>206</v>
      </c>
      <c r="L601" s="7" t="s">
        <v>17</v>
      </c>
      <c r="M601" s="7" t="s">
        <v>18</v>
      </c>
      <c r="N601" s="7" t="s">
        <v>198</v>
      </c>
      <c r="O601" s="7" t="s">
        <v>198</v>
      </c>
    </row>
    <row r="602" spans="1:15" ht="85.5" hidden="1" x14ac:dyDescent="0.2">
      <c r="A602" s="7" t="s">
        <v>4532</v>
      </c>
      <c r="B602" s="7" t="s">
        <v>3007</v>
      </c>
      <c r="C602" s="7" t="s">
        <v>3010</v>
      </c>
      <c r="D602" s="7" t="s">
        <v>1918</v>
      </c>
      <c r="E602" s="7" t="s">
        <v>3803</v>
      </c>
      <c r="F602" s="7" t="s">
        <v>3009</v>
      </c>
      <c r="G602" s="7" t="s">
        <v>1919</v>
      </c>
      <c r="H602" s="7" t="s">
        <v>13</v>
      </c>
      <c r="I602" s="7" t="s">
        <v>35</v>
      </c>
      <c r="J602" s="7" t="s">
        <v>15</v>
      </c>
      <c r="K602" s="7" t="s">
        <v>208</v>
      </c>
      <c r="L602" s="7" t="s">
        <v>20</v>
      </c>
      <c r="M602" s="7" t="s">
        <v>21</v>
      </c>
      <c r="N602" s="7" t="s">
        <v>198</v>
      </c>
      <c r="O602" s="7" t="s">
        <v>198</v>
      </c>
    </row>
    <row r="603" spans="1:15" ht="85.5" hidden="1" x14ac:dyDescent="0.2">
      <c r="A603" s="7" t="s">
        <v>4533</v>
      </c>
      <c r="B603" s="7" t="s">
        <v>3011</v>
      </c>
      <c r="C603" s="7" t="s">
        <v>3012</v>
      </c>
      <c r="D603" s="7" t="s">
        <v>1920</v>
      </c>
      <c r="E603" s="7" t="s">
        <v>4534</v>
      </c>
      <c r="F603" s="7" t="s">
        <v>3013</v>
      </c>
      <c r="G603" s="7" t="s">
        <v>1921</v>
      </c>
      <c r="H603" s="7" t="s">
        <v>13</v>
      </c>
      <c r="I603" s="7" t="s">
        <v>35</v>
      </c>
      <c r="J603" s="7" t="s">
        <v>15</v>
      </c>
      <c r="K603" s="7" t="s">
        <v>206</v>
      </c>
      <c r="L603" s="7" t="s">
        <v>20</v>
      </c>
      <c r="M603" s="7" t="s">
        <v>21</v>
      </c>
      <c r="N603" s="7" t="s">
        <v>198</v>
      </c>
      <c r="O603" s="7" t="s">
        <v>198</v>
      </c>
    </row>
    <row r="604" spans="1:15" ht="85.5" hidden="1" x14ac:dyDescent="0.2">
      <c r="A604" s="7" t="s">
        <v>4535</v>
      </c>
      <c r="B604" s="7" t="s">
        <v>3011</v>
      </c>
      <c r="C604" s="7" t="s">
        <v>3014</v>
      </c>
      <c r="D604" s="7" t="s">
        <v>1920</v>
      </c>
      <c r="E604" s="7" t="s">
        <v>4534</v>
      </c>
      <c r="F604" s="7" t="s">
        <v>3013</v>
      </c>
      <c r="G604" s="7" t="s">
        <v>1921</v>
      </c>
      <c r="H604" s="7" t="s">
        <v>13</v>
      </c>
      <c r="I604" s="7" t="s">
        <v>35</v>
      </c>
      <c r="J604" s="7" t="s">
        <v>15</v>
      </c>
      <c r="K604" s="7" t="s">
        <v>200</v>
      </c>
      <c r="L604" s="7" t="s">
        <v>17</v>
      </c>
      <c r="M604" s="7" t="s">
        <v>18</v>
      </c>
      <c r="N604" s="7" t="s">
        <v>198</v>
      </c>
      <c r="O604" s="7" t="s">
        <v>198</v>
      </c>
    </row>
    <row r="605" spans="1:15" ht="85.5" hidden="1" x14ac:dyDescent="0.2">
      <c r="A605" s="7" t="s">
        <v>4536</v>
      </c>
      <c r="B605" s="7" t="s">
        <v>3015</v>
      </c>
      <c r="C605" s="7" t="s">
        <v>3016</v>
      </c>
      <c r="D605" s="7" t="s">
        <v>1922</v>
      </c>
      <c r="E605" s="7" t="s">
        <v>4537</v>
      </c>
      <c r="F605" s="7" t="s">
        <v>3017</v>
      </c>
      <c r="G605" s="7" t="s">
        <v>1923</v>
      </c>
      <c r="H605" s="7" t="s">
        <v>13</v>
      </c>
      <c r="I605" s="7" t="s">
        <v>35</v>
      </c>
      <c r="J605" s="7" t="s">
        <v>15</v>
      </c>
      <c r="K605" s="7" t="s">
        <v>206</v>
      </c>
      <c r="L605" s="7" t="s">
        <v>17</v>
      </c>
      <c r="M605" s="7" t="s">
        <v>18</v>
      </c>
      <c r="N605" s="7" t="s">
        <v>198</v>
      </c>
      <c r="O605" s="7" t="s">
        <v>198</v>
      </c>
    </row>
    <row r="606" spans="1:15" ht="85.5" hidden="1" x14ac:dyDescent="0.2">
      <c r="A606" s="7" t="s">
        <v>4538</v>
      </c>
      <c r="B606" s="7" t="s">
        <v>3015</v>
      </c>
      <c r="C606" s="7" t="s">
        <v>3018</v>
      </c>
      <c r="D606" s="7" t="s">
        <v>1922</v>
      </c>
      <c r="E606" s="7" t="s">
        <v>4537</v>
      </c>
      <c r="F606" s="7" t="s">
        <v>3017</v>
      </c>
      <c r="G606" s="7" t="s">
        <v>1923</v>
      </c>
      <c r="H606" s="7" t="s">
        <v>13</v>
      </c>
      <c r="I606" s="7" t="s">
        <v>35</v>
      </c>
      <c r="J606" s="7" t="s">
        <v>15</v>
      </c>
      <c r="K606" s="7" t="s">
        <v>208</v>
      </c>
      <c r="L606" s="7" t="s">
        <v>20</v>
      </c>
      <c r="M606" s="7" t="s">
        <v>21</v>
      </c>
      <c r="N606" s="7" t="s">
        <v>198</v>
      </c>
      <c r="O606" s="7" t="s">
        <v>198</v>
      </c>
    </row>
    <row r="607" spans="1:15" ht="85.5" hidden="1" x14ac:dyDescent="0.2">
      <c r="A607" s="7" t="s">
        <v>4539</v>
      </c>
      <c r="B607" s="7" t="s">
        <v>3019</v>
      </c>
      <c r="C607" s="7" t="s">
        <v>3020</v>
      </c>
      <c r="D607" s="7" t="s">
        <v>1924</v>
      </c>
      <c r="E607" s="7" t="s">
        <v>4540</v>
      </c>
      <c r="F607" s="7" t="s">
        <v>3021</v>
      </c>
      <c r="G607" s="7" t="s">
        <v>1925</v>
      </c>
      <c r="H607" s="7" t="s">
        <v>13</v>
      </c>
      <c r="I607" s="7" t="s">
        <v>35</v>
      </c>
      <c r="J607" s="7" t="s">
        <v>15</v>
      </c>
      <c r="K607" s="7" t="s">
        <v>206</v>
      </c>
      <c r="L607" s="7" t="s">
        <v>17</v>
      </c>
      <c r="M607" s="7" t="s">
        <v>18</v>
      </c>
      <c r="N607" s="7" t="s">
        <v>198</v>
      </c>
      <c r="O607" s="7" t="s">
        <v>198</v>
      </c>
    </row>
    <row r="608" spans="1:15" ht="85.5" hidden="1" x14ac:dyDescent="0.2">
      <c r="A608" s="7" t="s">
        <v>4541</v>
      </c>
      <c r="B608" s="7" t="s">
        <v>3019</v>
      </c>
      <c r="C608" s="7" t="s">
        <v>3022</v>
      </c>
      <c r="D608" s="7" t="s">
        <v>1924</v>
      </c>
      <c r="E608" s="7" t="s">
        <v>4540</v>
      </c>
      <c r="F608" s="7" t="s">
        <v>3021</v>
      </c>
      <c r="G608" s="7" t="s">
        <v>1925</v>
      </c>
      <c r="H608" s="7" t="s">
        <v>13</v>
      </c>
      <c r="I608" s="7" t="s">
        <v>35</v>
      </c>
      <c r="J608" s="7" t="s">
        <v>15</v>
      </c>
      <c r="K608" s="7" t="s">
        <v>200</v>
      </c>
      <c r="L608" s="7" t="s">
        <v>20</v>
      </c>
      <c r="M608" s="7" t="s">
        <v>21</v>
      </c>
      <c r="N608" s="7" t="s">
        <v>198</v>
      </c>
      <c r="O608" s="7" t="s">
        <v>198</v>
      </c>
    </row>
    <row r="609" spans="1:15" ht="85.5" hidden="1" x14ac:dyDescent="0.2">
      <c r="A609" s="7" t="s">
        <v>4542</v>
      </c>
      <c r="B609" s="7" t="s">
        <v>3023</v>
      </c>
      <c r="C609" s="7" t="s">
        <v>3024</v>
      </c>
      <c r="D609" s="7" t="s">
        <v>1926</v>
      </c>
      <c r="E609" s="7" t="s">
        <v>4543</v>
      </c>
      <c r="F609" s="7" t="s">
        <v>3025</v>
      </c>
      <c r="G609" s="7" t="s">
        <v>1927</v>
      </c>
      <c r="H609" s="7" t="s">
        <v>13</v>
      </c>
      <c r="I609" s="7" t="s">
        <v>35</v>
      </c>
      <c r="J609" s="7" t="s">
        <v>15</v>
      </c>
      <c r="K609" s="7" t="s">
        <v>208</v>
      </c>
      <c r="L609" s="7" t="s">
        <v>20</v>
      </c>
      <c r="M609" s="7" t="s">
        <v>21</v>
      </c>
      <c r="N609" s="7" t="s">
        <v>198</v>
      </c>
      <c r="O609" s="7" t="s">
        <v>198</v>
      </c>
    </row>
    <row r="610" spans="1:15" ht="85.5" hidden="1" x14ac:dyDescent="0.2">
      <c r="A610" s="7" t="s">
        <v>4544</v>
      </c>
      <c r="B610" s="7" t="s">
        <v>3023</v>
      </c>
      <c r="C610" s="7" t="s">
        <v>3026</v>
      </c>
      <c r="D610" s="7" t="s">
        <v>1926</v>
      </c>
      <c r="E610" s="7" t="s">
        <v>4543</v>
      </c>
      <c r="F610" s="7" t="s">
        <v>3025</v>
      </c>
      <c r="G610" s="7" t="s">
        <v>1927</v>
      </c>
      <c r="H610" s="7" t="s">
        <v>13</v>
      </c>
      <c r="I610" s="7" t="s">
        <v>35</v>
      </c>
      <c r="J610" s="7" t="s">
        <v>15</v>
      </c>
      <c r="K610" s="7" t="s">
        <v>200</v>
      </c>
      <c r="L610" s="7" t="s">
        <v>17</v>
      </c>
      <c r="M610" s="7" t="s">
        <v>18</v>
      </c>
      <c r="N610" s="7" t="s">
        <v>198</v>
      </c>
      <c r="O610" s="7" t="s">
        <v>198</v>
      </c>
    </row>
    <row r="611" spans="1:15" ht="185.25" hidden="1" x14ac:dyDescent="0.2">
      <c r="A611" s="7" t="s">
        <v>4545</v>
      </c>
      <c r="B611" s="7" t="s">
        <v>3027</v>
      </c>
      <c r="C611" s="7" t="s">
        <v>3028</v>
      </c>
      <c r="D611" s="7" t="s">
        <v>1928</v>
      </c>
      <c r="E611" s="7" t="s">
        <v>4546</v>
      </c>
      <c r="F611" s="7" t="s">
        <v>2910</v>
      </c>
      <c r="G611" s="7" t="s">
        <v>1878</v>
      </c>
      <c r="H611" s="7" t="s">
        <v>13</v>
      </c>
      <c r="I611" s="7" t="s">
        <v>43</v>
      </c>
      <c r="J611" s="7" t="s">
        <v>44</v>
      </c>
      <c r="K611" s="7" t="s">
        <v>206</v>
      </c>
      <c r="L611" s="7" t="s">
        <v>17</v>
      </c>
      <c r="M611" s="7" t="s">
        <v>18</v>
      </c>
      <c r="N611" s="7" t="s">
        <v>198</v>
      </c>
      <c r="O611" s="7" t="s">
        <v>198</v>
      </c>
    </row>
    <row r="612" spans="1:15" ht="185.25" hidden="1" x14ac:dyDescent="0.2">
      <c r="A612" s="7" t="s">
        <v>4547</v>
      </c>
      <c r="B612" s="7" t="s">
        <v>3027</v>
      </c>
      <c r="C612" s="7" t="s">
        <v>3029</v>
      </c>
      <c r="D612" s="7" t="s">
        <v>1928</v>
      </c>
      <c r="E612" s="7" t="s">
        <v>4546</v>
      </c>
      <c r="F612" s="7" t="s">
        <v>2910</v>
      </c>
      <c r="G612" s="7" t="s">
        <v>1878</v>
      </c>
      <c r="H612" s="7" t="s">
        <v>13</v>
      </c>
      <c r="I612" s="7" t="s">
        <v>43</v>
      </c>
      <c r="J612" s="7" t="s">
        <v>44</v>
      </c>
      <c r="K612" s="7" t="s">
        <v>208</v>
      </c>
      <c r="L612" s="7" t="s">
        <v>20</v>
      </c>
      <c r="M612" s="7" t="s">
        <v>21</v>
      </c>
      <c r="N612" s="7" t="s">
        <v>198</v>
      </c>
      <c r="O612" s="7" t="s">
        <v>198</v>
      </c>
    </row>
    <row r="613" spans="1:15" ht="99.75" hidden="1" x14ac:dyDescent="0.2">
      <c r="A613" s="7" t="s">
        <v>4548</v>
      </c>
      <c r="B613" s="7" t="s">
        <v>3030</v>
      </c>
      <c r="C613" s="7" t="s">
        <v>3031</v>
      </c>
      <c r="D613" s="7" t="s">
        <v>1929</v>
      </c>
      <c r="E613" s="7" t="s">
        <v>4549</v>
      </c>
      <c r="F613" s="7" t="s">
        <v>128</v>
      </c>
      <c r="G613" s="7" t="s">
        <v>56</v>
      </c>
      <c r="H613" s="7" t="s">
        <v>13</v>
      </c>
      <c r="I613" s="7" t="s">
        <v>43</v>
      </c>
      <c r="J613" s="7" t="s">
        <v>15</v>
      </c>
      <c r="K613" s="7" t="s">
        <v>206</v>
      </c>
      <c r="L613" s="7" t="s">
        <v>17</v>
      </c>
      <c r="M613" s="7" t="s">
        <v>18</v>
      </c>
      <c r="N613" s="7" t="s">
        <v>198</v>
      </c>
      <c r="O613" s="7" t="s">
        <v>198</v>
      </c>
    </row>
    <row r="614" spans="1:15" ht="99.75" hidden="1" x14ac:dyDescent="0.2">
      <c r="A614" s="7" t="s">
        <v>4550</v>
      </c>
      <c r="B614" s="7" t="s">
        <v>3030</v>
      </c>
      <c r="C614" s="7" t="s">
        <v>3032</v>
      </c>
      <c r="D614" s="7" t="s">
        <v>1929</v>
      </c>
      <c r="E614" s="7" t="s">
        <v>4549</v>
      </c>
      <c r="F614" s="7" t="s">
        <v>128</v>
      </c>
      <c r="G614" s="7" t="s">
        <v>56</v>
      </c>
      <c r="H614" s="7" t="s">
        <v>13</v>
      </c>
      <c r="I614" s="7" t="s">
        <v>43</v>
      </c>
      <c r="J614" s="7" t="s">
        <v>15</v>
      </c>
      <c r="K614" s="7" t="s">
        <v>200</v>
      </c>
      <c r="L614" s="7" t="s">
        <v>20</v>
      </c>
      <c r="M614" s="7" t="s">
        <v>21</v>
      </c>
      <c r="N614" s="7" t="s">
        <v>198</v>
      </c>
      <c r="O614" s="7" t="s">
        <v>198</v>
      </c>
    </row>
    <row r="615" spans="1:15" ht="185.25" hidden="1" x14ac:dyDescent="0.2">
      <c r="A615" s="7" t="s">
        <v>4551</v>
      </c>
      <c r="B615" s="7" t="s">
        <v>3033</v>
      </c>
      <c r="C615" s="7" t="s">
        <v>3034</v>
      </c>
      <c r="D615" s="7" t="s">
        <v>1930</v>
      </c>
      <c r="E615" s="7" t="s">
        <v>4552</v>
      </c>
      <c r="F615" s="7" t="s">
        <v>2250</v>
      </c>
      <c r="G615" s="7" t="s">
        <v>1599</v>
      </c>
      <c r="H615" s="7" t="s">
        <v>13</v>
      </c>
      <c r="I615" s="7" t="s">
        <v>1600</v>
      </c>
      <c r="J615" s="7" t="s">
        <v>44</v>
      </c>
      <c r="K615" s="7" t="s">
        <v>206</v>
      </c>
      <c r="L615" s="7" t="s">
        <v>20</v>
      </c>
      <c r="M615" s="7" t="s">
        <v>21</v>
      </c>
      <c r="N615" s="7" t="s">
        <v>198</v>
      </c>
      <c r="O615" s="7" t="s">
        <v>198</v>
      </c>
    </row>
    <row r="616" spans="1:15" ht="185.25" hidden="1" x14ac:dyDescent="0.2">
      <c r="A616" s="7" t="s">
        <v>4553</v>
      </c>
      <c r="B616" s="7" t="s">
        <v>3033</v>
      </c>
      <c r="C616" s="7" t="s">
        <v>3035</v>
      </c>
      <c r="D616" s="7" t="s">
        <v>1930</v>
      </c>
      <c r="E616" s="7" t="s">
        <v>4552</v>
      </c>
      <c r="F616" s="7" t="s">
        <v>2250</v>
      </c>
      <c r="G616" s="7" t="s">
        <v>1599</v>
      </c>
      <c r="H616" s="7" t="s">
        <v>13</v>
      </c>
      <c r="I616" s="7" t="s">
        <v>1600</v>
      </c>
      <c r="J616" s="7" t="s">
        <v>44</v>
      </c>
      <c r="K616" s="7" t="s">
        <v>208</v>
      </c>
      <c r="L616" s="7" t="s">
        <v>17</v>
      </c>
      <c r="M616" s="7" t="s">
        <v>18</v>
      </c>
      <c r="N616" s="7" t="s">
        <v>198</v>
      </c>
      <c r="O616" s="7" t="s">
        <v>198</v>
      </c>
    </row>
    <row r="617" spans="1:15" ht="85.5" hidden="1" x14ac:dyDescent="0.2">
      <c r="A617" s="7" t="s">
        <v>4554</v>
      </c>
      <c r="B617" s="7" t="s">
        <v>3036</v>
      </c>
      <c r="C617" s="7" t="s">
        <v>3037</v>
      </c>
      <c r="D617" s="7" t="s">
        <v>1931</v>
      </c>
      <c r="E617" s="7" t="s">
        <v>4555</v>
      </c>
      <c r="F617" s="7" t="s">
        <v>3038</v>
      </c>
      <c r="G617" s="7" t="s">
        <v>1932</v>
      </c>
      <c r="H617" s="7" t="s">
        <v>13</v>
      </c>
      <c r="I617" s="7" t="s">
        <v>35</v>
      </c>
      <c r="J617" s="7" t="s">
        <v>15</v>
      </c>
      <c r="K617" s="7" t="s">
        <v>200</v>
      </c>
      <c r="L617" s="7" t="s">
        <v>17</v>
      </c>
      <c r="M617" s="7" t="s">
        <v>18</v>
      </c>
      <c r="N617" s="7" t="s">
        <v>198</v>
      </c>
      <c r="O617" s="7" t="s">
        <v>198</v>
      </c>
    </row>
    <row r="618" spans="1:15" ht="85.5" hidden="1" x14ac:dyDescent="0.2">
      <c r="A618" s="7" t="s">
        <v>4556</v>
      </c>
      <c r="B618" s="7" t="s">
        <v>3036</v>
      </c>
      <c r="C618" s="7" t="s">
        <v>3039</v>
      </c>
      <c r="D618" s="7" t="s">
        <v>1931</v>
      </c>
      <c r="E618" s="7" t="s">
        <v>4555</v>
      </c>
      <c r="F618" s="7" t="s">
        <v>3038</v>
      </c>
      <c r="G618" s="7" t="s">
        <v>1932</v>
      </c>
      <c r="H618" s="7" t="s">
        <v>13</v>
      </c>
      <c r="I618" s="7" t="s">
        <v>35</v>
      </c>
      <c r="J618" s="7" t="s">
        <v>15</v>
      </c>
      <c r="K618" s="7" t="s">
        <v>200</v>
      </c>
      <c r="L618" s="7" t="s">
        <v>20</v>
      </c>
      <c r="M618" s="7" t="s">
        <v>21</v>
      </c>
      <c r="N618" s="7" t="s">
        <v>198</v>
      </c>
      <c r="O618" s="7" t="s">
        <v>198</v>
      </c>
    </row>
    <row r="619" spans="1:15" ht="185.25" hidden="1" x14ac:dyDescent="0.2">
      <c r="A619" s="7" t="s">
        <v>4557</v>
      </c>
      <c r="B619" s="7" t="s">
        <v>3040</v>
      </c>
      <c r="C619" s="7" t="s">
        <v>3041</v>
      </c>
      <c r="D619" s="7" t="s">
        <v>1933</v>
      </c>
      <c r="E619" s="7" t="s">
        <v>4555</v>
      </c>
      <c r="F619" s="7" t="s">
        <v>2836</v>
      </c>
      <c r="G619" s="7" t="s">
        <v>1849</v>
      </c>
      <c r="H619" s="7" t="s">
        <v>13</v>
      </c>
      <c r="I619" s="7" t="s">
        <v>1600</v>
      </c>
      <c r="J619" s="7" t="s">
        <v>44</v>
      </c>
      <c r="K619" s="7" t="s">
        <v>206</v>
      </c>
      <c r="L619" s="7" t="s">
        <v>20</v>
      </c>
      <c r="M619" s="7" t="s">
        <v>21</v>
      </c>
      <c r="N619" s="7" t="s">
        <v>198</v>
      </c>
      <c r="O619" s="7" t="s">
        <v>198</v>
      </c>
    </row>
    <row r="620" spans="1:15" ht="185.25" hidden="1" x14ac:dyDescent="0.2">
      <c r="A620" s="7" t="s">
        <v>4558</v>
      </c>
      <c r="B620" s="7" t="s">
        <v>3040</v>
      </c>
      <c r="C620" s="7" t="s">
        <v>3042</v>
      </c>
      <c r="D620" s="7" t="s">
        <v>1933</v>
      </c>
      <c r="E620" s="7" t="s">
        <v>4555</v>
      </c>
      <c r="F620" s="7" t="s">
        <v>2836</v>
      </c>
      <c r="G620" s="7" t="s">
        <v>1849</v>
      </c>
      <c r="H620" s="7" t="s">
        <v>13</v>
      </c>
      <c r="I620" s="7" t="s">
        <v>1600</v>
      </c>
      <c r="J620" s="7" t="s">
        <v>44</v>
      </c>
      <c r="K620" s="7" t="s">
        <v>206</v>
      </c>
      <c r="L620" s="7" t="s">
        <v>17</v>
      </c>
      <c r="M620" s="7" t="s">
        <v>18</v>
      </c>
      <c r="N620" s="7" t="s">
        <v>198</v>
      </c>
      <c r="O620" s="7" t="s">
        <v>198</v>
      </c>
    </row>
    <row r="621" spans="1:15" ht="185.25" hidden="1" x14ac:dyDescent="0.2">
      <c r="A621" s="7" t="s">
        <v>4559</v>
      </c>
      <c r="B621" s="7" t="s">
        <v>3602</v>
      </c>
      <c r="C621" s="7" t="s">
        <v>3603</v>
      </c>
      <c r="D621" s="7" t="s">
        <v>2122</v>
      </c>
      <c r="E621" s="7" t="s">
        <v>4560</v>
      </c>
      <c r="F621" s="7" t="s">
        <v>107</v>
      </c>
      <c r="G621" s="7" t="s">
        <v>42</v>
      </c>
      <c r="H621" s="7" t="s">
        <v>13</v>
      </c>
      <c r="I621" s="7" t="s">
        <v>43</v>
      </c>
      <c r="J621" s="7" t="s">
        <v>44</v>
      </c>
      <c r="K621" s="7" t="s">
        <v>206</v>
      </c>
      <c r="L621" s="7" t="s">
        <v>17</v>
      </c>
      <c r="M621" s="7" t="s">
        <v>18</v>
      </c>
      <c r="N621" s="7" t="s">
        <v>198</v>
      </c>
      <c r="O621" s="7" t="s">
        <v>198</v>
      </c>
    </row>
    <row r="622" spans="1:15" ht="185.25" hidden="1" x14ac:dyDescent="0.2">
      <c r="A622" s="7" t="s">
        <v>4561</v>
      </c>
      <c r="B622" s="7" t="s">
        <v>3602</v>
      </c>
      <c r="C622" s="7" t="s">
        <v>3606</v>
      </c>
      <c r="D622" s="7" t="s">
        <v>2122</v>
      </c>
      <c r="E622" s="7" t="s">
        <v>4560</v>
      </c>
      <c r="F622" s="7" t="s">
        <v>107</v>
      </c>
      <c r="G622" s="7" t="s">
        <v>42</v>
      </c>
      <c r="H622" s="7" t="s">
        <v>13</v>
      </c>
      <c r="I622" s="7" t="s">
        <v>43</v>
      </c>
      <c r="J622" s="7" t="s">
        <v>44</v>
      </c>
      <c r="K622" s="7" t="s">
        <v>200</v>
      </c>
      <c r="L622" s="7" t="s">
        <v>20</v>
      </c>
      <c r="M622" s="7" t="s">
        <v>21</v>
      </c>
      <c r="N622" s="7" t="s">
        <v>198</v>
      </c>
      <c r="O622" s="7" t="s">
        <v>198</v>
      </c>
    </row>
    <row r="623" spans="1:15" ht="185.25" hidden="1" x14ac:dyDescent="0.2">
      <c r="A623" s="7" t="s">
        <v>4562</v>
      </c>
      <c r="B623" s="7" t="s">
        <v>3043</v>
      </c>
      <c r="C623" s="7" t="s">
        <v>3044</v>
      </c>
      <c r="D623" s="7" t="s">
        <v>1934</v>
      </c>
      <c r="E623" s="7" t="s">
        <v>4563</v>
      </c>
      <c r="F623" s="7" t="s">
        <v>2250</v>
      </c>
      <c r="G623" s="7" t="s">
        <v>1599</v>
      </c>
      <c r="H623" s="7" t="s">
        <v>13</v>
      </c>
      <c r="I623" s="7" t="s">
        <v>1600</v>
      </c>
      <c r="J623" s="7" t="s">
        <v>44</v>
      </c>
      <c r="K623" s="7" t="s">
        <v>206</v>
      </c>
      <c r="L623" s="7" t="s">
        <v>20</v>
      </c>
      <c r="M623" s="7" t="s">
        <v>21</v>
      </c>
      <c r="N623" s="7" t="s">
        <v>198</v>
      </c>
      <c r="O623" s="7" t="s">
        <v>198</v>
      </c>
    </row>
    <row r="624" spans="1:15" ht="185.25" hidden="1" x14ac:dyDescent="0.2">
      <c r="A624" s="7" t="s">
        <v>4564</v>
      </c>
      <c r="B624" s="7" t="s">
        <v>3043</v>
      </c>
      <c r="C624" s="7" t="s">
        <v>3045</v>
      </c>
      <c r="D624" s="7" t="s">
        <v>1934</v>
      </c>
      <c r="E624" s="7" t="s">
        <v>4563</v>
      </c>
      <c r="F624" s="7" t="s">
        <v>2250</v>
      </c>
      <c r="G624" s="7" t="s">
        <v>1599</v>
      </c>
      <c r="H624" s="7" t="s">
        <v>13</v>
      </c>
      <c r="I624" s="7" t="s">
        <v>1600</v>
      </c>
      <c r="J624" s="7" t="s">
        <v>44</v>
      </c>
      <c r="K624" s="7" t="s">
        <v>200</v>
      </c>
      <c r="L624" s="7" t="s">
        <v>17</v>
      </c>
      <c r="M624" s="7" t="s">
        <v>18</v>
      </c>
      <c r="N624" s="7" t="s">
        <v>198</v>
      </c>
      <c r="O624" s="7" t="s">
        <v>198</v>
      </c>
    </row>
    <row r="625" spans="1:15" ht="185.25" hidden="1" x14ac:dyDescent="0.2">
      <c r="A625" s="7" t="s">
        <v>4565</v>
      </c>
      <c r="B625" s="7" t="s">
        <v>3046</v>
      </c>
      <c r="C625" s="7" t="s">
        <v>3047</v>
      </c>
      <c r="D625" s="7" t="s">
        <v>1935</v>
      </c>
      <c r="E625" s="7" t="s">
        <v>4566</v>
      </c>
      <c r="F625" s="7" t="s">
        <v>2282</v>
      </c>
      <c r="G625" s="7" t="s">
        <v>1616</v>
      </c>
      <c r="H625" s="7" t="s">
        <v>13</v>
      </c>
      <c r="I625" s="7" t="s">
        <v>43</v>
      </c>
      <c r="J625" s="7" t="s">
        <v>44</v>
      </c>
      <c r="K625" s="7" t="s">
        <v>208</v>
      </c>
      <c r="L625" s="7" t="s">
        <v>20</v>
      </c>
      <c r="M625" s="7" t="s">
        <v>21</v>
      </c>
      <c r="N625" s="7" t="s">
        <v>198</v>
      </c>
      <c r="O625" s="7" t="s">
        <v>198</v>
      </c>
    </row>
    <row r="626" spans="1:15" ht="185.25" hidden="1" x14ac:dyDescent="0.2">
      <c r="A626" s="7" t="s">
        <v>4567</v>
      </c>
      <c r="B626" s="7" t="s">
        <v>3046</v>
      </c>
      <c r="C626" s="7" t="s">
        <v>3048</v>
      </c>
      <c r="D626" s="7" t="s">
        <v>1935</v>
      </c>
      <c r="E626" s="7" t="s">
        <v>4566</v>
      </c>
      <c r="F626" s="7" t="s">
        <v>2282</v>
      </c>
      <c r="G626" s="7" t="s">
        <v>1616</v>
      </c>
      <c r="H626" s="7" t="s">
        <v>13</v>
      </c>
      <c r="I626" s="7" t="s">
        <v>43</v>
      </c>
      <c r="J626" s="7" t="s">
        <v>44</v>
      </c>
      <c r="K626" s="7" t="s">
        <v>208</v>
      </c>
      <c r="L626" s="7" t="s">
        <v>17</v>
      </c>
      <c r="M626" s="7" t="s">
        <v>18</v>
      </c>
      <c r="N626" s="7" t="s">
        <v>198</v>
      </c>
      <c r="O626" s="7" t="s">
        <v>198</v>
      </c>
    </row>
    <row r="627" spans="1:15" ht="99.75" hidden="1" x14ac:dyDescent="0.2">
      <c r="A627" s="7" t="s">
        <v>4568</v>
      </c>
      <c r="B627" s="7" t="s">
        <v>3049</v>
      </c>
      <c r="C627" s="7" t="s">
        <v>3050</v>
      </c>
      <c r="D627" s="7" t="s">
        <v>1936</v>
      </c>
      <c r="E627" s="7" t="s">
        <v>4569</v>
      </c>
      <c r="F627" s="7" t="s">
        <v>128</v>
      </c>
      <c r="G627" s="7" t="s">
        <v>56</v>
      </c>
      <c r="H627" s="7" t="s">
        <v>13</v>
      </c>
      <c r="I627" s="7" t="s">
        <v>43</v>
      </c>
      <c r="J627" s="7" t="s">
        <v>15</v>
      </c>
      <c r="K627" s="7" t="s">
        <v>208</v>
      </c>
      <c r="L627" s="7" t="s">
        <v>17</v>
      </c>
      <c r="M627" s="7" t="s">
        <v>18</v>
      </c>
      <c r="N627" s="7" t="s">
        <v>198</v>
      </c>
      <c r="O627" s="7" t="s">
        <v>198</v>
      </c>
    </row>
    <row r="628" spans="1:15" ht="99.75" hidden="1" x14ac:dyDescent="0.2">
      <c r="A628" s="7" t="s">
        <v>4570</v>
      </c>
      <c r="B628" s="7" t="s">
        <v>3049</v>
      </c>
      <c r="C628" s="7" t="s">
        <v>3051</v>
      </c>
      <c r="D628" s="7" t="s">
        <v>1936</v>
      </c>
      <c r="E628" s="7" t="s">
        <v>4569</v>
      </c>
      <c r="F628" s="7" t="s">
        <v>128</v>
      </c>
      <c r="G628" s="7" t="s">
        <v>56</v>
      </c>
      <c r="H628" s="7" t="s">
        <v>13</v>
      </c>
      <c r="I628" s="7" t="s">
        <v>43</v>
      </c>
      <c r="J628" s="7" t="s">
        <v>15</v>
      </c>
      <c r="K628" s="7" t="s">
        <v>208</v>
      </c>
      <c r="L628" s="7" t="s">
        <v>20</v>
      </c>
      <c r="M628" s="7" t="s">
        <v>21</v>
      </c>
      <c r="N628" s="7" t="s">
        <v>198</v>
      </c>
      <c r="O628" s="7" t="s">
        <v>198</v>
      </c>
    </row>
    <row r="629" spans="1:15" ht="114" hidden="1" x14ac:dyDescent="0.2">
      <c r="A629" s="7" t="s">
        <v>4571</v>
      </c>
      <c r="B629" s="7" t="s">
        <v>4572</v>
      </c>
      <c r="C629" s="7" t="s">
        <v>4573</v>
      </c>
      <c r="D629" s="7" t="s">
        <v>3736</v>
      </c>
      <c r="E629" s="7" t="s">
        <v>4574</v>
      </c>
      <c r="F629" s="7" t="s">
        <v>2940</v>
      </c>
      <c r="G629" s="7" t="s">
        <v>1890</v>
      </c>
      <c r="H629" s="7" t="s">
        <v>13</v>
      </c>
      <c r="I629" s="7" t="s">
        <v>35</v>
      </c>
      <c r="J629" s="7" t="s">
        <v>15</v>
      </c>
      <c r="K629" s="7" t="s">
        <v>200</v>
      </c>
      <c r="L629" s="7" t="s">
        <v>20</v>
      </c>
      <c r="M629" s="7" t="s">
        <v>21</v>
      </c>
      <c r="N629" s="7" t="s">
        <v>198</v>
      </c>
      <c r="O629" s="7" t="s">
        <v>198</v>
      </c>
    </row>
    <row r="630" spans="1:15" ht="114" hidden="1" x14ac:dyDescent="0.2">
      <c r="A630" s="7" t="s">
        <v>4575</v>
      </c>
      <c r="B630" s="7" t="s">
        <v>4572</v>
      </c>
      <c r="C630" s="7" t="s">
        <v>4576</v>
      </c>
      <c r="D630" s="7" t="s">
        <v>3736</v>
      </c>
      <c r="E630" s="7" t="s">
        <v>4574</v>
      </c>
      <c r="F630" s="7" t="s">
        <v>2940</v>
      </c>
      <c r="G630" s="7" t="s">
        <v>1890</v>
      </c>
      <c r="H630" s="7" t="s">
        <v>13</v>
      </c>
      <c r="I630" s="7" t="s">
        <v>35</v>
      </c>
      <c r="J630" s="7" t="s">
        <v>15</v>
      </c>
      <c r="K630" s="7" t="s">
        <v>200</v>
      </c>
      <c r="L630" s="7" t="s">
        <v>17</v>
      </c>
      <c r="M630" s="7" t="s">
        <v>18</v>
      </c>
      <c r="N630" s="7" t="s">
        <v>198</v>
      </c>
      <c r="O630" s="7" t="s">
        <v>198</v>
      </c>
    </row>
    <row r="631" spans="1:15" ht="185.25" hidden="1" x14ac:dyDescent="0.2">
      <c r="A631" s="7" t="s">
        <v>4577</v>
      </c>
      <c r="B631" s="7" t="s">
        <v>3052</v>
      </c>
      <c r="C631" s="7" t="s">
        <v>3053</v>
      </c>
      <c r="D631" s="7" t="s">
        <v>1937</v>
      </c>
      <c r="E631" s="7" t="s">
        <v>4574</v>
      </c>
      <c r="F631" s="7" t="s">
        <v>2250</v>
      </c>
      <c r="G631" s="7" t="s">
        <v>1599</v>
      </c>
      <c r="H631" s="7" t="s">
        <v>13</v>
      </c>
      <c r="I631" s="7" t="s">
        <v>1600</v>
      </c>
      <c r="J631" s="7" t="s">
        <v>44</v>
      </c>
      <c r="K631" s="7" t="s">
        <v>200</v>
      </c>
      <c r="L631" s="7" t="s">
        <v>20</v>
      </c>
      <c r="M631" s="7" t="s">
        <v>21</v>
      </c>
      <c r="N631" s="7" t="s">
        <v>198</v>
      </c>
      <c r="O631" s="7" t="s">
        <v>198</v>
      </c>
    </row>
    <row r="632" spans="1:15" ht="185.25" hidden="1" x14ac:dyDescent="0.2">
      <c r="A632" s="7" t="s">
        <v>4578</v>
      </c>
      <c r="B632" s="7" t="s">
        <v>3052</v>
      </c>
      <c r="C632" s="7" t="s">
        <v>3054</v>
      </c>
      <c r="D632" s="7" t="s">
        <v>1937</v>
      </c>
      <c r="E632" s="7" t="s">
        <v>4574</v>
      </c>
      <c r="F632" s="7" t="s">
        <v>2250</v>
      </c>
      <c r="G632" s="7" t="s">
        <v>1599</v>
      </c>
      <c r="H632" s="7" t="s">
        <v>13</v>
      </c>
      <c r="I632" s="7" t="s">
        <v>1600</v>
      </c>
      <c r="J632" s="7" t="s">
        <v>44</v>
      </c>
      <c r="K632" s="7" t="s">
        <v>200</v>
      </c>
      <c r="L632" s="7" t="s">
        <v>17</v>
      </c>
      <c r="M632" s="7" t="s">
        <v>18</v>
      </c>
      <c r="N632" s="7" t="s">
        <v>198</v>
      </c>
      <c r="O632" s="7" t="s">
        <v>198</v>
      </c>
    </row>
    <row r="633" spans="1:15" ht="85.5" hidden="1" x14ac:dyDescent="0.2">
      <c r="A633" s="7" t="s">
        <v>1542</v>
      </c>
      <c r="B633" s="7" t="s">
        <v>1543</v>
      </c>
      <c r="C633" s="7" t="s">
        <v>1544</v>
      </c>
      <c r="D633" s="7" t="s">
        <v>1527</v>
      </c>
      <c r="E633" s="7" t="s">
        <v>1545</v>
      </c>
      <c r="F633" s="7" t="s">
        <v>11</v>
      </c>
      <c r="G633" s="7" t="s">
        <v>1528</v>
      </c>
      <c r="H633" s="7" t="s">
        <v>13</v>
      </c>
      <c r="I633" s="7" t="s">
        <v>39</v>
      </c>
      <c r="J633" s="7" t="s">
        <v>36</v>
      </c>
      <c r="K633" s="7" t="s">
        <v>1533</v>
      </c>
      <c r="L633" s="7" t="s">
        <v>20</v>
      </c>
      <c r="M633" s="7" t="s">
        <v>21</v>
      </c>
      <c r="N633" s="7" t="s">
        <v>212</v>
      </c>
      <c r="O633" s="7" t="s">
        <v>212</v>
      </c>
    </row>
    <row r="634" spans="1:15" ht="85.5" hidden="1" x14ac:dyDescent="0.2">
      <c r="A634" s="7" t="s">
        <v>4579</v>
      </c>
      <c r="B634" s="7" t="s">
        <v>1543</v>
      </c>
      <c r="C634" s="7" t="s">
        <v>1544</v>
      </c>
      <c r="D634" s="7" t="s">
        <v>1527</v>
      </c>
      <c r="E634" s="7" t="s">
        <v>1545</v>
      </c>
      <c r="F634" s="7" t="s">
        <v>3055</v>
      </c>
      <c r="G634" s="7" t="s">
        <v>1938</v>
      </c>
      <c r="H634" s="7" t="s">
        <v>13</v>
      </c>
      <c r="I634" s="7" t="s">
        <v>39</v>
      </c>
      <c r="J634" s="7" t="s">
        <v>36</v>
      </c>
      <c r="K634" s="7" t="s">
        <v>206</v>
      </c>
      <c r="L634" s="7" t="s">
        <v>20</v>
      </c>
      <c r="M634" s="7" t="s">
        <v>21</v>
      </c>
      <c r="N634" s="7" t="s">
        <v>212</v>
      </c>
      <c r="O634" s="7" t="s">
        <v>212</v>
      </c>
    </row>
    <row r="635" spans="1:15" ht="85.5" hidden="1" x14ac:dyDescent="0.2">
      <c r="A635" s="7" t="s">
        <v>4580</v>
      </c>
      <c r="B635" s="7" t="s">
        <v>1543</v>
      </c>
      <c r="C635" s="7" t="s">
        <v>1544</v>
      </c>
      <c r="D635" s="7" t="s">
        <v>1527</v>
      </c>
      <c r="E635" s="7" t="s">
        <v>1545</v>
      </c>
      <c r="F635" s="7" t="s">
        <v>2736</v>
      </c>
      <c r="G635" s="7" t="s">
        <v>1810</v>
      </c>
      <c r="H635" s="7" t="s">
        <v>13</v>
      </c>
      <c r="I635" s="7" t="s">
        <v>39</v>
      </c>
      <c r="J635" s="7" t="s">
        <v>36</v>
      </c>
      <c r="K635" s="7" t="s">
        <v>206</v>
      </c>
      <c r="L635" s="7" t="s">
        <v>20</v>
      </c>
      <c r="M635" s="7" t="s">
        <v>21</v>
      </c>
      <c r="N635" s="7" t="s">
        <v>212</v>
      </c>
      <c r="O635" s="7" t="s">
        <v>212</v>
      </c>
    </row>
    <row r="636" spans="1:15" ht="85.5" hidden="1" x14ac:dyDescent="0.2">
      <c r="A636" s="7" t="s">
        <v>4581</v>
      </c>
      <c r="B636" s="7" t="s">
        <v>1543</v>
      </c>
      <c r="C636" s="7" t="s">
        <v>1547</v>
      </c>
      <c r="D636" s="7" t="s">
        <v>1527</v>
      </c>
      <c r="E636" s="7" t="s">
        <v>1545</v>
      </c>
      <c r="F636" s="7" t="s">
        <v>2736</v>
      </c>
      <c r="G636" s="7" t="s">
        <v>1810</v>
      </c>
      <c r="H636" s="7" t="s">
        <v>13</v>
      </c>
      <c r="I636" s="7" t="s">
        <v>39</v>
      </c>
      <c r="J636" s="7" t="s">
        <v>36</v>
      </c>
      <c r="K636" s="7" t="s">
        <v>208</v>
      </c>
      <c r="L636" s="7" t="s">
        <v>17</v>
      </c>
      <c r="M636" s="7" t="s">
        <v>18</v>
      </c>
      <c r="N636" s="7" t="s">
        <v>212</v>
      </c>
      <c r="O636" s="7" t="s">
        <v>212</v>
      </c>
    </row>
    <row r="637" spans="1:15" ht="85.5" hidden="1" x14ac:dyDescent="0.2">
      <c r="A637" s="7" t="s">
        <v>1546</v>
      </c>
      <c r="B637" s="7" t="s">
        <v>1543</v>
      </c>
      <c r="C637" s="7" t="s">
        <v>1547</v>
      </c>
      <c r="D637" s="7" t="s">
        <v>1527</v>
      </c>
      <c r="E637" s="7" t="s">
        <v>1545</v>
      </c>
      <c r="F637" s="7" t="s">
        <v>11</v>
      </c>
      <c r="G637" s="7" t="s">
        <v>1528</v>
      </c>
      <c r="H637" s="7" t="s">
        <v>13</v>
      </c>
      <c r="I637" s="7" t="s">
        <v>39</v>
      </c>
      <c r="J637" s="7" t="s">
        <v>36</v>
      </c>
      <c r="K637" s="7" t="s">
        <v>1533</v>
      </c>
      <c r="L637" s="7" t="s">
        <v>17</v>
      </c>
      <c r="M637" s="7" t="s">
        <v>18</v>
      </c>
      <c r="N637" s="7" t="s">
        <v>212</v>
      </c>
      <c r="O637" s="7" t="s">
        <v>212</v>
      </c>
    </row>
    <row r="638" spans="1:15" ht="85.5" hidden="1" x14ac:dyDescent="0.2">
      <c r="A638" s="7" t="s">
        <v>4582</v>
      </c>
      <c r="B638" s="7" t="s">
        <v>1543</v>
      </c>
      <c r="C638" s="7" t="s">
        <v>1547</v>
      </c>
      <c r="D638" s="7" t="s">
        <v>1527</v>
      </c>
      <c r="E638" s="7" t="s">
        <v>1545</v>
      </c>
      <c r="F638" s="7" t="s">
        <v>3055</v>
      </c>
      <c r="G638" s="7" t="s">
        <v>1938</v>
      </c>
      <c r="H638" s="7" t="s">
        <v>13</v>
      </c>
      <c r="I638" s="7" t="s">
        <v>39</v>
      </c>
      <c r="J638" s="7" t="s">
        <v>36</v>
      </c>
      <c r="K638" s="7" t="s">
        <v>208</v>
      </c>
      <c r="L638" s="7" t="s">
        <v>17</v>
      </c>
      <c r="M638" s="7" t="s">
        <v>18</v>
      </c>
      <c r="N638" s="7" t="s">
        <v>212</v>
      </c>
      <c r="O638" s="7" t="s">
        <v>212</v>
      </c>
    </row>
    <row r="639" spans="1:15" ht="99.75" hidden="1" x14ac:dyDescent="0.2">
      <c r="A639" s="7" t="s">
        <v>4583</v>
      </c>
      <c r="B639" s="7" t="s">
        <v>3056</v>
      </c>
      <c r="C639" s="7" t="s">
        <v>3057</v>
      </c>
      <c r="D639" s="7" t="s">
        <v>1939</v>
      </c>
      <c r="E639" s="7" t="s">
        <v>4584</v>
      </c>
      <c r="F639" s="7" t="s">
        <v>128</v>
      </c>
      <c r="G639" s="7" t="s">
        <v>56</v>
      </c>
      <c r="H639" s="7" t="s">
        <v>13</v>
      </c>
      <c r="I639" s="7" t="s">
        <v>43</v>
      </c>
      <c r="J639" s="7" t="s">
        <v>15</v>
      </c>
      <c r="K639" s="7" t="s">
        <v>206</v>
      </c>
      <c r="L639" s="7" t="s">
        <v>17</v>
      </c>
      <c r="M639" s="7" t="s">
        <v>18</v>
      </c>
      <c r="N639" s="7" t="s">
        <v>198</v>
      </c>
      <c r="O639" s="7" t="s">
        <v>198</v>
      </c>
    </row>
    <row r="640" spans="1:15" ht="99.75" hidden="1" x14ac:dyDescent="0.2">
      <c r="A640" s="7" t="s">
        <v>4585</v>
      </c>
      <c r="B640" s="7" t="s">
        <v>3056</v>
      </c>
      <c r="C640" s="7" t="s">
        <v>3058</v>
      </c>
      <c r="D640" s="7" t="s">
        <v>1939</v>
      </c>
      <c r="E640" s="7" t="s">
        <v>4584</v>
      </c>
      <c r="F640" s="7" t="s">
        <v>128</v>
      </c>
      <c r="G640" s="7" t="s">
        <v>56</v>
      </c>
      <c r="H640" s="7" t="s">
        <v>13</v>
      </c>
      <c r="I640" s="7" t="s">
        <v>43</v>
      </c>
      <c r="J640" s="7" t="s">
        <v>15</v>
      </c>
      <c r="K640" s="7" t="s">
        <v>208</v>
      </c>
      <c r="L640" s="7" t="s">
        <v>20</v>
      </c>
      <c r="M640" s="7" t="s">
        <v>21</v>
      </c>
      <c r="N640" s="7" t="s">
        <v>198</v>
      </c>
      <c r="O640" s="7" t="s">
        <v>198</v>
      </c>
    </row>
    <row r="641" spans="1:15" ht="185.25" hidden="1" x14ac:dyDescent="0.2">
      <c r="A641" s="7" t="s">
        <v>4586</v>
      </c>
      <c r="B641" s="7" t="s">
        <v>3059</v>
      </c>
      <c r="C641" s="7" t="s">
        <v>3060</v>
      </c>
      <c r="D641" s="7" t="s">
        <v>1940</v>
      </c>
      <c r="E641" s="7" t="s">
        <v>4587</v>
      </c>
      <c r="F641" s="7" t="s">
        <v>2394</v>
      </c>
      <c r="G641" s="7" t="s">
        <v>1666</v>
      </c>
      <c r="H641" s="7" t="s">
        <v>13</v>
      </c>
      <c r="I641" s="7" t="s">
        <v>43</v>
      </c>
      <c r="J641" s="7" t="s">
        <v>44</v>
      </c>
      <c r="K641" s="7" t="s">
        <v>206</v>
      </c>
      <c r="L641" s="7" t="s">
        <v>17</v>
      </c>
      <c r="M641" s="7" t="s">
        <v>18</v>
      </c>
      <c r="N641" s="7" t="s">
        <v>198</v>
      </c>
      <c r="O641" s="7" t="s">
        <v>198</v>
      </c>
    </row>
    <row r="642" spans="1:15" ht="185.25" hidden="1" x14ac:dyDescent="0.2">
      <c r="A642" s="7" t="s">
        <v>4588</v>
      </c>
      <c r="B642" s="7" t="s">
        <v>3059</v>
      </c>
      <c r="C642" s="7" t="s">
        <v>3061</v>
      </c>
      <c r="D642" s="7" t="s">
        <v>1940</v>
      </c>
      <c r="E642" s="7" t="s">
        <v>4587</v>
      </c>
      <c r="F642" s="7" t="s">
        <v>2394</v>
      </c>
      <c r="G642" s="7" t="s">
        <v>1666</v>
      </c>
      <c r="H642" s="7" t="s">
        <v>13</v>
      </c>
      <c r="I642" s="7" t="s">
        <v>43</v>
      </c>
      <c r="J642" s="7" t="s">
        <v>44</v>
      </c>
      <c r="K642" s="7" t="s">
        <v>206</v>
      </c>
      <c r="L642" s="7" t="s">
        <v>20</v>
      </c>
      <c r="M642" s="7" t="s">
        <v>21</v>
      </c>
      <c r="N642" s="7" t="s">
        <v>198</v>
      </c>
      <c r="O642" s="7" t="s">
        <v>198</v>
      </c>
    </row>
    <row r="643" spans="1:15" ht="85.5" hidden="1" x14ac:dyDescent="0.2">
      <c r="A643" s="7" t="s">
        <v>4589</v>
      </c>
      <c r="B643" s="7" t="s">
        <v>3062</v>
      </c>
      <c r="C643" s="7" t="s">
        <v>3063</v>
      </c>
      <c r="D643" s="7" t="s">
        <v>1941</v>
      </c>
      <c r="E643" s="7" t="s">
        <v>4587</v>
      </c>
      <c r="F643" s="7" t="s">
        <v>2350</v>
      </c>
      <c r="G643" s="7" t="s">
        <v>1646</v>
      </c>
      <c r="H643" s="7" t="s">
        <v>13</v>
      </c>
      <c r="I643" s="7" t="s">
        <v>35</v>
      </c>
      <c r="J643" s="7" t="s">
        <v>15</v>
      </c>
      <c r="K643" s="7" t="s">
        <v>208</v>
      </c>
      <c r="L643" s="7" t="s">
        <v>20</v>
      </c>
      <c r="M643" s="7" t="s">
        <v>21</v>
      </c>
      <c r="N643" s="7" t="s">
        <v>198</v>
      </c>
      <c r="O643" s="7" t="s">
        <v>198</v>
      </c>
    </row>
    <row r="644" spans="1:15" ht="85.5" hidden="1" x14ac:dyDescent="0.2">
      <c r="A644" s="7" t="s">
        <v>4590</v>
      </c>
      <c r="B644" s="7" t="s">
        <v>3062</v>
      </c>
      <c r="C644" s="7" t="s">
        <v>3064</v>
      </c>
      <c r="D644" s="7" t="s">
        <v>1941</v>
      </c>
      <c r="E644" s="7" t="s">
        <v>4587</v>
      </c>
      <c r="F644" s="7" t="s">
        <v>2350</v>
      </c>
      <c r="G644" s="7" t="s">
        <v>1646</v>
      </c>
      <c r="H644" s="7" t="s">
        <v>13</v>
      </c>
      <c r="I644" s="7" t="s">
        <v>35</v>
      </c>
      <c r="J644" s="7" t="s">
        <v>15</v>
      </c>
      <c r="K644" s="7" t="s">
        <v>200</v>
      </c>
      <c r="L644" s="7" t="s">
        <v>17</v>
      </c>
      <c r="M644" s="7" t="s">
        <v>18</v>
      </c>
      <c r="N644" s="7" t="s">
        <v>198</v>
      </c>
      <c r="O644" s="7" t="s">
        <v>198</v>
      </c>
    </row>
    <row r="645" spans="1:15" ht="185.25" hidden="1" x14ac:dyDescent="0.2">
      <c r="A645" s="7" t="s">
        <v>4591</v>
      </c>
      <c r="B645" s="7" t="s">
        <v>3065</v>
      </c>
      <c r="C645" s="7" t="s">
        <v>3066</v>
      </c>
      <c r="D645" s="7" t="s">
        <v>1942</v>
      </c>
      <c r="E645" s="7" t="s">
        <v>4592</v>
      </c>
      <c r="F645" s="7" t="s">
        <v>2250</v>
      </c>
      <c r="G645" s="7" t="s">
        <v>1599</v>
      </c>
      <c r="H645" s="7" t="s">
        <v>13</v>
      </c>
      <c r="I645" s="7" t="s">
        <v>1600</v>
      </c>
      <c r="J645" s="7" t="s">
        <v>44</v>
      </c>
      <c r="K645" s="7" t="s">
        <v>206</v>
      </c>
      <c r="L645" s="7" t="s">
        <v>20</v>
      </c>
      <c r="M645" s="7" t="s">
        <v>21</v>
      </c>
      <c r="N645" s="7" t="s">
        <v>198</v>
      </c>
      <c r="O645" s="7" t="s">
        <v>198</v>
      </c>
    </row>
    <row r="646" spans="1:15" ht="185.25" hidden="1" x14ac:dyDescent="0.2">
      <c r="A646" s="7" t="s">
        <v>4593</v>
      </c>
      <c r="B646" s="7" t="s">
        <v>3065</v>
      </c>
      <c r="C646" s="7" t="s">
        <v>3067</v>
      </c>
      <c r="D646" s="7" t="s">
        <v>1942</v>
      </c>
      <c r="E646" s="7" t="s">
        <v>4592</v>
      </c>
      <c r="F646" s="7" t="s">
        <v>2250</v>
      </c>
      <c r="G646" s="7" t="s">
        <v>1599</v>
      </c>
      <c r="H646" s="7" t="s">
        <v>13</v>
      </c>
      <c r="I646" s="7" t="s">
        <v>1600</v>
      </c>
      <c r="J646" s="7" t="s">
        <v>44</v>
      </c>
      <c r="K646" s="7" t="s">
        <v>200</v>
      </c>
      <c r="L646" s="7" t="s">
        <v>17</v>
      </c>
      <c r="M646" s="7" t="s">
        <v>18</v>
      </c>
      <c r="N646" s="7" t="s">
        <v>198</v>
      </c>
      <c r="O646" s="7" t="s">
        <v>198</v>
      </c>
    </row>
    <row r="647" spans="1:15" ht="185.25" hidden="1" x14ac:dyDescent="0.2">
      <c r="A647" s="7" t="s">
        <v>4594</v>
      </c>
      <c r="B647" s="7" t="s">
        <v>3068</v>
      </c>
      <c r="C647" s="7" t="s">
        <v>3069</v>
      </c>
      <c r="D647" s="7" t="s">
        <v>1943</v>
      </c>
      <c r="E647" s="7" t="s">
        <v>4595</v>
      </c>
      <c r="F647" s="7" t="s">
        <v>2910</v>
      </c>
      <c r="G647" s="7" t="s">
        <v>1878</v>
      </c>
      <c r="H647" s="7" t="s">
        <v>13</v>
      </c>
      <c r="I647" s="7" t="s">
        <v>43</v>
      </c>
      <c r="J647" s="7" t="s">
        <v>44</v>
      </c>
      <c r="K647" s="7" t="s">
        <v>200</v>
      </c>
      <c r="L647" s="7" t="s">
        <v>20</v>
      </c>
      <c r="M647" s="7" t="s">
        <v>21</v>
      </c>
      <c r="N647" s="7" t="s">
        <v>198</v>
      </c>
      <c r="O647" s="7" t="s">
        <v>198</v>
      </c>
    </row>
    <row r="648" spans="1:15" ht="185.25" hidden="1" x14ac:dyDescent="0.2">
      <c r="A648" s="7" t="s">
        <v>4596</v>
      </c>
      <c r="B648" s="7" t="s">
        <v>3068</v>
      </c>
      <c r="C648" s="7" t="s">
        <v>3070</v>
      </c>
      <c r="D648" s="7" t="s">
        <v>1943</v>
      </c>
      <c r="E648" s="7" t="s">
        <v>4595</v>
      </c>
      <c r="F648" s="7" t="s">
        <v>2910</v>
      </c>
      <c r="G648" s="7" t="s">
        <v>1878</v>
      </c>
      <c r="H648" s="7" t="s">
        <v>13</v>
      </c>
      <c r="I648" s="7" t="s">
        <v>43</v>
      </c>
      <c r="J648" s="7" t="s">
        <v>44</v>
      </c>
      <c r="K648" s="7" t="s">
        <v>200</v>
      </c>
      <c r="L648" s="7" t="s">
        <v>17</v>
      </c>
      <c r="M648" s="7" t="s">
        <v>18</v>
      </c>
      <c r="N648" s="7" t="s">
        <v>198</v>
      </c>
      <c r="O648" s="7" t="s">
        <v>198</v>
      </c>
    </row>
    <row r="649" spans="1:15" ht="99.75" hidden="1" x14ac:dyDescent="0.2">
      <c r="A649" s="7" t="s">
        <v>4597</v>
      </c>
      <c r="B649" s="7" t="s">
        <v>3071</v>
      </c>
      <c r="C649" s="7" t="s">
        <v>3072</v>
      </c>
      <c r="D649" s="7" t="s">
        <v>1944</v>
      </c>
      <c r="E649" s="7" t="s">
        <v>4598</v>
      </c>
      <c r="F649" s="7" t="s">
        <v>128</v>
      </c>
      <c r="G649" s="7" t="s">
        <v>56</v>
      </c>
      <c r="H649" s="7" t="s">
        <v>13</v>
      </c>
      <c r="I649" s="7" t="s">
        <v>43</v>
      </c>
      <c r="J649" s="7" t="s">
        <v>15</v>
      </c>
      <c r="K649" s="7" t="s">
        <v>208</v>
      </c>
      <c r="L649" s="7" t="s">
        <v>17</v>
      </c>
      <c r="M649" s="7" t="s">
        <v>18</v>
      </c>
      <c r="N649" s="7" t="s">
        <v>198</v>
      </c>
      <c r="O649" s="7" t="s">
        <v>198</v>
      </c>
    </row>
    <row r="650" spans="1:15" ht="99.75" hidden="1" x14ac:dyDescent="0.2">
      <c r="A650" s="7" t="s">
        <v>4599</v>
      </c>
      <c r="B650" s="7" t="s">
        <v>3071</v>
      </c>
      <c r="C650" s="7" t="s">
        <v>3073</v>
      </c>
      <c r="D650" s="7" t="s">
        <v>1944</v>
      </c>
      <c r="E650" s="7" t="s">
        <v>4598</v>
      </c>
      <c r="F650" s="7" t="s">
        <v>128</v>
      </c>
      <c r="G650" s="7" t="s">
        <v>56</v>
      </c>
      <c r="H650" s="7" t="s">
        <v>13</v>
      </c>
      <c r="I650" s="7" t="s">
        <v>43</v>
      </c>
      <c r="J650" s="7" t="s">
        <v>15</v>
      </c>
      <c r="K650" s="7" t="s">
        <v>200</v>
      </c>
      <c r="L650" s="7" t="s">
        <v>20</v>
      </c>
      <c r="M650" s="7" t="s">
        <v>21</v>
      </c>
      <c r="N650" s="7" t="s">
        <v>198</v>
      </c>
      <c r="O650" s="7" t="s">
        <v>198</v>
      </c>
    </row>
    <row r="651" spans="1:15" ht="185.25" hidden="1" x14ac:dyDescent="0.2">
      <c r="A651" s="7" t="s">
        <v>4600</v>
      </c>
      <c r="B651" s="7" t="s">
        <v>3074</v>
      </c>
      <c r="C651" s="7" t="s">
        <v>3075</v>
      </c>
      <c r="D651" s="7" t="s">
        <v>1945</v>
      </c>
      <c r="E651" s="7" t="s">
        <v>4601</v>
      </c>
      <c r="F651" s="7" t="s">
        <v>2282</v>
      </c>
      <c r="G651" s="7" t="s">
        <v>1616</v>
      </c>
      <c r="H651" s="7" t="s">
        <v>13</v>
      </c>
      <c r="I651" s="7" t="s">
        <v>43</v>
      </c>
      <c r="J651" s="7" t="s">
        <v>44</v>
      </c>
      <c r="K651" s="7" t="s">
        <v>206</v>
      </c>
      <c r="L651" s="7" t="s">
        <v>17</v>
      </c>
      <c r="M651" s="7" t="s">
        <v>18</v>
      </c>
      <c r="N651" s="7" t="s">
        <v>198</v>
      </c>
      <c r="O651" s="7" t="s">
        <v>198</v>
      </c>
    </row>
    <row r="652" spans="1:15" ht="185.25" hidden="1" x14ac:dyDescent="0.2">
      <c r="A652" s="7" t="s">
        <v>4602</v>
      </c>
      <c r="B652" s="7" t="s">
        <v>3074</v>
      </c>
      <c r="C652" s="7" t="s">
        <v>3076</v>
      </c>
      <c r="D652" s="7" t="s">
        <v>1945</v>
      </c>
      <c r="E652" s="7" t="s">
        <v>4601</v>
      </c>
      <c r="F652" s="7" t="s">
        <v>2282</v>
      </c>
      <c r="G652" s="7" t="s">
        <v>1616</v>
      </c>
      <c r="H652" s="7" t="s">
        <v>13</v>
      </c>
      <c r="I652" s="7" t="s">
        <v>43</v>
      </c>
      <c r="J652" s="7" t="s">
        <v>44</v>
      </c>
      <c r="K652" s="7" t="s">
        <v>200</v>
      </c>
      <c r="L652" s="7" t="s">
        <v>20</v>
      </c>
      <c r="M652" s="7" t="s">
        <v>21</v>
      </c>
      <c r="N652" s="7" t="s">
        <v>198</v>
      </c>
      <c r="O652" s="7" t="s">
        <v>198</v>
      </c>
    </row>
    <row r="653" spans="1:15" ht="185.25" hidden="1" x14ac:dyDescent="0.2">
      <c r="A653" s="7" t="s">
        <v>4603</v>
      </c>
      <c r="B653" s="7" t="s">
        <v>3608</v>
      </c>
      <c r="C653" s="7" t="s">
        <v>3609</v>
      </c>
      <c r="D653" s="7" t="s">
        <v>2123</v>
      </c>
      <c r="E653" s="7" t="s">
        <v>4604</v>
      </c>
      <c r="F653" s="7" t="s">
        <v>107</v>
      </c>
      <c r="G653" s="7" t="s">
        <v>42</v>
      </c>
      <c r="H653" s="7" t="s">
        <v>13</v>
      </c>
      <c r="I653" s="7" t="s">
        <v>43</v>
      </c>
      <c r="J653" s="7" t="s">
        <v>44</v>
      </c>
      <c r="K653" s="7" t="s">
        <v>206</v>
      </c>
      <c r="L653" s="7" t="s">
        <v>20</v>
      </c>
      <c r="M653" s="7" t="s">
        <v>21</v>
      </c>
      <c r="N653" s="7" t="s">
        <v>198</v>
      </c>
      <c r="O653" s="7" t="s">
        <v>198</v>
      </c>
    </row>
    <row r="654" spans="1:15" ht="185.25" hidden="1" x14ac:dyDescent="0.2">
      <c r="A654" s="7" t="s">
        <v>4605</v>
      </c>
      <c r="B654" s="7" t="s">
        <v>3608</v>
      </c>
      <c r="C654" s="7" t="s">
        <v>3612</v>
      </c>
      <c r="D654" s="7" t="s">
        <v>2123</v>
      </c>
      <c r="E654" s="7" t="s">
        <v>4604</v>
      </c>
      <c r="F654" s="7" t="s">
        <v>107</v>
      </c>
      <c r="G654" s="7" t="s">
        <v>42</v>
      </c>
      <c r="H654" s="7" t="s">
        <v>13</v>
      </c>
      <c r="I654" s="7" t="s">
        <v>43</v>
      </c>
      <c r="J654" s="7" t="s">
        <v>44</v>
      </c>
      <c r="K654" s="7" t="s">
        <v>200</v>
      </c>
      <c r="L654" s="7" t="s">
        <v>17</v>
      </c>
      <c r="M654" s="7" t="s">
        <v>18</v>
      </c>
      <c r="N654" s="7" t="s">
        <v>198</v>
      </c>
      <c r="O654" s="7" t="s">
        <v>198</v>
      </c>
    </row>
    <row r="655" spans="1:15" ht="71.25" hidden="1" x14ac:dyDescent="0.2">
      <c r="A655" s="7" t="s">
        <v>4606</v>
      </c>
      <c r="B655" s="7" t="s">
        <v>3077</v>
      </c>
      <c r="C655" s="7" t="s">
        <v>3078</v>
      </c>
      <c r="D655" s="7" t="s">
        <v>1946</v>
      </c>
      <c r="E655" s="7" t="s">
        <v>4607</v>
      </c>
      <c r="F655" s="7" t="s">
        <v>3079</v>
      </c>
      <c r="G655" s="7" t="s">
        <v>1947</v>
      </c>
      <c r="H655" s="7" t="s">
        <v>13</v>
      </c>
      <c r="I655" s="7" t="s">
        <v>39</v>
      </c>
      <c r="J655" s="7" t="s">
        <v>15</v>
      </c>
      <c r="K655" s="7" t="s">
        <v>208</v>
      </c>
      <c r="L655" s="7" t="s">
        <v>20</v>
      </c>
      <c r="M655" s="7" t="s">
        <v>21</v>
      </c>
      <c r="N655" s="7" t="s">
        <v>198</v>
      </c>
      <c r="O655" s="7" t="s">
        <v>198</v>
      </c>
    </row>
    <row r="656" spans="1:15" ht="71.25" hidden="1" x14ac:dyDescent="0.2">
      <c r="A656" s="7" t="s">
        <v>4608</v>
      </c>
      <c r="B656" s="7" t="s">
        <v>3077</v>
      </c>
      <c r="C656" s="7" t="s">
        <v>3080</v>
      </c>
      <c r="D656" s="7" t="s">
        <v>1946</v>
      </c>
      <c r="E656" s="7" t="s">
        <v>4607</v>
      </c>
      <c r="F656" s="7" t="s">
        <v>3079</v>
      </c>
      <c r="G656" s="7" t="s">
        <v>1947</v>
      </c>
      <c r="H656" s="7" t="s">
        <v>13</v>
      </c>
      <c r="I656" s="7" t="s">
        <v>39</v>
      </c>
      <c r="J656" s="7" t="s">
        <v>15</v>
      </c>
      <c r="K656" s="7" t="s">
        <v>200</v>
      </c>
      <c r="L656" s="7" t="s">
        <v>17</v>
      </c>
      <c r="M656" s="7" t="s">
        <v>18</v>
      </c>
      <c r="N656" s="7" t="s">
        <v>198</v>
      </c>
      <c r="O656" s="7" t="s">
        <v>198</v>
      </c>
    </row>
    <row r="657" spans="1:15" ht="185.25" hidden="1" x14ac:dyDescent="0.2">
      <c r="A657" s="7" t="s">
        <v>4609</v>
      </c>
      <c r="B657" s="7" t="s">
        <v>3081</v>
      </c>
      <c r="C657" s="7" t="s">
        <v>3082</v>
      </c>
      <c r="D657" s="7" t="s">
        <v>1948</v>
      </c>
      <c r="E657" s="7" t="s">
        <v>4607</v>
      </c>
      <c r="F657" s="7" t="s">
        <v>2282</v>
      </c>
      <c r="G657" s="7" t="s">
        <v>1616</v>
      </c>
      <c r="H657" s="7" t="s">
        <v>13</v>
      </c>
      <c r="I657" s="7" t="s">
        <v>43</v>
      </c>
      <c r="J657" s="7" t="s">
        <v>44</v>
      </c>
      <c r="K657" s="7" t="s">
        <v>200</v>
      </c>
      <c r="L657" s="7" t="s">
        <v>17</v>
      </c>
      <c r="M657" s="7" t="s">
        <v>18</v>
      </c>
      <c r="N657" s="7" t="s">
        <v>198</v>
      </c>
      <c r="O657" s="7" t="s">
        <v>198</v>
      </c>
    </row>
    <row r="658" spans="1:15" ht="185.25" hidden="1" x14ac:dyDescent="0.2">
      <c r="A658" s="7" t="s">
        <v>4610</v>
      </c>
      <c r="B658" s="7" t="s">
        <v>3081</v>
      </c>
      <c r="C658" s="7" t="s">
        <v>3083</v>
      </c>
      <c r="D658" s="7" t="s">
        <v>1948</v>
      </c>
      <c r="E658" s="7" t="s">
        <v>4607</v>
      </c>
      <c r="F658" s="7" t="s">
        <v>2282</v>
      </c>
      <c r="G658" s="7" t="s">
        <v>1616</v>
      </c>
      <c r="H658" s="7" t="s">
        <v>13</v>
      </c>
      <c r="I658" s="7" t="s">
        <v>43</v>
      </c>
      <c r="J658" s="7" t="s">
        <v>44</v>
      </c>
      <c r="K658" s="7" t="s">
        <v>200</v>
      </c>
      <c r="L658" s="7" t="s">
        <v>20</v>
      </c>
      <c r="M658" s="7" t="s">
        <v>21</v>
      </c>
      <c r="N658" s="7" t="s">
        <v>198</v>
      </c>
      <c r="O658" s="7" t="s">
        <v>198</v>
      </c>
    </row>
    <row r="659" spans="1:15" ht="185.25" hidden="1" x14ac:dyDescent="0.2">
      <c r="A659" s="7" t="s">
        <v>4611</v>
      </c>
      <c r="B659" s="7" t="s">
        <v>3084</v>
      </c>
      <c r="C659" s="7" t="s">
        <v>3085</v>
      </c>
      <c r="D659" s="7" t="s">
        <v>1949</v>
      </c>
      <c r="E659" s="7" t="s">
        <v>4612</v>
      </c>
      <c r="F659" s="7" t="s">
        <v>2836</v>
      </c>
      <c r="G659" s="7" t="s">
        <v>1849</v>
      </c>
      <c r="H659" s="7" t="s">
        <v>13</v>
      </c>
      <c r="I659" s="7" t="s">
        <v>1600</v>
      </c>
      <c r="J659" s="7" t="s">
        <v>44</v>
      </c>
      <c r="K659" s="7" t="s">
        <v>208</v>
      </c>
      <c r="L659" s="7" t="s">
        <v>17</v>
      </c>
      <c r="M659" s="7" t="s">
        <v>18</v>
      </c>
      <c r="N659" s="7" t="s">
        <v>198</v>
      </c>
      <c r="O659" s="7" t="s">
        <v>198</v>
      </c>
    </row>
    <row r="660" spans="1:15" ht="185.25" hidden="1" x14ac:dyDescent="0.2">
      <c r="A660" s="7" t="s">
        <v>4613</v>
      </c>
      <c r="B660" s="7" t="s">
        <v>3084</v>
      </c>
      <c r="C660" s="7" t="s">
        <v>3086</v>
      </c>
      <c r="D660" s="7" t="s">
        <v>1949</v>
      </c>
      <c r="E660" s="7" t="s">
        <v>4612</v>
      </c>
      <c r="F660" s="7" t="s">
        <v>2836</v>
      </c>
      <c r="G660" s="7" t="s">
        <v>1849</v>
      </c>
      <c r="H660" s="7" t="s">
        <v>13</v>
      </c>
      <c r="I660" s="7" t="s">
        <v>1600</v>
      </c>
      <c r="J660" s="7" t="s">
        <v>44</v>
      </c>
      <c r="K660" s="7" t="s">
        <v>200</v>
      </c>
      <c r="L660" s="7" t="s">
        <v>20</v>
      </c>
      <c r="M660" s="7" t="s">
        <v>21</v>
      </c>
      <c r="N660" s="7" t="s">
        <v>198</v>
      </c>
      <c r="O660" s="7" t="s">
        <v>198</v>
      </c>
    </row>
    <row r="661" spans="1:15" ht="85.5" hidden="1" x14ac:dyDescent="0.2">
      <c r="A661" s="7" t="s">
        <v>4614</v>
      </c>
      <c r="B661" s="7" t="s">
        <v>4615</v>
      </c>
      <c r="C661" s="7" t="s">
        <v>4616</v>
      </c>
      <c r="D661" s="7" t="s">
        <v>3737</v>
      </c>
      <c r="E661" s="7" t="s">
        <v>4617</v>
      </c>
      <c r="F661" s="7" t="s">
        <v>4618</v>
      </c>
      <c r="G661" s="7" t="s">
        <v>3738</v>
      </c>
      <c r="H661" s="7" t="s">
        <v>13</v>
      </c>
      <c r="I661" s="7" t="s">
        <v>35</v>
      </c>
      <c r="J661" s="7" t="s">
        <v>15</v>
      </c>
      <c r="K661" s="7" t="s">
        <v>208</v>
      </c>
      <c r="L661" s="7" t="s">
        <v>20</v>
      </c>
      <c r="M661" s="7" t="s">
        <v>21</v>
      </c>
      <c r="N661" s="7" t="s">
        <v>198</v>
      </c>
      <c r="O661" s="7" t="s">
        <v>198</v>
      </c>
    </row>
    <row r="662" spans="1:15" ht="85.5" hidden="1" x14ac:dyDescent="0.2">
      <c r="A662" s="7" t="s">
        <v>4619</v>
      </c>
      <c r="B662" s="7" t="s">
        <v>4615</v>
      </c>
      <c r="C662" s="7" t="s">
        <v>4620</v>
      </c>
      <c r="D662" s="7" t="s">
        <v>3737</v>
      </c>
      <c r="E662" s="7" t="s">
        <v>4617</v>
      </c>
      <c r="F662" s="7" t="s">
        <v>4618</v>
      </c>
      <c r="G662" s="7" t="s">
        <v>3738</v>
      </c>
      <c r="H662" s="7" t="s">
        <v>13</v>
      </c>
      <c r="I662" s="7" t="s">
        <v>35</v>
      </c>
      <c r="J662" s="7" t="s">
        <v>15</v>
      </c>
      <c r="K662" s="7" t="s">
        <v>200</v>
      </c>
      <c r="L662" s="7" t="s">
        <v>17</v>
      </c>
      <c r="M662" s="7" t="s">
        <v>18</v>
      </c>
      <c r="N662" s="7" t="s">
        <v>198</v>
      </c>
      <c r="O662" s="7" t="s">
        <v>198</v>
      </c>
    </row>
    <row r="663" spans="1:15" ht="185.25" hidden="1" x14ac:dyDescent="0.2">
      <c r="A663" s="7" t="s">
        <v>4621</v>
      </c>
      <c r="B663" s="7" t="s">
        <v>3087</v>
      </c>
      <c r="C663" s="7" t="s">
        <v>3088</v>
      </c>
      <c r="D663" s="7" t="s">
        <v>1950</v>
      </c>
      <c r="E663" s="7" t="s">
        <v>4622</v>
      </c>
      <c r="F663" s="7" t="s">
        <v>2250</v>
      </c>
      <c r="G663" s="7" t="s">
        <v>1599</v>
      </c>
      <c r="H663" s="7" t="s">
        <v>13</v>
      </c>
      <c r="I663" s="7" t="s">
        <v>1600</v>
      </c>
      <c r="J663" s="7" t="s">
        <v>44</v>
      </c>
      <c r="K663" s="7" t="s">
        <v>206</v>
      </c>
      <c r="L663" s="7" t="s">
        <v>17</v>
      </c>
      <c r="M663" s="7" t="s">
        <v>18</v>
      </c>
      <c r="N663" s="7" t="s">
        <v>198</v>
      </c>
      <c r="O663" s="7" t="s">
        <v>198</v>
      </c>
    </row>
    <row r="664" spans="1:15" ht="185.25" hidden="1" x14ac:dyDescent="0.2">
      <c r="A664" s="7" t="s">
        <v>4623</v>
      </c>
      <c r="B664" s="7" t="s">
        <v>3087</v>
      </c>
      <c r="C664" s="7" t="s">
        <v>3089</v>
      </c>
      <c r="D664" s="7" t="s">
        <v>1950</v>
      </c>
      <c r="E664" s="7" t="s">
        <v>4622</v>
      </c>
      <c r="F664" s="7" t="s">
        <v>2250</v>
      </c>
      <c r="G664" s="7" t="s">
        <v>1599</v>
      </c>
      <c r="H664" s="7" t="s">
        <v>13</v>
      </c>
      <c r="I664" s="7" t="s">
        <v>1600</v>
      </c>
      <c r="J664" s="7" t="s">
        <v>44</v>
      </c>
      <c r="K664" s="7" t="s">
        <v>208</v>
      </c>
      <c r="L664" s="7" t="s">
        <v>20</v>
      </c>
      <c r="M664" s="7" t="s">
        <v>21</v>
      </c>
      <c r="N664" s="7" t="s">
        <v>198</v>
      </c>
      <c r="O664" s="7" t="s">
        <v>198</v>
      </c>
    </row>
    <row r="665" spans="1:15" ht="185.25" hidden="1" x14ac:dyDescent="0.2">
      <c r="A665" s="7" t="s">
        <v>4624</v>
      </c>
      <c r="B665" s="7" t="s">
        <v>3090</v>
      </c>
      <c r="C665" s="7" t="s">
        <v>3091</v>
      </c>
      <c r="D665" s="7" t="s">
        <v>1951</v>
      </c>
      <c r="E665" s="7" t="s">
        <v>4625</v>
      </c>
      <c r="F665" s="7" t="s">
        <v>2250</v>
      </c>
      <c r="G665" s="7" t="s">
        <v>1599</v>
      </c>
      <c r="H665" s="7" t="s">
        <v>13</v>
      </c>
      <c r="I665" s="7" t="s">
        <v>1600</v>
      </c>
      <c r="J665" s="7" t="s">
        <v>44</v>
      </c>
      <c r="K665" s="7" t="s">
        <v>206</v>
      </c>
      <c r="L665" s="7" t="s">
        <v>20</v>
      </c>
      <c r="M665" s="7" t="s">
        <v>21</v>
      </c>
      <c r="N665" s="7" t="s">
        <v>198</v>
      </c>
      <c r="O665" s="7" t="s">
        <v>198</v>
      </c>
    </row>
    <row r="666" spans="1:15" ht="185.25" hidden="1" x14ac:dyDescent="0.2">
      <c r="A666" s="7" t="s">
        <v>4626</v>
      </c>
      <c r="B666" s="7" t="s">
        <v>3090</v>
      </c>
      <c r="C666" s="7" t="s">
        <v>3092</v>
      </c>
      <c r="D666" s="7" t="s">
        <v>1951</v>
      </c>
      <c r="E666" s="7" t="s">
        <v>4625</v>
      </c>
      <c r="F666" s="7" t="s">
        <v>2250</v>
      </c>
      <c r="G666" s="7" t="s">
        <v>1599</v>
      </c>
      <c r="H666" s="7" t="s">
        <v>13</v>
      </c>
      <c r="I666" s="7" t="s">
        <v>1600</v>
      </c>
      <c r="J666" s="7" t="s">
        <v>44</v>
      </c>
      <c r="K666" s="7" t="s">
        <v>208</v>
      </c>
      <c r="L666" s="7" t="s">
        <v>17</v>
      </c>
      <c r="M666" s="7" t="s">
        <v>18</v>
      </c>
      <c r="N666" s="7" t="s">
        <v>198</v>
      </c>
      <c r="O666" s="7" t="s">
        <v>198</v>
      </c>
    </row>
    <row r="667" spans="1:15" ht="185.25" hidden="1" x14ac:dyDescent="0.2">
      <c r="A667" s="7" t="s">
        <v>4627</v>
      </c>
      <c r="B667" s="7" t="s">
        <v>3093</v>
      </c>
      <c r="C667" s="7" t="s">
        <v>3094</v>
      </c>
      <c r="D667" s="7" t="s">
        <v>1952</v>
      </c>
      <c r="E667" s="7" t="s">
        <v>4625</v>
      </c>
      <c r="F667" s="7" t="s">
        <v>2282</v>
      </c>
      <c r="G667" s="7" t="s">
        <v>1616</v>
      </c>
      <c r="H667" s="7" t="s">
        <v>13</v>
      </c>
      <c r="I667" s="7" t="s">
        <v>43</v>
      </c>
      <c r="J667" s="7" t="s">
        <v>44</v>
      </c>
      <c r="K667" s="7" t="s">
        <v>200</v>
      </c>
      <c r="L667" s="7" t="s">
        <v>20</v>
      </c>
      <c r="M667" s="7" t="s">
        <v>21</v>
      </c>
      <c r="N667" s="7" t="s">
        <v>198</v>
      </c>
      <c r="O667" s="7" t="s">
        <v>198</v>
      </c>
    </row>
    <row r="668" spans="1:15" ht="185.25" hidden="1" x14ac:dyDescent="0.2">
      <c r="A668" s="7" t="s">
        <v>4628</v>
      </c>
      <c r="B668" s="7" t="s">
        <v>3093</v>
      </c>
      <c r="C668" s="7" t="s">
        <v>3095</v>
      </c>
      <c r="D668" s="7" t="s">
        <v>1952</v>
      </c>
      <c r="E668" s="7" t="s">
        <v>4625</v>
      </c>
      <c r="F668" s="7" t="s">
        <v>2282</v>
      </c>
      <c r="G668" s="7" t="s">
        <v>1616</v>
      </c>
      <c r="H668" s="7" t="s">
        <v>13</v>
      </c>
      <c r="I668" s="7" t="s">
        <v>43</v>
      </c>
      <c r="J668" s="7" t="s">
        <v>44</v>
      </c>
      <c r="K668" s="7" t="s">
        <v>200</v>
      </c>
      <c r="L668" s="7" t="s">
        <v>17</v>
      </c>
      <c r="M668" s="7" t="s">
        <v>18</v>
      </c>
      <c r="N668" s="7" t="s">
        <v>198</v>
      </c>
      <c r="O668" s="7" t="s">
        <v>198</v>
      </c>
    </row>
    <row r="669" spans="1:15" ht="99.75" hidden="1" x14ac:dyDescent="0.2">
      <c r="A669" s="7" t="s">
        <v>4629</v>
      </c>
      <c r="B669" s="7" t="s">
        <v>3096</v>
      </c>
      <c r="C669" s="7" t="s">
        <v>3097</v>
      </c>
      <c r="D669" s="7" t="s">
        <v>1953</v>
      </c>
      <c r="E669" s="7" t="s">
        <v>4630</v>
      </c>
      <c r="F669" s="7" t="s">
        <v>128</v>
      </c>
      <c r="G669" s="7" t="s">
        <v>56</v>
      </c>
      <c r="H669" s="7" t="s">
        <v>13</v>
      </c>
      <c r="I669" s="7" t="s">
        <v>43</v>
      </c>
      <c r="J669" s="7" t="s">
        <v>15</v>
      </c>
      <c r="K669" s="7" t="s">
        <v>208</v>
      </c>
      <c r="L669" s="7" t="s">
        <v>17</v>
      </c>
      <c r="M669" s="7" t="s">
        <v>18</v>
      </c>
      <c r="N669" s="7" t="s">
        <v>198</v>
      </c>
      <c r="O669" s="7" t="s">
        <v>198</v>
      </c>
    </row>
    <row r="670" spans="1:15" ht="99.75" hidden="1" x14ac:dyDescent="0.2">
      <c r="A670" s="7" t="s">
        <v>4631</v>
      </c>
      <c r="B670" s="7" t="s">
        <v>3096</v>
      </c>
      <c r="C670" s="7" t="s">
        <v>3098</v>
      </c>
      <c r="D670" s="7" t="s">
        <v>1953</v>
      </c>
      <c r="E670" s="7" t="s">
        <v>4630</v>
      </c>
      <c r="F670" s="7" t="s">
        <v>128</v>
      </c>
      <c r="G670" s="7" t="s">
        <v>56</v>
      </c>
      <c r="H670" s="7" t="s">
        <v>13</v>
      </c>
      <c r="I670" s="7" t="s">
        <v>43</v>
      </c>
      <c r="J670" s="7" t="s">
        <v>15</v>
      </c>
      <c r="K670" s="7" t="s">
        <v>200</v>
      </c>
      <c r="L670" s="7" t="s">
        <v>20</v>
      </c>
      <c r="M670" s="7" t="s">
        <v>21</v>
      </c>
      <c r="N670" s="7" t="s">
        <v>198</v>
      </c>
      <c r="O670" s="7" t="s">
        <v>198</v>
      </c>
    </row>
    <row r="671" spans="1:15" ht="85.5" hidden="1" x14ac:dyDescent="0.2">
      <c r="A671" s="7" t="s">
        <v>4632</v>
      </c>
      <c r="B671" s="7" t="s">
        <v>3099</v>
      </c>
      <c r="C671" s="7" t="s">
        <v>3100</v>
      </c>
      <c r="D671" s="7" t="s">
        <v>1954</v>
      </c>
      <c r="E671" s="7" t="s">
        <v>4630</v>
      </c>
      <c r="F671" s="7" t="s">
        <v>3101</v>
      </c>
      <c r="G671" s="7" t="s">
        <v>1955</v>
      </c>
      <c r="H671" s="7" t="s">
        <v>13</v>
      </c>
      <c r="I671" s="7" t="s">
        <v>35</v>
      </c>
      <c r="J671" s="7" t="s">
        <v>15</v>
      </c>
      <c r="K671" s="7" t="s">
        <v>208</v>
      </c>
      <c r="L671" s="7" t="s">
        <v>17</v>
      </c>
      <c r="M671" s="7" t="s">
        <v>18</v>
      </c>
      <c r="N671" s="7" t="s">
        <v>198</v>
      </c>
      <c r="O671" s="7" t="s">
        <v>198</v>
      </c>
    </row>
    <row r="672" spans="1:15" ht="85.5" hidden="1" x14ac:dyDescent="0.2">
      <c r="A672" s="7" t="s">
        <v>4633</v>
      </c>
      <c r="B672" s="7" t="s">
        <v>3099</v>
      </c>
      <c r="C672" s="7" t="s">
        <v>3102</v>
      </c>
      <c r="D672" s="7" t="s">
        <v>1954</v>
      </c>
      <c r="E672" s="7" t="s">
        <v>4630</v>
      </c>
      <c r="F672" s="7" t="s">
        <v>3101</v>
      </c>
      <c r="G672" s="7" t="s">
        <v>1955</v>
      </c>
      <c r="H672" s="7" t="s">
        <v>13</v>
      </c>
      <c r="I672" s="7" t="s">
        <v>35</v>
      </c>
      <c r="J672" s="7" t="s">
        <v>15</v>
      </c>
      <c r="K672" s="7" t="s">
        <v>200</v>
      </c>
      <c r="L672" s="7" t="s">
        <v>20</v>
      </c>
      <c r="M672" s="7" t="s">
        <v>21</v>
      </c>
      <c r="N672" s="7" t="s">
        <v>198</v>
      </c>
      <c r="O672" s="7" t="s">
        <v>198</v>
      </c>
    </row>
    <row r="673" spans="1:15" ht="85.5" hidden="1" x14ac:dyDescent="0.2">
      <c r="A673" s="7" t="s">
        <v>4634</v>
      </c>
      <c r="B673" s="7" t="s">
        <v>3103</v>
      </c>
      <c r="C673" s="7" t="s">
        <v>3104</v>
      </c>
      <c r="D673" s="7" t="s">
        <v>1956</v>
      </c>
      <c r="E673" s="7" t="s">
        <v>4635</v>
      </c>
      <c r="F673" s="7" t="s">
        <v>3105</v>
      </c>
      <c r="G673" s="7" t="s">
        <v>1957</v>
      </c>
      <c r="H673" s="7" t="s">
        <v>13</v>
      </c>
      <c r="I673" s="7" t="s">
        <v>35</v>
      </c>
      <c r="J673" s="7" t="s">
        <v>15</v>
      </c>
      <c r="K673" s="7" t="s">
        <v>206</v>
      </c>
      <c r="L673" s="7" t="s">
        <v>20</v>
      </c>
      <c r="M673" s="7" t="s">
        <v>21</v>
      </c>
      <c r="N673" s="7" t="s">
        <v>198</v>
      </c>
      <c r="O673" s="7" t="s">
        <v>198</v>
      </c>
    </row>
    <row r="674" spans="1:15" ht="85.5" hidden="1" x14ac:dyDescent="0.2">
      <c r="A674" s="7" t="s">
        <v>4636</v>
      </c>
      <c r="B674" s="7" t="s">
        <v>3103</v>
      </c>
      <c r="C674" s="7" t="s">
        <v>3106</v>
      </c>
      <c r="D674" s="7" t="s">
        <v>1956</v>
      </c>
      <c r="E674" s="7" t="s">
        <v>4635</v>
      </c>
      <c r="F674" s="7" t="s">
        <v>3105</v>
      </c>
      <c r="G674" s="7" t="s">
        <v>1957</v>
      </c>
      <c r="H674" s="7" t="s">
        <v>13</v>
      </c>
      <c r="I674" s="7" t="s">
        <v>35</v>
      </c>
      <c r="J674" s="7" t="s">
        <v>15</v>
      </c>
      <c r="K674" s="7" t="s">
        <v>200</v>
      </c>
      <c r="L674" s="7" t="s">
        <v>17</v>
      </c>
      <c r="M674" s="7" t="s">
        <v>18</v>
      </c>
      <c r="N674" s="7" t="s">
        <v>198</v>
      </c>
      <c r="O674" s="7" t="s">
        <v>198</v>
      </c>
    </row>
    <row r="675" spans="1:15" ht="185.25" hidden="1" x14ac:dyDescent="0.2">
      <c r="A675" s="7" t="s">
        <v>4637</v>
      </c>
      <c r="B675" s="7" t="s">
        <v>3107</v>
      </c>
      <c r="C675" s="7" t="s">
        <v>3108</v>
      </c>
      <c r="D675" s="7" t="s">
        <v>1958</v>
      </c>
      <c r="E675" s="7" t="s">
        <v>4638</v>
      </c>
      <c r="F675" s="7" t="s">
        <v>2250</v>
      </c>
      <c r="G675" s="7" t="s">
        <v>1599</v>
      </c>
      <c r="H675" s="7" t="s">
        <v>13</v>
      </c>
      <c r="I675" s="7" t="s">
        <v>1600</v>
      </c>
      <c r="J675" s="7" t="s">
        <v>44</v>
      </c>
      <c r="K675" s="7" t="s">
        <v>206</v>
      </c>
      <c r="L675" s="7" t="s">
        <v>20</v>
      </c>
      <c r="M675" s="7" t="s">
        <v>21</v>
      </c>
      <c r="N675" s="7" t="s">
        <v>198</v>
      </c>
      <c r="O675" s="7" t="s">
        <v>198</v>
      </c>
    </row>
    <row r="676" spans="1:15" ht="185.25" hidden="1" x14ac:dyDescent="0.2">
      <c r="A676" s="7" t="s">
        <v>4639</v>
      </c>
      <c r="B676" s="7" t="s">
        <v>3107</v>
      </c>
      <c r="C676" s="7" t="s">
        <v>3109</v>
      </c>
      <c r="D676" s="7" t="s">
        <v>1958</v>
      </c>
      <c r="E676" s="7" t="s">
        <v>4638</v>
      </c>
      <c r="F676" s="7" t="s">
        <v>2250</v>
      </c>
      <c r="G676" s="7" t="s">
        <v>1599</v>
      </c>
      <c r="H676" s="7" t="s">
        <v>13</v>
      </c>
      <c r="I676" s="7" t="s">
        <v>1600</v>
      </c>
      <c r="J676" s="7" t="s">
        <v>44</v>
      </c>
      <c r="K676" s="7" t="s">
        <v>208</v>
      </c>
      <c r="L676" s="7" t="s">
        <v>17</v>
      </c>
      <c r="M676" s="7" t="s">
        <v>18</v>
      </c>
      <c r="N676" s="7" t="s">
        <v>198</v>
      </c>
      <c r="O676" s="7" t="s">
        <v>198</v>
      </c>
    </row>
    <row r="677" spans="1:15" ht="99.75" hidden="1" x14ac:dyDescent="0.2">
      <c r="A677" s="7" t="s">
        <v>4640</v>
      </c>
      <c r="B677" s="7" t="s">
        <v>3110</v>
      </c>
      <c r="C677" s="7" t="s">
        <v>3111</v>
      </c>
      <c r="D677" s="7" t="s">
        <v>1959</v>
      </c>
      <c r="E677" s="7" t="s">
        <v>4638</v>
      </c>
      <c r="F677" s="7" t="s">
        <v>3112</v>
      </c>
      <c r="G677" s="7" t="s">
        <v>1960</v>
      </c>
      <c r="H677" s="7" t="s">
        <v>13</v>
      </c>
      <c r="I677" s="7" t="s">
        <v>35</v>
      </c>
      <c r="J677" s="7" t="s">
        <v>36</v>
      </c>
      <c r="K677" s="7" t="s">
        <v>208</v>
      </c>
      <c r="L677" s="7" t="s">
        <v>20</v>
      </c>
      <c r="M677" s="7" t="s">
        <v>21</v>
      </c>
      <c r="N677" s="7" t="s">
        <v>198</v>
      </c>
      <c r="O677" s="7" t="s">
        <v>198</v>
      </c>
    </row>
    <row r="678" spans="1:15" ht="99.75" hidden="1" x14ac:dyDescent="0.2">
      <c r="A678" s="7" t="s">
        <v>4641</v>
      </c>
      <c r="B678" s="7" t="s">
        <v>3110</v>
      </c>
      <c r="C678" s="7" t="s">
        <v>3113</v>
      </c>
      <c r="D678" s="7" t="s">
        <v>1959</v>
      </c>
      <c r="E678" s="7" t="s">
        <v>4638</v>
      </c>
      <c r="F678" s="7" t="s">
        <v>3112</v>
      </c>
      <c r="G678" s="7" t="s">
        <v>1960</v>
      </c>
      <c r="H678" s="7" t="s">
        <v>13</v>
      </c>
      <c r="I678" s="7" t="s">
        <v>35</v>
      </c>
      <c r="J678" s="7" t="s">
        <v>36</v>
      </c>
      <c r="K678" s="7" t="s">
        <v>200</v>
      </c>
      <c r="L678" s="7" t="s">
        <v>17</v>
      </c>
      <c r="M678" s="7" t="s">
        <v>18</v>
      </c>
      <c r="N678" s="7" t="s">
        <v>198</v>
      </c>
      <c r="O678" s="7" t="s">
        <v>198</v>
      </c>
    </row>
    <row r="679" spans="1:15" ht="185.25" hidden="1" x14ac:dyDescent="0.2">
      <c r="A679" s="7" t="s">
        <v>4642</v>
      </c>
      <c r="B679" s="7" t="s">
        <v>4643</v>
      </c>
      <c r="C679" s="7" t="s">
        <v>4644</v>
      </c>
      <c r="D679" s="7" t="s">
        <v>3739</v>
      </c>
      <c r="E679" s="7" t="s">
        <v>4645</v>
      </c>
      <c r="F679" s="7" t="s">
        <v>2316</v>
      </c>
      <c r="G679" s="7" t="s">
        <v>1632</v>
      </c>
      <c r="H679" s="7" t="s">
        <v>13</v>
      </c>
      <c r="I679" s="7" t="s">
        <v>43</v>
      </c>
      <c r="J679" s="7" t="s">
        <v>44</v>
      </c>
      <c r="K679" s="7" t="s">
        <v>200</v>
      </c>
      <c r="L679" s="7" t="s">
        <v>20</v>
      </c>
      <c r="M679" s="7" t="s">
        <v>21</v>
      </c>
      <c r="N679" s="7" t="s">
        <v>198</v>
      </c>
      <c r="O679" s="7" t="s">
        <v>198</v>
      </c>
    </row>
    <row r="680" spans="1:15" ht="185.25" hidden="1" x14ac:dyDescent="0.2">
      <c r="A680" s="7" t="s">
        <v>4646</v>
      </c>
      <c r="B680" s="7" t="s">
        <v>4643</v>
      </c>
      <c r="C680" s="7" t="s">
        <v>4647</v>
      </c>
      <c r="D680" s="7" t="s">
        <v>3739</v>
      </c>
      <c r="E680" s="7" t="s">
        <v>4645</v>
      </c>
      <c r="F680" s="7" t="s">
        <v>2316</v>
      </c>
      <c r="G680" s="7" t="s">
        <v>1632</v>
      </c>
      <c r="H680" s="7" t="s">
        <v>13</v>
      </c>
      <c r="I680" s="7" t="s">
        <v>43</v>
      </c>
      <c r="J680" s="7" t="s">
        <v>44</v>
      </c>
      <c r="K680" s="7" t="s">
        <v>200</v>
      </c>
      <c r="L680" s="7" t="s">
        <v>17</v>
      </c>
      <c r="M680" s="7" t="s">
        <v>18</v>
      </c>
      <c r="N680" s="7" t="s">
        <v>198</v>
      </c>
      <c r="O680" s="7" t="s">
        <v>198</v>
      </c>
    </row>
    <row r="681" spans="1:15" ht="85.5" hidden="1" x14ac:dyDescent="0.2">
      <c r="A681" s="7" t="s">
        <v>4648</v>
      </c>
      <c r="B681" s="7" t="s">
        <v>3114</v>
      </c>
      <c r="C681" s="7" t="s">
        <v>3115</v>
      </c>
      <c r="D681" s="7" t="s">
        <v>1961</v>
      </c>
      <c r="E681" s="7" t="s">
        <v>1517</v>
      </c>
      <c r="F681" s="7" t="s">
        <v>3116</v>
      </c>
      <c r="G681" s="7" t="s">
        <v>1962</v>
      </c>
      <c r="H681" s="7" t="s">
        <v>13</v>
      </c>
      <c r="I681" s="7" t="s">
        <v>35</v>
      </c>
      <c r="J681" s="7" t="s">
        <v>1595</v>
      </c>
      <c r="K681" s="7" t="s">
        <v>208</v>
      </c>
      <c r="L681" s="7" t="s">
        <v>17</v>
      </c>
      <c r="M681" s="7" t="s">
        <v>18</v>
      </c>
      <c r="N681" s="7" t="s">
        <v>198</v>
      </c>
      <c r="O681" s="7" t="s">
        <v>198</v>
      </c>
    </row>
    <row r="682" spans="1:15" ht="85.5" hidden="1" x14ac:dyDescent="0.2">
      <c r="A682" s="7" t="s">
        <v>4649</v>
      </c>
      <c r="B682" s="7" t="s">
        <v>3114</v>
      </c>
      <c r="C682" s="7" t="s">
        <v>3117</v>
      </c>
      <c r="D682" s="7" t="s">
        <v>1961</v>
      </c>
      <c r="E682" s="7" t="s">
        <v>1517</v>
      </c>
      <c r="F682" s="7" t="s">
        <v>3116</v>
      </c>
      <c r="G682" s="7" t="s">
        <v>1962</v>
      </c>
      <c r="H682" s="7" t="s">
        <v>13</v>
      </c>
      <c r="I682" s="7" t="s">
        <v>35</v>
      </c>
      <c r="J682" s="7" t="s">
        <v>1595</v>
      </c>
      <c r="K682" s="7" t="s">
        <v>200</v>
      </c>
      <c r="L682" s="7" t="s">
        <v>20</v>
      </c>
      <c r="M682" s="7" t="s">
        <v>21</v>
      </c>
      <c r="N682" s="7" t="s">
        <v>198</v>
      </c>
      <c r="O682" s="7" t="s">
        <v>198</v>
      </c>
    </row>
    <row r="683" spans="1:15" ht="85.5" hidden="1" x14ac:dyDescent="0.2">
      <c r="A683" s="7" t="s">
        <v>4650</v>
      </c>
      <c r="B683" s="7" t="s">
        <v>3614</v>
      </c>
      <c r="C683" s="7" t="s">
        <v>3615</v>
      </c>
      <c r="D683" s="7" t="s">
        <v>2124</v>
      </c>
      <c r="E683" s="7" t="s">
        <v>4651</v>
      </c>
      <c r="F683" s="7" t="s">
        <v>3534</v>
      </c>
      <c r="G683" s="7" t="s">
        <v>2110</v>
      </c>
      <c r="H683" s="7" t="s">
        <v>13</v>
      </c>
      <c r="I683" s="7" t="s">
        <v>35</v>
      </c>
      <c r="J683" s="7" t="s">
        <v>15</v>
      </c>
      <c r="K683" s="7" t="s">
        <v>200</v>
      </c>
      <c r="L683" s="7" t="s">
        <v>20</v>
      </c>
      <c r="M683" s="7" t="s">
        <v>21</v>
      </c>
      <c r="N683" s="7" t="s">
        <v>198</v>
      </c>
      <c r="O683" s="7" t="s">
        <v>198</v>
      </c>
    </row>
    <row r="684" spans="1:15" ht="85.5" hidden="1" x14ac:dyDescent="0.2">
      <c r="A684" s="7" t="s">
        <v>4652</v>
      </c>
      <c r="B684" s="7" t="s">
        <v>3614</v>
      </c>
      <c r="C684" s="7" t="s">
        <v>3618</v>
      </c>
      <c r="D684" s="7" t="s">
        <v>2124</v>
      </c>
      <c r="E684" s="7" t="s">
        <v>4651</v>
      </c>
      <c r="F684" s="7" t="s">
        <v>3534</v>
      </c>
      <c r="G684" s="7" t="s">
        <v>2110</v>
      </c>
      <c r="H684" s="7" t="s">
        <v>13</v>
      </c>
      <c r="I684" s="7" t="s">
        <v>35</v>
      </c>
      <c r="J684" s="7" t="s">
        <v>15</v>
      </c>
      <c r="K684" s="7" t="s">
        <v>200</v>
      </c>
      <c r="L684" s="7" t="s">
        <v>17</v>
      </c>
      <c r="M684" s="7" t="s">
        <v>18</v>
      </c>
      <c r="N684" s="7" t="s">
        <v>198</v>
      </c>
      <c r="O684" s="7" t="s">
        <v>198</v>
      </c>
    </row>
    <row r="685" spans="1:15" ht="85.5" hidden="1" x14ac:dyDescent="0.2">
      <c r="A685" s="7" t="s">
        <v>4653</v>
      </c>
      <c r="B685" s="7" t="s">
        <v>3118</v>
      </c>
      <c r="C685" s="7" t="s">
        <v>3119</v>
      </c>
      <c r="D685" s="7" t="s">
        <v>1963</v>
      </c>
      <c r="E685" s="7" t="s">
        <v>4654</v>
      </c>
      <c r="F685" s="7" t="s">
        <v>3120</v>
      </c>
      <c r="G685" s="7" t="s">
        <v>1964</v>
      </c>
      <c r="H685" s="7" t="s">
        <v>13</v>
      </c>
      <c r="I685" s="7" t="s">
        <v>35</v>
      </c>
      <c r="J685" s="7" t="s">
        <v>36</v>
      </c>
      <c r="K685" s="7" t="s">
        <v>200</v>
      </c>
      <c r="L685" s="7" t="s">
        <v>17</v>
      </c>
      <c r="M685" s="7" t="s">
        <v>18</v>
      </c>
      <c r="N685" s="7" t="s">
        <v>198</v>
      </c>
      <c r="O685" s="7" t="s">
        <v>198</v>
      </c>
    </row>
    <row r="686" spans="1:15" ht="85.5" hidden="1" x14ac:dyDescent="0.2">
      <c r="A686" s="7" t="s">
        <v>4655</v>
      </c>
      <c r="B686" s="7" t="s">
        <v>3118</v>
      </c>
      <c r="C686" s="7" t="s">
        <v>3121</v>
      </c>
      <c r="D686" s="7" t="s">
        <v>1963</v>
      </c>
      <c r="E686" s="7" t="s">
        <v>4654</v>
      </c>
      <c r="F686" s="7" t="s">
        <v>3120</v>
      </c>
      <c r="G686" s="7" t="s">
        <v>1964</v>
      </c>
      <c r="H686" s="7" t="s">
        <v>13</v>
      </c>
      <c r="I686" s="7" t="s">
        <v>35</v>
      </c>
      <c r="J686" s="7" t="s">
        <v>36</v>
      </c>
      <c r="K686" s="7" t="s">
        <v>200</v>
      </c>
      <c r="L686" s="7" t="s">
        <v>20</v>
      </c>
      <c r="M686" s="7" t="s">
        <v>21</v>
      </c>
      <c r="N686" s="7" t="s">
        <v>198</v>
      </c>
      <c r="O686" s="7" t="s">
        <v>198</v>
      </c>
    </row>
    <row r="687" spans="1:15" ht="85.5" hidden="1" x14ac:dyDescent="0.2">
      <c r="A687" s="7" t="s">
        <v>4656</v>
      </c>
      <c r="B687" s="7" t="s">
        <v>3122</v>
      </c>
      <c r="C687" s="7" t="s">
        <v>3123</v>
      </c>
      <c r="D687" s="7" t="s">
        <v>1965</v>
      </c>
      <c r="E687" s="7" t="s">
        <v>4657</v>
      </c>
      <c r="F687" s="7" t="s">
        <v>3124</v>
      </c>
      <c r="G687" s="7" t="s">
        <v>1966</v>
      </c>
      <c r="H687" s="7" t="s">
        <v>13</v>
      </c>
      <c r="I687" s="7" t="s">
        <v>35</v>
      </c>
      <c r="J687" s="7" t="s">
        <v>1595</v>
      </c>
      <c r="K687" s="7" t="s">
        <v>200</v>
      </c>
      <c r="L687" s="7" t="s">
        <v>20</v>
      </c>
      <c r="M687" s="7" t="s">
        <v>21</v>
      </c>
      <c r="N687" s="7" t="s">
        <v>198</v>
      </c>
      <c r="O687" s="7" t="s">
        <v>198</v>
      </c>
    </row>
    <row r="688" spans="1:15" ht="85.5" hidden="1" x14ac:dyDescent="0.2">
      <c r="A688" s="7" t="s">
        <v>4658</v>
      </c>
      <c r="B688" s="7" t="s">
        <v>3122</v>
      </c>
      <c r="C688" s="7" t="s">
        <v>3125</v>
      </c>
      <c r="D688" s="7" t="s">
        <v>1965</v>
      </c>
      <c r="E688" s="7" t="s">
        <v>4657</v>
      </c>
      <c r="F688" s="7" t="s">
        <v>3124</v>
      </c>
      <c r="G688" s="7" t="s">
        <v>1966</v>
      </c>
      <c r="H688" s="7" t="s">
        <v>13</v>
      </c>
      <c r="I688" s="7" t="s">
        <v>35</v>
      </c>
      <c r="J688" s="7" t="s">
        <v>1595</v>
      </c>
      <c r="K688" s="7" t="s">
        <v>200</v>
      </c>
      <c r="L688" s="7" t="s">
        <v>17</v>
      </c>
      <c r="M688" s="7" t="s">
        <v>18</v>
      </c>
      <c r="N688" s="7" t="s">
        <v>198</v>
      </c>
      <c r="O688" s="7" t="s">
        <v>198</v>
      </c>
    </row>
    <row r="689" spans="1:15" ht="185.25" hidden="1" x14ac:dyDescent="0.2">
      <c r="A689" s="7" t="s">
        <v>4659</v>
      </c>
      <c r="B689" s="7" t="s">
        <v>3126</v>
      </c>
      <c r="C689" s="7" t="s">
        <v>3127</v>
      </c>
      <c r="D689" s="7" t="s">
        <v>1967</v>
      </c>
      <c r="E689" s="7" t="s">
        <v>4660</v>
      </c>
      <c r="F689" s="7" t="s">
        <v>2316</v>
      </c>
      <c r="G689" s="7" t="s">
        <v>1632</v>
      </c>
      <c r="H689" s="7" t="s">
        <v>13</v>
      </c>
      <c r="I689" s="7" t="s">
        <v>43</v>
      </c>
      <c r="J689" s="7" t="s">
        <v>44</v>
      </c>
      <c r="K689" s="7" t="s">
        <v>206</v>
      </c>
      <c r="L689" s="7" t="s">
        <v>17</v>
      </c>
      <c r="M689" s="7" t="s">
        <v>18</v>
      </c>
      <c r="N689" s="7" t="s">
        <v>198</v>
      </c>
      <c r="O689" s="7" t="s">
        <v>198</v>
      </c>
    </row>
    <row r="690" spans="1:15" ht="185.25" hidden="1" x14ac:dyDescent="0.2">
      <c r="A690" s="7" t="s">
        <v>4661</v>
      </c>
      <c r="B690" s="7" t="s">
        <v>3126</v>
      </c>
      <c r="C690" s="7" t="s">
        <v>3128</v>
      </c>
      <c r="D690" s="7" t="s">
        <v>1967</v>
      </c>
      <c r="E690" s="7" t="s">
        <v>4660</v>
      </c>
      <c r="F690" s="7" t="s">
        <v>2316</v>
      </c>
      <c r="G690" s="7" t="s">
        <v>1632</v>
      </c>
      <c r="H690" s="7" t="s">
        <v>13</v>
      </c>
      <c r="I690" s="7" t="s">
        <v>43</v>
      </c>
      <c r="J690" s="7" t="s">
        <v>44</v>
      </c>
      <c r="K690" s="7" t="s">
        <v>200</v>
      </c>
      <c r="L690" s="7" t="s">
        <v>20</v>
      </c>
      <c r="M690" s="7" t="s">
        <v>21</v>
      </c>
      <c r="N690" s="7" t="s">
        <v>198</v>
      </c>
      <c r="O690" s="7" t="s">
        <v>198</v>
      </c>
    </row>
    <row r="691" spans="1:15" ht="185.25" hidden="1" x14ac:dyDescent="0.2">
      <c r="A691" s="7" t="s">
        <v>4662</v>
      </c>
      <c r="B691" s="7" t="s">
        <v>3129</v>
      </c>
      <c r="C691" s="7" t="s">
        <v>3130</v>
      </c>
      <c r="D691" s="7" t="s">
        <v>1968</v>
      </c>
      <c r="E691" s="7" t="s">
        <v>4663</v>
      </c>
      <c r="F691" s="7" t="s">
        <v>2836</v>
      </c>
      <c r="G691" s="7" t="s">
        <v>1849</v>
      </c>
      <c r="H691" s="7" t="s">
        <v>13</v>
      </c>
      <c r="I691" s="7" t="s">
        <v>1600</v>
      </c>
      <c r="J691" s="7" t="s">
        <v>44</v>
      </c>
      <c r="K691" s="7" t="s">
        <v>206</v>
      </c>
      <c r="L691" s="7" t="s">
        <v>20</v>
      </c>
      <c r="M691" s="7" t="s">
        <v>21</v>
      </c>
      <c r="N691" s="7" t="s">
        <v>198</v>
      </c>
      <c r="O691" s="7" t="s">
        <v>198</v>
      </c>
    </row>
    <row r="692" spans="1:15" ht="185.25" hidden="1" x14ac:dyDescent="0.2">
      <c r="A692" s="7" t="s">
        <v>4664</v>
      </c>
      <c r="B692" s="7" t="s">
        <v>3129</v>
      </c>
      <c r="C692" s="7" t="s">
        <v>3131</v>
      </c>
      <c r="D692" s="7" t="s">
        <v>1968</v>
      </c>
      <c r="E692" s="7" t="s">
        <v>4663</v>
      </c>
      <c r="F692" s="7" t="s">
        <v>2836</v>
      </c>
      <c r="G692" s="7" t="s">
        <v>1849</v>
      </c>
      <c r="H692" s="7" t="s">
        <v>13</v>
      </c>
      <c r="I692" s="7" t="s">
        <v>1600</v>
      </c>
      <c r="J692" s="7" t="s">
        <v>44</v>
      </c>
      <c r="K692" s="7" t="s">
        <v>208</v>
      </c>
      <c r="L692" s="7" t="s">
        <v>17</v>
      </c>
      <c r="M692" s="7" t="s">
        <v>18</v>
      </c>
      <c r="N692" s="7" t="s">
        <v>198</v>
      </c>
      <c r="O692" s="7" t="s">
        <v>198</v>
      </c>
    </row>
    <row r="693" spans="1:15" ht="99.75" hidden="1" x14ac:dyDescent="0.2">
      <c r="A693" s="7" t="s">
        <v>4665</v>
      </c>
      <c r="B693" s="7" t="s">
        <v>3132</v>
      </c>
      <c r="C693" s="7" t="s">
        <v>3133</v>
      </c>
      <c r="D693" s="7" t="s">
        <v>1969</v>
      </c>
      <c r="E693" s="7" t="s">
        <v>4666</v>
      </c>
      <c r="F693" s="7" t="s">
        <v>128</v>
      </c>
      <c r="G693" s="7" t="s">
        <v>56</v>
      </c>
      <c r="H693" s="7" t="s">
        <v>13</v>
      </c>
      <c r="I693" s="7" t="s">
        <v>43</v>
      </c>
      <c r="J693" s="7" t="s">
        <v>15</v>
      </c>
      <c r="K693" s="7" t="s">
        <v>206</v>
      </c>
      <c r="L693" s="7" t="s">
        <v>17</v>
      </c>
      <c r="M693" s="7" t="s">
        <v>18</v>
      </c>
      <c r="N693" s="7" t="s">
        <v>198</v>
      </c>
      <c r="O693" s="7" t="s">
        <v>198</v>
      </c>
    </row>
    <row r="694" spans="1:15" ht="99.75" hidden="1" x14ac:dyDescent="0.2">
      <c r="A694" s="7" t="s">
        <v>4667</v>
      </c>
      <c r="B694" s="7" t="s">
        <v>3132</v>
      </c>
      <c r="C694" s="7" t="s">
        <v>3134</v>
      </c>
      <c r="D694" s="7" t="s">
        <v>1969</v>
      </c>
      <c r="E694" s="7" t="s">
        <v>4666</v>
      </c>
      <c r="F694" s="7" t="s">
        <v>128</v>
      </c>
      <c r="G694" s="7" t="s">
        <v>56</v>
      </c>
      <c r="H694" s="7" t="s">
        <v>13</v>
      </c>
      <c r="I694" s="7" t="s">
        <v>43</v>
      </c>
      <c r="J694" s="7" t="s">
        <v>15</v>
      </c>
      <c r="K694" s="7" t="s">
        <v>200</v>
      </c>
      <c r="L694" s="7" t="s">
        <v>20</v>
      </c>
      <c r="M694" s="7" t="s">
        <v>21</v>
      </c>
      <c r="N694" s="7" t="s">
        <v>198</v>
      </c>
      <c r="O694" s="7" t="s">
        <v>198</v>
      </c>
    </row>
    <row r="695" spans="1:15" ht="185.25" hidden="1" x14ac:dyDescent="0.2">
      <c r="A695" s="7" t="s">
        <v>4668</v>
      </c>
      <c r="B695" s="7" t="s">
        <v>3135</v>
      </c>
      <c r="C695" s="7" t="s">
        <v>3136</v>
      </c>
      <c r="D695" s="7" t="s">
        <v>1970</v>
      </c>
      <c r="E695" s="7" t="s">
        <v>4669</v>
      </c>
      <c r="F695" s="7" t="s">
        <v>2250</v>
      </c>
      <c r="G695" s="7" t="s">
        <v>1599</v>
      </c>
      <c r="H695" s="7" t="s">
        <v>13</v>
      </c>
      <c r="I695" s="7" t="s">
        <v>1600</v>
      </c>
      <c r="J695" s="7" t="s">
        <v>44</v>
      </c>
      <c r="K695" s="7" t="s">
        <v>208</v>
      </c>
      <c r="L695" s="7" t="s">
        <v>20</v>
      </c>
      <c r="M695" s="7" t="s">
        <v>21</v>
      </c>
      <c r="N695" s="7" t="s">
        <v>198</v>
      </c>
      <c r="O695" s="7" t="s">
        <v>198</v>
      </c>
    </row>
    <row r="696" spans="1:15" ht="185.25" hidden="1" x14ac:dyDescent="0.2">
      <c r="A696" s="7" t="s">
        <v>4670</v>
      </c>
      <c r="B696" s="7" t="s">
        <v>3135</v>
      </c>
      <c r="C696" s="7" t="s">
        <v>3137</v>
      </c>
      <c r="D696" s="7" t="s">
        <v>1970</v>
      </c>
      <c r="E696" s="7" t="s">
        <v>4669</v>
      </c>
      <c r="F696" s="7" t="s">
        <v>2250</v>
      </c>
      <c r="G696" s="7" t="s">
        <v>1599</v>
      </c>
      <c r="H696" s="7" t="s">
        <v>13</v>
      </c>
      <c r="I696" s="7" t="s">
        <v>1600</v>
      </c>
      <c r="J696" s="7" t="s">
        <v>44</v>
      </c>
      <c r="K696" s="7" t="s">
        <v>208</v>
      </c>
      <c r="L696" s="7" t="s">
        <v>17</v>
      </c>
      <c r="M696" s="7" t="s">
        <v>18</v>
      </c>
      <c r="N696" s="7" t="s">
        <v>198</v>
      </c>
      <c r="O696" s="7" t="s">
        <v>198</v>
      </c>
    </row>
    <row r="697" spans="1:15" ht="185.25" hidden="1" x14ac:dyDescent="0.2">
      <c r="A697" s="7" t="s">
        <v>4671</v>
      </c>
      <c r="B697" s="7" t="s">
        <v>3138</v>
      </c>
      <c r="C697" s="7" t="s">
        <v>3139</v>
      </c>
      <c r="D697" s="7" t="s">
        <v>1971</v>
      </c>
      <c r="E697" s="7" t="s">
        <v>4672</v>
      </c>
      <c r="F697" s="7" t="s">
        <v>2836</v>
      </c>
      <c r="G697" s="7" t="s">
        <v>1849</v>
      </c>
      <c r="H697" s="7" t="s">
        <v>13</v>
      </c>
      <c r="I697" s="7" t="s">
        <v>1600</v>
      </c>
      <c r="J697" s="7" t="s">
        <v>44</v>
      </c>
      <c r="K697" s="7" t="s">
        <v>208</v>
      </c>
      <c r="L697" s="7" t="s">
        <v>20</v>
      </c>
      <c r="M697" s="7" t="s">
        <v>21</v>
      </c>
      <c r="N697" s="7" t="s">
        <v>198</v>
      </c>
      <c r="O697" s="7" t="s">
        <v>198</v>
      </c>
    </row>
    <row r="698" spans="1:15" ht="185.25" hidden="1" x14ac:dyDescent="0.2">
      <c r="A698" s="7" t="s">
        <v>4673</v>
      </c>
      <c r="B698" s="7" t="s">
        <v>3138</v>
      </c>
      <c r="C698" s="7" t="s">
        <v>3140</v>
      </c>
      <c r="D698" s="7" t="s">
        <v>1971</v>
      </c>
      <c r="E698" s="7" t="s">
        <v>4672</v>
      </c>
      <c r="F698" s="7" t="s">
        <v>2836</v>
      </c>
      <c r="G698" s="7" t="s">
        <v>1849</v>
      </c>
      <c r="H698" s="7" t="s">
        <v>13</v>
      </c>
      <c r="I698" s="7" t="s">
        <v>1600</v>
      </c>
      <c r="J698" s="7" t="s">
        <v>44</v>
      </c>
      <c r="K698" s="7" t="s">
        <v>200</v>
      </c>
      <c r="L698" s="7" t="s">
        <v>17</v>
      </c>
      <c r="M698" s="7" t="s">
        <v>18</v>
      </c>
      <c r="N698" s="7" t="s">
        <v>198</v>
      </c>
      <c r="O698" s="7" t="s">
        <v>198</v>
      </c>
    </row>
    <row r="699" spans="1:15" ht="185.25" hidden="1" x14ac:dyDescent="0.2">
      <c r="A699" s="7" t="s">
        <v>4674</v>
      </c>
      <c r="B699" s="7" t="s">
        <v>3141</v>
      </c>
      <c r="C699" s="7" t="s">
        <v>3142</v>
      </c>
      <c r="D699" s="7" t="s">
        <v>1972</v>
      </c>
      <c r="E699" s="7" t="s">
        <v>4675</v>
      </c>
      <c r="F699" s="7" t="s">
        <v>2836</v>
      </c>
      <c r="G699" s="7" t="s">
        <v>1849</v>
      </c>
      <c r="H699" s="7" t="s">
        <v>13</v>
      </c>
      <c r="I699" s="7" t="s">
        <v>1600</v>
      </c>
      <c r="J699" s="7" t="s">
        <v>44</v>
      </c>
      <c r="K699" s="7" t="s">
        <v>206</v>
      </c>
      <c r="L699" s="7" t="s">
        <v>20</v>
      </c>
      <c r="M699" s="7" t="s">
        <v>21</v>
      </c>
      <c r="N699" s="7" t="s">
        <v>198</v>
      </c>
      <c r="O699" s="7" t="s">
        <v>198</v>
      </c>
    </row>
    <row r="700" spans="1:15" ht="185.25" hidden="1" x14ac:dyDescent="0.2">
      <c r="A700" s="7" t="s">
        <v>4676</v>
      </c>
      <c r="B700" s="7" t="s">
        <v>3141</v>
      </c>
      <c r="C700" s="7" t="s">
        <v>3144</v>
      </c>
      <c r="D700" s="7" t="s">
        <v>1972</v>
      </c>
      <c r="E700" s="7" t="s">
        <v>4675</v>
      </c>
      <c r="F700" s="7" t="s">
        <v>2836</v>
      </c>
      <c r="G700" s="7" t="s">
        <v>1849</v>
      </c>
      <c r="H700" s="7" t="s">
        <v>13</v>
      </c>
      <c r="I700" s="7" t="s">
        <v>1600</v>
      </c>
      <c r="J700" s="7" t="s">
        <v>44</v>
      </c>
      <c r="K700" s="7" t="s">
        <v>208</v>
      </c>
      <c r="L700" s="7" t="s">
        <v>17</v>
      </c>
      <c r="M700" s="7" t="s">
        <v>18</v>
      </c>
      <c r="N700" s="7" t="s">
        <v>198</v>
      </c>
      <c r="O700" s="7" t="s">
        <v>198</v>
      </c>
    </row>
    <row r="701" spans="1:15" ht="185.25" hidden="1" x14ac:dyDescent="0.2">
      <c r="A701" s="7" t="s">
        <v>4677</v>
      </c>
      <c r="B701" s="7" t="s">
        <v>3620</v>
      </c>
      <c r="C701" s="7" t="s">
        <v>3621</v>
      </c>
      <c r="D701" s="7" t="s">
        <v>2125</v>
      </c>
      <c r="E701" s="7" t="s">
        <v>4675</v>
      </c>
      <c r="F701" s="7" t="s">
        <v>108</v>
      </c>
      <c r="G701" s="7" t="s">
        <v>45</v>
      </c>
      <c r="H701" s="7" t="s">
        <v>13</v>
      </c>
      <c r="I701" s="7" t="s">
        <v>43</v>
      </c>
      <c r="J701" s="7" t="s">
        <v>44</v>
      </c>
      <c r="K701" s="7" t="s">
        <v>206</v>
      </c>
      <c r="L701" s="7" t="s">
        <v>20</v>
      </c>
      <c r="M701" s="7" t="s">
        <v>21</v>
      </c>
      <c r="N701" s="7" t="s">
        <v>198</v>
      </c>
      <c r="O701" s="7" t="s">
        <v>198</v>
      </c>
    </row>
    <row r="702" spans="1:15" ht="185.25" hidden="1" x14ac:dyDescent="0.2">
      <c r="A702" s="7" t="s">
        <v>4678</v>
      </c>
      <c r="B702" s="7" t="s">
        <v>3620</v>
      </c>
      <c r="C702" s="7" t="s">
        <v>3623</v>
      </c>
      <c r="D702" s="7" t="s">
        <v>2125</v>
      </c>
      <c r="E702" s="7" t="s">
        <v>4675</v>
      </c>
      <c r="F702" s="7" t="s">
        <v>108</v>
      </c>
      <c r="G702" s="7" t="s">
        <v>45</v>
      </c>
      <c r="H702" s="7" t="s">
        <v>13</v>
      </c>
      <c r="I702" s="7" t="s">
        <v>43</v>
      </c>
      <c r="J702" s="7" t="s">
        <v>44</v>
      </c>
      <c r="K702" s="7" t="s">
        <v>200</v>
      </c>
      <c r="L702" s="7" t="s">
        <v>17</v>
      </c>
      <c r="M702" s="7" t="s">
        <v>18</v>
      </c>
      <c r="N702" s="7" t="s">
        <v>198</v>
      </c>
      <c r="O702" s="7" t="s">
        <v>198</v>
      </c>
    </row>
    <row r="703" spans="1:15" ht="185.25" hidden="1" x14ac:dyDescent="0.2">
      <c r="A703" s="7" t="s">
        <v>4679</v>
      </c>
      <c r="B703" s="7" t="s">
        <v>3145</v>
      </c>
      <c r="C703" s="7" t="s">
        <v>3146</v>
      </c>
      <c r="D703" s="7" t="s">
        <v>1973</v>
      </c>
      <c r="E703" s="7" t="s">
        <v>4675</v>
      </c>
      <c r="F703" s="7" t="s">
        <v>3147</v>
      </c>
      <c r="G703" s="7" t="s">
        <v>1974</v>
      </c>
      <c r="H703" s="7" t="s">
        <v>13</v>
      </c>
      <c r="I703" s="7" t="s">
        <v>43</v>
      </c>
      <c r="J703" s="7" t="s">
        <v>44</v>
      </c>
      <c r="K703" s="7" t="s">
        <v>200</v>
      </c>
      <c r="L703" s="7" t="s">
        <v>17</v>
      </c>
      <c r="M703" s="7" t="s">
        <v>18</v>
      </c>
      <c r="N703" s="7" t="s">
        <v>198</v>
      </c>
      <c r="O703" s="7" t="s">
        <v>198</v>
      </c>
    </row>
    <row r="704" spans="1:15" ht="185.25" hidden="1" x14ac:dyDescent="0.2">
      <c r="A704" s="7" t="s">
        <v>4680</v>
      </c>
      <c r="B704" s="7" t="s">
        <v>3145</v>
      </c>
      <c r="C704" s="7" t="s">
        <v>3148</v>
      </c>
      <c r="D704" s="7" t="s">
        <v>1973</v>
      </c>
      <c r="E704" s="7" t="s">
        <v>4675</v>
      </c>
      <c r="F704" s="7" t="s">
        <v>3147</v>
      </c>
      <c r="G704" s="7" t="s">
        <v>1974</v>
      </c>
      <c r="H704" s="7" t="s">
        <v>13</v>
      </c>
      <c r="I704" s="7" t="s">
        <v>43</v>
      </c>
      <c r="J704" s="7" t="s">
        <v>44</v>
      </c>
      <c r="K704" s="7" t="s">
        <v>200</v>
      </c>
      <c r="L704" s="7" t="s">
        <v>20</v>
      </c>
      <c r="M704" s="7" t="s">
        <v>21</v>
      </c>
      <c r="N704" s="7" t="s">
        <v>198</v>
      </c>
      <c r="O704" s="7" t="s">
        <v>198</v>
      </c>
    </row>
    <row r="705" spans="1:15" ht="185.25" hidden="1" x14ac:dyDescent="0.2">
      <c r="A705" s="7" t="s">
        <v>4681</v>
      </c>
      <c r="B705" s="7" t="s">
        <v>3149</v>
      </c>
      <c r="C705" s="7" t="s">
        <v>3150</v>
      </c>
      <c r="D705" s="7" t="s">
        <v>1975</v>
      </c>
      <c r="E705" s="7" t="s">
        <v>4675</v>
      </c>
      <c r="F705" s="7" t="s">
        <v>3151</v>
      </c>
      <c r="G705" s="7" t="s">
        <v>1976</v>
      </c>
      <c r="H705" s="7" t="s">
        <v>13</v>
      </c>
      <c r="I705" s="7" t="s">
        <v>43</v>
      </c>
      <c r="J705" s="7" t="s">
        <v>44</v>
      </c>
      <c r="K705" s="7" t="s">
        <v>206</v>
      </c>
      <c r="L705" s="7" t="s">
        <v>20</v>
      </c>
      <c r="M705" s="7" t="s">
        <v>21</v>
      </c>
      <c r="N705" s="7" t="s">
        <v>198</v>
      </c>
      <c r="O705" s="7" t="s">
        <v>198</v>
      </c>
    </row>
    <row r="706" spans="1:15" ht="185.25" hidden="1" x14ac:dyDescent="0.2">
      <c r="A706" s="7" t="s">
        <v>4682</v>
      </c>
      <c r="B706" s="7" t="s">
        <v>3149</v>
      </c>
      <c r="C706" s="7" t="s">
        <v>3152</v>
      </c>
      <c r="D706" s="7" t="s">
        <v>1975</v>
      </c>
      <c r="E706" s="7" t="s">
        <v>4675</v>
      </c>
      <c r="F706" s="7" t="s">
        <v>3151</v>
      </c>
      <c r="G706" s="7" t="s">
        <v>1976</v>
      </c>
      <c r="H706" s="7" t="s">
        <v>13</v>
      </c>
      <c r="I706" s="7" t="s">
        <v>43</v>
      </c>
      <c r="J706" s="7" t="s">
        <v>44</v>
      </c>
      <c r="K706" s="7" t="s">
        <v>206</v>
      </c>
      <c r="L706" s="7" t="s">
        <v>17</v>
      </c>
      <c r="M706" s="7" t="s">
        <v>18</v>
      </c>
      <c r="N706" s="7" t="s">
        <v>198</v>
      </c>
      <c r="O706" s="7" t="s">
        <v>198</v>
      </c>
    </row>
    <row r="707" spans="1:15" ht="99.75" hidden="1" x14ac:dyDescent="0.2">
      <c r="A707" s="7" t="s">
        <v>4683</v>
      </c>
      <c r="B707" s="7" t="s">
        <v>3153</v>
      </c>
      <c r="C707" s="7" t="s">
        <v>3154</v>
      </c>
      <c r="D707" s="7" t="s">
        <v>1977</v>
      </c>
      <c r="E707" s="7" t="s">
        <v>4684</v>
      </c>
      <c r="F707" s="7" t="s">
        <v>128</v>
      </c>
      <c r="G707" s="7" t="s">
        <v>56</v>
      </c>
      <c r="H707" s="7" t="s">
        <v>13</v>
      </c>
      <c r="I707" s="7" t="s">
        <v>43</v>
      </c>
      <c r="J707" s="7" t="s">
        <v>15</v>
      </c>
      <c r="K707" s="7" t="s">
        <v>206</v>
      </c>
      <c r="L707" s="7" t="s">
        <v>17</v>
      </c>
      <c r="M707" s="7" t="s">
        <v>18</v>
      </c>
      <c r="N707" s="7" t="s">
        <v>198</v>
      </c>
      <c r="O707" s="7" t="s">
        <v>198</v>
      </c>
    </row>
    <row r="708" spans="1:15" ht="99.75" hidden="1" x14ac:dyDescent="0.2">
      <c r="A708" s="7" t="s">
        <v>4685</v>
      </c>
      <c r="B708" s="7" t="s">
        <v>3153</v>
      </c>
      <c r="C708" s="7" t="s">
        <v>3155</v>
      </c>
      <c r="D708" s="7" t="s">
        <v>1977</v>
      </c>
      <c r="E708" s="7" t="s">
        <v>4684</v>
      </c>
      <c r="F708" s="7" t="s">
        <v>128</v>
      </c>
      <c r="G708" s="7" t="s">
        <v>56</v>
      </c>
      <c r="H708" s="7" t="s">
        <v>13</v>
      </c>
      <c r="I708" s="7" t="s">
        <v>43</v>
      </c>
      <c r="J708" s="7" t="s">
        <v>15</v>
      </c>
      <c r="K708" s="7" t="s">
        <v>200</v>
      </c>
      <c r="L708" s="7" t="s">
        <v>20</v>
      </c>
      <c r="M708" s="7" t="s">
        <v>21</v>
      </c>
      <c r="N708" s="7" t="s">
        <v>198</v>
      </c>
      <c r="O708" s="7" t="s">
        <v>198</v>
      </c>
    </row>
    <row r="709" spans="1:15" ht="85.5" hidden="1" x14ac:dyDescent="0.2">
      <c r="A709" s="7" t="s">
        <v>4686</v>
      </c>
      <c r="B709" s="7" t="s">
        <v>3156</v>
      </c>
      <c r="C709" s="7" t="s">
        <v>3157</v>
      </c>
      <c r="D709" s="7" t="s">
        <v>1978</v>
      </c>
      <c r="E709" s="7" t="s">
        <v>4687</v>
      </c>
      <c r="F709" s="7" t="s">
        <v>3158</v>
      </c>
      <c r="G709" s="7" t="s">
        <v>1979</v>
      </c>
      <c r="H709" s="7" t="s">
        <v>13</v>
      </c>
      <c r="I709" s="7" t="s">
        <v>35</v>
      </c>
      <c r="J709" s="7" t="s">
        <v>15</v>
      </c>
      <c r="K709" s="7" t="s">
        <v>200</v>
      </c>
      <c r="L709" s="7" t="s">
        <v>20</v>
      </c>
      <c r="M709" s="7" t="s">
        <v>21</v>
      </c>
      <c r="N709" s="7" t="s">
        <v>198</v>
      </c>
      <c r="O709" s="7" t="s">
        <v>198</v>
      </c>
    </row>
    <row r="710" spans="1:15" ht="85.5" hidden="1" x14ac:dyDescent="0.2">
      <c r="A710" s="7" t="s">
        <v>4688</v>
      </c>
      <c r="B710" s="7" t="s">
        <v>3156</v>
      </c>
      <c r="C710" s="7" t="s">
        <v>3159</v>
      </c>
      <c r="D710" s="7" t="s">
        <v>1978</v>
      </c>
      <c r="E710" s="7" t="s">
        <v>4687</v>
      </c>
      <c r="F710" s="7" t="s">
        <v>3158</v>
      </c>
      <c r="G710" s="7" t="s">
        <v>1979</v>
      </c>
      <c r="H710" s="7" t="s">
        <v>13</v>
      </c>
      <c r="I710" s="7" t="s">
        <v>35</v>
      </c>
      <c r="J710" s="7" t="s">
        <v>15</v>
      </c>
      <c r="K710" s="7" t="s">
        <v>200</v>
      </c>
      <c r="L710" s="7" t="s">
        <v>17</v>
      </c>
      <c r="M710" s="7" t="s">
        <v>18</v>
      </c>
      <c r="N710" s="7" t="s">
        <v>198</v>
      </c>
      <c r="O710" s="7" t="s">
        <v>198</v>
      </c>
    </row>
    <row r="711" spans="1:15" ht="185.25" hidden="1" x14ac:dyDescent="0.2">
      <c r="A711" s="7" t="s">
        <v>4689</v>
      </c>
      <c r="B711" s="7" t="s">
        <v>3160</v>
      </c>
      <c r="C711" s="7" t="s">
        <v>3161</v>
      </c>
      <c r="D711" s="7" t="s">
        <v>1980</v>
      </c>
      <c r="E711" s="7" t="s">
        <v>4687</v>
      </c>
      <c r="F711" s="7" t="s">
        <v>2246</v>
      </c>
      <c r="G711" s="7" t="s">
        <v>1597</v>
      </c>
      <c r="H711" s="7" t="s">
        <v>13</v>
      </c>
      <c r="I711" s="7" t="s">
        <v>43</v>
      </c>
      <c r="J711" s="7" t="s">
        <v>44</v>
      </c>
      <c r="K711" s="7" t="s">
        <v>206</v>
      </c>
      <c r="L711" s="7" t="s">
        <v>17</v>
      </c>
      <c r="M711" s="7" t="s">
        <v>18</v>
      </c>
      <c r="N711" s="7" t="s">
        <v>198</v>
      </c>
      <c r="O711" s="7" t="s">
        <v>198</v>
      </c>
    </row>
    <row r="712" spans="1:15" ht="185.25" hidden="1" x14ac:dyDescent="0.2">
      <c r="A712" s="7" t="s">
        <v>4690</v>
      </c>
      <c r="B712" s="7" t="s">
        <v>3160</v>
      </c>
      <c r="C712" s="7" t="s">
        <v>3162</v>
      </c>
      <c r="D712" s="7" t="s">
        <v>1980</v>
      </c>
      <c r="E712" s="7" t="s">
        <v>4687</v>
      </c>
      <c r="F712" s="7" t="s">
        <v>2246</v>
      </c>
      <c r="G712" s="7" t="s">
        <v>1597</v>
      </c>
      <c r="H712" s="7" t="s">
        <v>13</v>
      </c>
      <c r="I712" s="7" t="s">
        <v>43</v>
      </c>
      <c r="J712" s="7" t="s">
        <v>44</v>
      </c>
      <c r="K712" s="7" t="s">
        <v>208</v>
      </c>
      <c r="L712" s="7" t="s">
        <v>20</v>
      </c>
      <c r="M712" s="7" t="s">
        <v>21</v>
      </c>
      <c r="N712" s="7" t="s">
        <v>198</v>
      </c>
      <c r="O712" s="7" t="s">
        <v>198</v>
      </c>
    </row>
    <row r="713" spans="1:15" ht="85.5" hidden="1" x14ac:dyDescent="0.2">
      <c r="A713" s="7" t="s">
        <v>4691</v>
      </c>
      <c r="B713" s="7" t="s">
        <v>3163</v>
      </c>
      <c r="C713" s="7" t="s">
        <v>3164</v>
      </c>
      <c r="D713" s="7" t="s">
        <v>1981</v>
      </c>
      <c r="E713" s="7" t="s">
        <v>4692</v>
      </c>
      <c r="F713" s="7" t="s">
        <v>3165</v>
      </c>
      <c r="G713" s="7" t="s">
        <v>1982</v>
      </c>
      <c r="H713" s="7" t="s">
        <v>13</v>
      </c>
      <c r="I713" s="7" t="s">
        <v>35</v>
      </c>
      <c r="J713" s="7" t="s">
        <v>15</v>
      </c>
      <c r="K713" s="7" t="s">
        <v>206</v>
      </c>
      <c r="L713" s="7" t="s">
        <v>20</v>
      </c>
      <c r="M713" s="7" t="s">
        <v>21</v>
      </c>
      <c r="N713" s="7" t="s">
        <v>198</v>
      </c>
      <c r="O713" s="7" t="s">
        <v>198</v>
      </c>
    </row>
    <row r="714" spans="1:15" ht="85.5" hidden="1" x14ac:dyDescent="0.2">
      <c r="A714" s="7" t="s">
        <v>4693</v>
      </c>
      <c r="B714" s="7" t="s">
        <v>3163</v>
      </c>
      <c r="C714" s="7" t="s">
        <v>3166</v>
      </c>
      <c r="D714" s="7" t="s">
        <v>1981</v>
      </c>
      <c r="E714" s="7" t="s">
        <v>4692</v>
      </c>
      <c r="F714" s="7" t="s">
        <v>3165</v>
      </c>
      <c r="G714" s="7" t="s">
        <v>1982</v>
      </c>
      <c r="H714" s="7" t="s">
        <v>13</v>
      </c>
      <c r="I714" s="7" t="s">
        <v>35</v>
      </c>
      <c r="J714" s="7" t="s">
        <v>15</v>
      </c>
      <c r="K714" s="7" t="s">
        <v>200</v>
      </c>
      <c r="L714" s="7" t="s">
        <v>17</v>
      </c>
      <c r="M714" s="7" t="s">
        <v>18</v>
      </c>
      <c r="N714" s="7" t="s">
        <v>198</v>
      </c>
      <c r="O714" s="7" t="s">
        <v>198</v>
      </c>
    </row>
    <row r="715" spans="1:15" ht="185.25" hidden="1" x14ac:dyDescent="0.2">
      <c r="A715" s="7" t="s">
        <v>4694</v>
      </c>
      <c r="B715" s="7" t="s">
        <v>3167</v>
      </c>
      <c r="C715" s="7" t="s">
        <v>3168</v>
      </c>
      <c r="D715" s="7" t="s">
        <v>1983</v>
      </c>
      <c r="E715" s="7" t="s">
        <v>4692</v>
      </c>
      <c r="F715" s="7" t="s">
        <v>2250</v>
      </c>
      <c r="G715" s="7" t="s">
        <v>1599</v>
      </c>
      <c r="H715" s="7" t="s">
        <v>13</v>
      </c>
      <c r="I715" s="7" t="s">
        <v>1600</v>
      </c>
      <c r="J715" s="7" t="s">
        <v>44</v>
      </c>
      <c r="K715" s="7" t="s">
        <v>206</v>
      </c>
      <c r="L715" s="7" t="s">
        <v>17</v>
      </c>
      <c r="M715" s="7" t="s">
        <v>18</v>
      </c>
      <c r="N715" s="7" t="s">
        <v>198</v>
      </c>
      <c r="O715" s="7" t="s">
        <v>198</v>
      </c>
    </row>
    <row r="716" spans="1:15" ht="185.25" hidden="1" x14ac:dyDescent="0.2">
      <c r="A716" s="7" t="s">
        <v>4695</v>
      </c>
      <c r="B716" s="7" t="s">
        <v>3167</v>
      </c>
      <c r="C716" s="7" t="s">
        <v>3169</v>
      </c>
      <c r="D716" s="7" t="s">
        <v>1983</v>
      </c>
      <c r="E716" s="7" t="s">
        <v>4692</v>
      </c>
      <c r="F716" s="7" t="s">
        <v>2250</v>
      </c>
      <c r="G716" s="7" t="s">
        <v>1599</v>
      </c>
      <c r="H716" s="7" t="s">
        <v>13</v>
      </c>
      <c r="I716" s="7" t="s">
        <v>1600</v>
      </c>
      <c r="J716" s="7" t="s">
        <v>44</v>
      </c>
      <c r="K716" s="7" t="s">
        <v>208</v>
      </c>
      <c r="L716" s="7" t="s">
        <v>20</v>
      </c>
      <c r="M716" s="7" t="s">
        <v>21</v>
      </c>
      <c r="N716" s="7" t="s">
        <v>198</v>
      </c>
      <c r="O716" s="7" t="s">
        <v>198</v>
      </c>
    </row>
    <row r="717" spans="1:15" ht="185.25" hidden="1" x14ac:dyDescent="0.2">
      <c r="A717" s="7" t="s">
        <v>4696</v>
      </c>
      <c r="B717" s="7" t="s">
        <v>3170</v>
      </c>
      <c r="C717" s="7" t="s">
        <v>3171</v>
      </c>
      <c r="D717" s="7" t="s">
        <v>1984</v>
      </c>
      <c r="E717" s="7" t="s">
        <v>4692</v>
      </c>
      <c r="F717" s="7" t="s">
        <v>2250</v>
      </c>
      <c r="G717" s="7" t="s">
        <v>1599</v>
      </c>
      <c r="H717" s="7" t="s">
        <v>13</v>
      </c>
      <c r="I717" s="7" t="s">
        <v>1600</v>
      </c>
      <c r="J717" s="7" t="s">
        <v>44</v>
      </c>
      <c r="K717" s="7" t="s">
        <v>208</v>
      </c>
      <c r="L717" s="7" t="s">
        <v>20</v>
      </c>
      <c r="M717" s="7" t="s">
        <v>21</v>
      </c>
      <c r="N717" s="7" t="s">
        <v>198</v>
      </c>
      <c r="O717" s="7" t="s">
        <v>198</v>
      </c>
    </row>
    <row r="718" spans="1:15" ht="185.25" hidden="1" x14ac:dyDescent="0.2">
      <c r="A718" s="7" t="s">
        <v>4697</v>
      </c>
      <c r="B718" s="7" t="s">
        <v>3170</v>
      </c>
      <c r="C718" s="7" t="s">
        <v>3172</v>
      </c>
      <c r="D718" s="7" t="s">
        <v>1984</v>
      </c>
      <c r="E718" s="7" t="s">
        <v>4692</v>
      </c>
      <c r="F718" s="7" t="s">
        <v>2250</v>
      </c>
      <c r="G718" s="7" t="s">
        <v>1599</v>
      </c>
      <c r="H718" s="7" t="s">
        <v>13</v>
      </c>
      <c r="I718" s="7" t="s">
        <v>1600</v>
      </c>
      <c r="J718" s="7" t="s">
        <v>44</v>
      </c>
      <c r="K718" s="7" t="s">
        <v>200</v>
      </c>
      <c r="L718" s="7" t="s">
        <v>17</v>
      </c>
      <c r="M718" s="7" t="s">
        <v>18</v>
      </c>
      <c r="N718" s="7" t="s">
        <v>198</v>
      </c>
      <c r="O718" s="7" t="s">
        <v>198</v>
      </c>
    </row>
    <row r="719" spans="1:15" ht="99.75" hidden="1" x14ac:dyDescent="0.2">
      <c r="A719" s="7" t="s">
        <v>4698</v>
      </c>
      <c r="B719" s="7" t="s">
        <v>3173</v>
      </c>
      <c r="C719" s="7" t="s">
        <v>3174</v>
      </c>
      <c r="D719" s="7" t="s">
        <v>1985</v>
      </c>
      <c r="E719" s="7" t="s">
        <v>4699</v>
      </c>
      <c r="F719" s="7" t="s">
        <v>128</v>
      </c>
      <c r="G719" s="7" t="s">
        <v>56</v>
      </c>
      <c r="H719" s="7" t="s">
        <v>13</v>
      </c>
      <c r="I719" s="7" t="s">
        <v>43</v>
      </c>
      <c r="J719" s="7" t="s">
        <v>15</v>
      </c>
      <c r="K719" s="7" t="s">
        <v>206</v>
      </c>
      <c r="L719" s="7" t="s">
        <v>17</v>
      </c>
      <c r="M719" s="7" t="s">
        <v>18</v>
      </c>
      <c r="N719" s="7" t="s">
        <v>198</v>
      </c>
      <c r="O719" s="7" t="s">
        <v>198</v>
      </c>
    </row>
    <row r="720" spans="1:15" ht="99.75" hidden="1" x14ac:dyDescent="0.2">
      <c r="A720" s="7" t="s">
        <v>4700</v>
      </c>
      <c r="B720" s="7" t="s">
        <v>3173</v>
      </c>
      <c r="C720" s="7" t="s">
        <v>3175</v>
      </c>
      <c r="D720" s="7" t="s">
        <v>1985</v>
      </c>
      <c r="E720" s="7" t="s">
        <v>4699</v>
      </c>
      <c r="F720" s="7" t="s">
        <v>128</v>
      </c>
      <c r="G720" s="7" t="s">
        <v>56</v>
      </c>
      <c r="H720" s="7" t="s">
        <v>13</v>
      </c>
      <c r="I720" s="7" t="s">
        <v>43</v>
      </c>
      <c r="J720" s="7" t="s">
        <v>15</v>
      </c>
      <c r="K720" s="7" t="s">
        <v>200</v>
      </c>
      <c r="L720" s="7" t="s">
        <v>20</v>
      </c>
      <c r="M720" s="7" t="s">
        <v>21</v>
      </c>
      <c r="N720" s="7" t="s">
        <v>198</v>
      </c>
      <c r="O720" s="7" t="s">
        <v>198</v>
      </c>
    </row>
    <row r="721" spans="1:15" ht="85.5" hidden="1" x14ac:dyDescent="0.2">
      <c r="A721" s="7" t="s">
        <v>4701</v>
      </c>
      <c r="B721" s="7" t="s">
        <v>3176</v>
      </c>
      <c r="C721" s="7" t="s">
        <v>3177</v>
      </c>
      <c r="D721" s="7" t="s">
        <v>1986</v>
      </c>
      <c r="E721" s="7" t="s">
        <v>4699</v>
      </c>
      <c r="F721" s="7" t="s">
        <v>3178</v>
      </c>
      <c r="G721" s="7" t="s">
        <v>1987</v>
      </c>
      <c r="H721" s="7" t="s">
        <v>13</v>
      </c>
      <c r="I721" s="7" t="s">
        <v>35</v>
      </c>
      <c r="J721" s="7" t="s">
        <v>15</v>
      </c>
      <c r="K721" s="7" t="s">
        <v>206</v>
      </c>
      <c r="L721" s="7" t="s">
        <v>17</v>
      </c>
      <c r="M721" s="7" t="s">
        <v>18</v>
      </c>
      <c r="N721" s="7" t="s">
        <v>198</v>
      </c>
      <c r="O721" s="7" t="s">
        <v>198</v>
      </c>
    </row>
    <row r="722" spans="1:15" ht="85.5" hidden="1" x14ac:dyDescent="0.2">
      <c r="A722" s="7" t="s">
        <v>4702</v>
      </c>
      <c r="B722" s="7" t="s">
        <v>3176</v>
      </c>
      <c r="C722" s="7" t="s">
        <v>3179</v>
      </c>
      <c r="D722" s="7" t="s">
        <v>1986</v>
      </c>
      <c r="E722" s="7" t="s">
        <v>4699</v>
      </c>
      <c r="F722" s="7" t="s">
        <v>3178</v>
      </c>
      <c r="G722" s="7" t="s">
        <v>1987</v>
      </c>
      <c r="H722" s="7" t="s">
        <v>13</v>
      </c>
      <c r="I722" s="7" t="s">
        <v>35</v>
      </c>
      <c r="J722" s="7" t="s">
        <v>15</v>
      </c>
      <c r="K722" s="7" t="s">
        <v>208</v>
      </c>
      <c r="L722" s="7" t="s">
        <v>20</v>
      </c>
      <c r="M722" s="7" t="s">
        <v>21</v>
      </c>
      <c r="N722" s="7" t="s">
        <v>198</v>
      </c>
      <c r="O722" s="7" t="s">
        <v>198</v>
      </c>
    </row>
    <row r="723" spans="1:15" ht="99.75" hidden="1" x14ac:dyDescent="0.2">
      <c r="A723" s="7" t="s">
        <v>4703</v>
      </c>
      <c r="B723" s="7" t="s">
        <v>3180</v>
      </c>
      <c r="C723" s="7" t="s">
        <v>3181</v>
      </c>
      <c r="D723" s="7" t="s">
        <v>1988</v>
      </c>
      <c r="E723" s="7" t="s">
        <v>4704</v>
      </c>
      <c r="F723" s="7" t="s">
        <v>3182</v>
      </c>
      <c r="G723" s="7" t="s">
        <v>1989</v>
      </c>
      <c r="H723" s="7" t="s">
        <v>13</v>
      </c>
      <c r="I723" s="7" t="s">
        <v>43</v>
      </c>
      <c r="J723" s="7" t="s">
        <v>15</v>
      </c>
      <c r="K723" s="7" t="s">
        <v>208</v>
      </c>
      <c r="L723" s="7" t="s">
        <v>17</v>
      </c>
      <c r="M723" s="7" t="s">
        <v>18</v>
      </c>
      <c r="N723" s="7" t="s">
        <v>198</v>
      </c>
      <c r="O723" s="7" t="s">
        <v>198</v>
      </c>
    </row>
    <row r="724" spans="1:15" ht="99.75" hidden="1" x14ac:dyDescent="0.2">
      <c r="A724" s="7" t="s">
        <v>4705</v>
      </c>
      <c r="B724" s="7" t="s">
        <v>3180</v>
      </c>
      <c r="C724" s="7" t="s">
        <v>3183</v>
      </c>
      <c r="D724" s="7" t="s">
        <v>1988</v>
      </c>
      <c r="E724" s="7" t="s">
        <v>4704</v>
      </c>
      <c r="F724" s="7" t="s">
        <v>3182</v>
      </c>
      <c r="G724" s="7" t="s">
        <v>1989</v>
      </c>
      <c r="H724" s="7" t="s">
        <v>13</v>
      </c>
      <c r="I724" s="7" t="s">
        <v>43</v>
      </c>
      <c r="J724" s="7" t="s">
        <v>15</v>
      </c>
      <c r="K724" s="7" t="s">
        <v>208</v>
      </c>
      <c r="L724" s="7" t="s">
        <v>20</v>
      </c>
      <c r="M724" s="7" t="s">
        <v>21</v>
      </c>
      <c r="N724" s="7" t="s">
        <v>198</v>
      </c>
      <c r="O724" s="7" t="s">
        <v>198</v>
      </c>
    </row>
    <row r="725" spans="1:15" ht="99.75" hidden="1" x14ac:dyDescent="0.2">
      <c r="A725" s="7" t="s">
        <v>4706</v>
      </c>
      <c r="B725" s="7" t="s">
        <v>3184</v>
      </c>
      <c r="C725" s="7" t="s">
        <v>3185</v>
      </c>
      <c r="D725" s="7" t="s">
        <v>1990</v>
      </c>
      <c r="E725" s="7" t="s">
        <v>4699</v>
      </c>
      <c r="F725" s="7" t="s">
        <v>3182</v>
      </c>
      <c r="G725" s="7" t="s">
        <v>1989</v>
      </c>
      <c r="H725" s="7" t="s">
        <v>13</v>
      </c>
      <c r="I725" s="7" t="s">
        <v>43</v>
      </c>
      <c r="J725" s="7" t="s">
        <v>15</v>
      </c>
      <c r="K725" s="7" t="s">
        <v>208</v>
      </c>
      <c r="L725" s="7" t="s">
        <v>20</v>
      </c>
      <c r="M725" s="7" t="s">
        <v>21</v>
      </c>
      <c r="N725" s="7" t="s">
        <v>198</v>
      </c>
      <c r="O725" s="7" t="s">
        <v>198</v>
      </c>
    </row>
    <row r="726" spans="1:15" ht="99.75" hidden="1" x14ac:dyDescent="0.2">
      <c r="A726" s="7" t="s">
        <v>4707</v>
      </c>
      <c r="B726" s="7" t="s">
        <v>3184</v>
      </c>
      <c r="C726" s="7" t="s">
        <v>3186</v>
      </c>
      <c r="D726" s="7" t="s">
        <v>1990</v>
      </c>
      <c r="E726" s="7" t="s">
        <v>4699</v>
      </c>
      <c r="F726" s="7" t="s">
        <v>3182</v>
      </c>
      <c r="G726" s="7" t="s">
        <v>1989</v>
      </c>
      <c r="H726" s="7" t="s">
        <v>13</v>
      </c>
      <c r="I726" s="7" t="s">
        <v>43</v>
      </c>
      <c r="J726" s="7" t="s">
        <v>15</v>
      </c>
      <c r="K726" s="7" t="s">
        <v>208</v>
      </c>
      <c r="L726" s="7" t="s">
        <v>17</v>
      </c>
      <c r="M726" s="7" t="s">
        <v>18</v>
      </c>
      <c r="N726" s="7" t="s">
        <v>198</v>
      </c>
      <c r="O726" s="7" t="s">
        <v>198</v>
      </c>
    </row>
    <row r="727" spans="1:15" ht="185.25" hidden="1" x14ac:dyDescent="0.2">
      <c r="A727" s="7" t="s">
        <v>4708</v>
      </c>
      <c r="B727" s="7" t="s">
        <v>3187</v>
      </c>
      <c r="C727" s="7" t="s">
        <v>3188</v>
      </c>
      <c r="D727" s="7" t="s">
        <v>1991</v>
      </c>
      <c r="E727" s="7" t="s">
        <v>222</v>
      </c>
      <c r="F727" s="7" t="s">
        <v>2250</v>
      </c>
      <c r="G727" s="7" t="s">
        <v>1599</v>
      </c>
      <c r="H727" s="7" t="s">
        <v>13</v>
      </c>
      <c r="I727" s="7" t="s">
        <v>1600</v>
      </c>
      <c r="J727" s="7" t="s">
        <v>44</v>
      </c>
      <c r="K727" s="7" t="s">
        <v>206</v>
      </c>
      <c r="L727" s="7" t="s">
        <v>17</v>
      </c>
      <c r="M727" s="7" t="s">
        <v>18</v>
      </c>
      <c r="N727" s="7" t="s">
        <v>198</v>
      </c>
      <c r="O727" s="7" t="s">
        <v>198</v>
      </c>
    </row>
    <row r="728" spans="1:15" ht="185.25" hidden="1" x14ac:dyDescent="0.2">
      <c r="A728" s="7" t="s">
        <v>4709</v>
      </c>
      <c r="B728" s="7" t="s">
        <v>3187</v>
      </c>
      <c r="C728" s="7" t="s">
        <v>3189</v>
      </c>
      <c r="D728" s="7" t="s">
        <v>1991</v>
      </c>
      <c r="E728" s="7" t="s">
        <v>222</v>
      </c>
      <c r="F728" s="7" t="s">
        <v>2250</v>
      </c>
      <c r="G728" s="7" t="s">
        <v>1599</v>
      </c>
      <c r="H728" s="7" t="s">
        <v>13</v>
      </c>
      <c r="I728" s="7" t="s">
        <v>1600</v>
      </c>
      <c r="J728" s="7" t="s">
        <v>44</v>
      </c>
      <c r="K728" s="7" t="s">
        <v>200</v>
      </c>
      <c r="L728" s="7" t="s">
        <v>20</v>
      </c>
      <c r="M728" s="7" t="s">
        <v>21</v>
      </c>
      <c r="N728" s="7" t="s">
        <v>198</v>
      </c>
      <c r="O728" s="7" t="s">
        <v>198</v>
      </c>
    </row>
    <row r="729" spans="1:15" ht="99.75" hidden="1" x14ac:dyDescent="0.2">
      <c r="A729" s="7" t="s">
        <v>4710</v>
      </c>
      <c r="B729" s="7" t="s">
        <v>3190</v>
      </c>
      <c r="C729" s="7" t="s">
        <v>3191</v>
      </c>
      <c r="D729" s="7" t="s">
        <v>1992</v>
      </c>
      <c r="E729" s="7" t="s">
        <v>4049</v>
      </c>
      <c r="F729" s="7" t="s">
        <v>128</v>
      </c>
      <c r="G729" s="7" t="s">
        <v>56</v>
      </c>
      <c r="H729" s="7" t="s">
        <v>13</v>
      </c>
      <c r="I729" s="7" t="s">
        <v>43</v>
      </c>
      <c r="J729" s="7" t="s">
        <v>15</v>
      </c>
      <c r="K729" s="7" t="s">
        <v>208</v>
      </c>
      <c r="L729" s="7" t="s">
        <v>17</v>
      </c>
      <c r="M729" s="7" t="s">
        <v>18</v>
      </c>
      <c r="N729" s="7" t="s">
        <v>198</v>
      </c>
      <c r="O729" s="7" t="s">
        <v>198</v>
      </c>
    </row>
    <row r="730" spans="1:15" ht="99.75" hidden="1" x14ac:dyDescent="0.2">
      <c r="A730" s="7" t="s">
        <v>4711</v>
      </c>
      <c r="B730" s="7" t="s">
        <v>3190</v>
      </c>
      <c r="C730" s="7" t="s">
        <v>3192</v>
      </c>
      <c r="D730" s="7" t="s">
        <v>1992</v>
      </c>
      <c r="E730" s="7" t="s">
        <v>4049</v>
      </c>
      <c r="F730" s="7" t="s">
        <v>128</v>
      </c>
      <c r="G730" s="7" t="s">
        <v>56</v>
      </c>
      <c r="H730" s="7" t="s">
        <v>13</v>
      </c>
      <c r="I730" s="7" t="s">
        <v>43</v>
      </c>
      <c r="J730" s="7" t="s">
        <v>15</v>
      </c>
      <c r="K730" s="7" t="s">
        <v>208</v>
      </c>
      <c r="L730" s="7" t="s">
        <v>20</v>
      </c>
      <c r="M730" s="7" t="s">
        <v>21</v>
      </c>
      <c r="N730" s="7" t="s">
        <v>198</v>
      </c>
      <c r="O730" s="7" t="s">
        <v>198</v>
      </c>
    </row>
    <row r="731" spans="1:15" ht="185.25" hidden="1" x14ac:dyDescent="0.2">
      <c r="A731" s="7" t="s">
        <v>4712</v>
      </c>
      <c r="B731" s="7" t="s">
        <v>3193</v>
      </c>
      <c r="C731" s="7" t="s">
        <v>3194</v>
      </c>
      <c r="D731" s="7" t="s">
        <v>1993</v>
      </c>
      <c r="E731" s="7" t="s">
        <v>4713</v>
      </c>
      <c r="F731" s="7" t="s">
        <v>2250</v>
      </c>
      <c r="G731" s="7" t="s">
        <v>1599</v>
      </c>
      <c r="H731" s="7" t="s">
        <v>13</v>
      </c>
      <c r="I731" s="7" t="s">
        <v>1600</v>
      </c>
      <c r="J731" s="7" t="s">
        <v>44</v>
      </c>
      <c r="K731" s="7" t="s">
        <v>200</v>
      </c>
      <c r="L731" s="7" t="s">
        <v>17</v>
      </c>
      <c r="M731" s="7" t="s">
        <v>18</v>
      </c>
      <c r="N731" s="7" t="s">
        <v>198</v>
      </c>
      <c r="O731" s="7" t="s">
        <v>198</v>
      </c>
    </row>
    <row r="732" spans="1:15" ht="185.25" hidden="1" x14ac:dyDescent="0.2">
      <c r="A732" s="7" t="s">
        <v>4714</v>
      </c>
      <c r="B732" s="7" t="s">
        <v>3193</v>
      </c>
      <c r="C732" s="7" t="s">
        <v>3195</v>
      </c>
      <c r="D732" s="7" t="s">
        <v>1993</v>
      </c>
      <c r="E732" s="7" t="s">
        <v>4713</v>
      </c>
      <c r="F732" s="7" t="s">
        <v>2250</v>
      </c>
      <c r="G732" s="7" t="s">
        <v>1599</v>
      </c>
      <c r="H732" s="7" t="s">
        <v>13</v>
      </c>
      <c r="I732" s="7" t="s">
        <v>1600</v>
      </c>
      <c r="J732" s="7" t="s">
        <v>44</v>
      </c>
      <c r="K732" s="7" t="s">
        <v>200</v>
      </c>
      <c r="L732" s="7" t="s">
        <v>20</v>
      </c>
      <c r="M732" s="7" t="s">
        <v>21</v>
      </c>
      <c r="N732" s="7" t="s">
        <v>198</v>
      </c>
      <c r="O732" s="7" t="s">
        <v>198</v>
      </c>
    </row>
    <row r="733" spans="1:15" ht="185.25" hidden="1" x14ac:dyDescent="0.2">
      <c r="A733" s="7" t="s">
        <v>4715</v>
      </c>
      <c r="B733" s="7" t="s">
        <v>3196</v>
      </c>
      <c r="C733" s="7" t="s">
        <v>3197</v>
      </c>
      <c r="D733" s="7" t="s">
        <v>1994</v>
      </c>
      <c r="E733" s="7" t="s">
        <v>4716</v>
      </c>
      <c r="F733" s="7" t="s">
        <v>2316</v>
      </c>
      <c r="G733" s="7" t="s">
        <v>1632</v>
      </c>
      <c r="H733" s="7" t="s">
        <v>13</v>
      </c>
      <c r="I733" s="7" t="s">
        <v>43</v>
      </c>
      <c r="J733" s="7" t="s">
        <v>44</v>
      </c>
      <c r="K733" s="7" t="s">
        <v>208</v>
      </c>
      <c r="L733" s="7" t="s">
        <v>20</v>
      </c>
      <c r="M733" s="7" t="s">
        <v>21</v>
      </c>
      <c r="N733" s="7" t="s">
        <v>198</v>
      </c>
      <c r="O733" s="7" t="s">
        <v>198</v>
      </c>
    </row>
    <row r="734" spans="1:15" ht="185.25" hidden="1" x14ac:dyDescent="0.2">
      <c r="A734" s="7" t="s">
        <v>4717</v>
      </c>
      <c r="B734" s="7" t="s">
        <v>3196</v>
      </c>
      <c r="C734" s="7" t="s">
        <v>3198</v>
      </c>
      <c r="D734" s="7" t="s">
        <v>1994</v>
      </c>
      <c r="E734" s="7" t="s">
        <v>4716</v>
      </c>
      <c r="F734" s="7" t="s">
        <v>2316</v>
      </c>
      <c r="G734" s="7" t="s">
        <v>1632</v>
      </c>
      <c r="H734" s="7" t="s">
        <v>13</v>
      </c>
      <c r="I734" s="7" t="s">
        <v>43</v>
      </c>
      <c r="J734" s="7" t="s">
        <v>44</v>
      </c>
      <c r="K734" s="7" t="s">
        <v>208</v>
      </c>
      <c r="L734" s="7" t="s">
        <v>17</v>
      </c>
      <c r="M734" s="7" t="s">
        <v>18</v>
      </c>
      <c r="N734" s="7" t="s">
        <v>198</v>
      </c>
      <c r="O734" s="7" t="s">
        <v>198</v>
      </c>
    </row>
    <row r="735" spans="1:15" ht="185.25" hidden="1" x14ac:dyDescent="0.2">
      <c r="A735" s="7" t="s">
        <v>4718</v>
      </c>
      <c r="B735" s="7" t="s">
        <v>3625</v>
      </c>
      <c r="C735" s="7" t="s">
        <v>3626</v>
      </c>
      <c r="D735" s="7" t="s">
        <v>2126</v>
      </c>
      <c r="E735" s="7" t="s">
        <v>4719</v>
      </c>
      <c r="F735" s="7" t="s">
        <v>108</v>
      </c>
      <c r="G735" s="7" t="s">
        <v>45</v>
      </c>
      <c r="H735" s="7" t="s">
        <v>13</v>
      </c>
      <c r="I735" s="7" t="s">
        <v>43</v>
      </c>
      <c r="J735" s="7" t="s">
        <v>44</v>
      </c>
      <c r="K735" s="7" t="s">
        <v>200</v>
      </c>
      <c r="L735" s="7" t="s">
        <v>20</v>
      </c>
      <c r="M735" s="7" t="s">
        <v>21</v>
      </c>
      <c r="N735" s="7" t="s">
        <v>198</v>
      </c>
      <c r="O735" s="7" t="s">
        <v>198</v>
      </c>
    </row>
    <row r="736" spans="1:15" ht="185.25" hidden="1" x14ac:dyDescent="0.2">
      <c r="A736" s="7" t="s">
        <v>4720</v>
      </c>
      <c r="B736" s="7" t="s">
        <v>3625</v>
      </c>
      <c r="C736" s="7" t="s">
        <v>3629</v>
      </c>
      <c r="D736" s="7" t="s">
        <v>2126</v>
      </c>
      <c r="E736" s="7" t="s">
        <v>4719</v>
      </c>
      <c r="F736" s="7" t="s">
        <v>108</v>
      </c>
      <c r="G736" s="7" t="s">
        <v>45</v>
      </c>
      <c r="H736" s="7" t="s">
        <v>13</v>
      </c>
      <c r="I736" s="7" t="s">
        <v>43</v>
      </c>
      <c r="J736" s="7" t="s">
        <v>44</v>
      </c>
      <c r="K736" s="7" t="s">
        <v>200</v>
      </c>
      <c r="L736" s="7" t="s">
        <v>17</v>
      </c>
      <c r="M736" s="7" t="s">
        <v>18</v>
      </c>
      <c r="N736" s="7" t="s">
        <v>198</v>
      </c>
      <c r="O736" s="7" t="s">
        <v>198</v>
      </c>
    </row>
    <row r="737" spans="1:15" ht="185.25" hidden="1" x14ac:dyDescent="0.2">
      <c r="A737" s="7" t="s">
        <v>4721</v>
      </c>
      <c r="B737" s="7" t="s">
        <v>3199</v>
      </c>
      <c r="C737" s="7" t="s">
        <v>3200</v>
      </c>
      <c r="D737" s="7" t="s">
        <v>1995</v>
      </c>
      <c r="E737" s="7" t="s">
        <v>4722</v>
      </c>
      <c r="F737" s="7" t="s">
        <v>2250</v>
      </c>
      <c r="G737" s="7" t="s">
        <v>1599</v>
      </c>
      <c r="H737" s="7" t="s">
        <v>13</v>
      </c>
      <c r="I737" s="7" t="s">
        <v>1600</v>
      </c>
      <c r="J737" s="7" t="s">
        <v>44</v>
      </c>
      <c r="K737" s="7" t="s">
        <v>208</v>
      </c>
      <c r="L737" s="7" t="s">
        <v>17</v>
      </c>
      <c r="M737" s="7" t="s">
        <v>18</v>
      </c>
      <c r="N737" s="7" t="s">
        <v>198</v>
      </c>
      <c r="O737" s="7" t="s">
        <v>198</v>
      </c>
    </row>
    <row r="738" spans="1:15" ht="185.25" hidden="1" x14ac:dyDescent="0.2">
      <c r="A738" s="7" t="s">
        <v>4723</v>
      </c>
      <c r="B738" s="7" t="s">
        <v>3199</v>
      </c>
      <c r="C738" s="7" t="s">
        <v>3201</v>
      </c>
      <c r="D738" s="7" t="s">
        <v>1995</v>
      </c>
      <c r="E738" s="7" t="s">
        <v>4722</v>
      </c>
      <c r="F738" s="7" t="s">
        <v>2250</v>
      </c>
      <c r="G738" s="7" t="s">
        <v>1599</v>
      </c>
      <c r="H738" s="7" t="s">
        <v>13</v>
      </c>
      <c r="I738" s="7" t="s">
        <v>1600</v>
      </c>
      <c r="J738" s="7" t="s">
        <v>44</v>
      </c>
      <c r="K738" s="7" t="s">
        <v>208</v>
      </c>
      <c r="L738" s="7" t="s">
        <v>20</v>
      </c>
      <c r="M738" s="7" t="s">
        <v>21</v>
      </c>
      <c r="N738" s="7" t="s">
        <v>198</v>
      </c>
      <c r="O738" s="7" t="s">
        <v>198</v>
      </c>
    </row>
    <row r="739" spans="1:15" ht="185.25" hidden="1" x14ac:dyDescent="0.2">
      <c r="A739" s="7" t="s">
        <v>4724</v>
      </c>
      <c r="B739" s="7" t="s">
        <v>3202</v>
      </c>
      <c r="C739" s="7" t="s">
        <v>3203</v>
      </c>
      <c r="D739" s="7" t="s">
        <v>1996</v>
      </c>
      <c r="E739" s="7" t="s">
        <v>4725</v>
      </c>
      <c r="F739" s="7" t="s">
        <v>2346</v>
      </c>
      <c r="G739" s="7" t="s">
        <v>1644</v>
      </c>
      <c r="H739" s="7" t="s">
        <v>13</v>
      </c>
      <c r="I739" s="7" t="s">
        <v>43</v>
      </c>
      <c r="J739" s="7" t="s">
        <v>44</v>
      </c>
      <c r="K739" s="7" t="s">
        <v>208</v>
      </c>
      <c r="L739" s="7" t="s">
        <v>20</v>
      </c>
      <c r="M739" s="7" t="s">
        <v>21</v>
      </c>
      <c r="N739" s="7" t="s">
        <v>198</v>
      </c>
      <c r="O739" s="7" t="s">
        <v>198</v>
      </c>
    </row>
    <row r="740" spans="1:15" ht="185.25" hidden="1" x14ac:dyDescent="0.2">
      <c r="A740" s="7" t="s">
        <v>4726</v>
      </c>
      <c r="B740" s="7" t="s">
        <v>3202</v>
      </c>
      <c r="C740" s="7" t="s">
        <v>3204</v>
      </c>
      <c r="D740" s="7" t="s">
        <v>1996</v>
      </c>
      <c r="E740" s="7" t="s">
        <v>4725</v>
      </c>
      <c r="F740" s="7" t="s">
        <v>2346</v>
      </c>
      <c r="G740" s="7" t="s">
        <v>1644</v>
      </c>
      <c r="H740" s="7" t="s">
        <v>13</v>
      </c>
      <c r="I740" s="7" t="s">
        <v>43</v>
      </c>
      <c r="J740" s="7" t="s">
        <v>44</v>
      </c>
      <c r="K740" s="7" t="s">
        <v>200</v>
      </c>
      <c r="L740" s="7" t="s">
        <v>17</v>
      </c>
      <c r="M740" s="7" t="s">
        <v>18</v>
      </c>
      <c r="N740" s="7" t="s">
        <v>198</v>
      </c>
      <c r="O740" s="7" t="s">
        <v>198</v>
      </c>
    </row>
    <row r="741" spans="1:15" ht="185.25" hidden="1" x14ac:dyDescent="0.2">
      <c r="A741" s="7" t="s">
        <v>4727</v>
      </c>
      <c r="B741" s="7" t="s">
        <v>3205</v>
      </c>
      <c r="C741" s="7" t="s">
        <v>3206</v>
      </c>
      <c r="D741" s="7" t="s">
        <v>1997</v>
      </c>
      <c r="E741" s="7" t="s">
        <v>4725</v>
      </c>
      <c r="F741" s="7" t="s">
        <v>2282</v>
      </c>
      <c r="G741" s="7" t="s">
        <v>1616</v>
      </c>
      <c r="H741" s="7" t="s">
        <v>13</v>
      </c>
      <c r="I741" s="7" t="s">
        <v>43</v>
      </c>
      <c r="J741" s="7" t="s">
        <v>44</v>
      </c>
      <c r="K741" s="7" t="s">
        <v>206</v>
      </c>
      <c r="L741" s="7" t="s">
        <v>20</v>
      </c>
      <c r="M741" s="7" t="s">
        <v>21</v>
      </c>
      <c r="N741" s="7" t="s">
        <v>198</v>
      </c>
      <c r="O741" s="7" t="s">
        <v>198</v>
      </c>
    </row>
    <row r="742" spans="1:15" ht="185.25" hidden="1" x14ac:dyDescent="0.2">
      <c r="A742" s="7" t="s">
        <v>4728</v>
      </c>
      <c r="B742" s="7" t="s">
        <v>3205</v>
      </c>
      <c r="C742" s="7" t="s">
        <v>3207</v>
      </c>
      <c r="D742" s="7" t="s">
        <v>1997</v>
      </c>
      <c r="E742" s="7" t="s">
        <v>4725</v>
      </c>
      <c r="F742" s="7" t="s">
        <v>2282</v>
      </c>
      <c r="G742" s="7" t="s">
        <v>1616</v>
      </c>
      <c r="H742" s="7" t="s">
        <v>13</v>
      </c>
      <c r="I742" s="7" t="s">
        <v>43</v>
      </c>
      <c r="J742" s="7" t="s">
        <v>44</v>
      </c>
      <c r="K742" s="7" t="s">
        <v>206</v>
      </c>
      <c r="L742" s="7" t="s">
        <v>17</v>
      </c>
      <c r="M742" s="7" t="s">
        <v>18</v>
      </c>
      <c r="N742" s="7" t="s">
        <v>198</v>
      </c>
      <c r="O742" s="7" t="s">
        <v>198</v>
      </c>
    </row>
    <row r="743" spans="1:15" ht="185.25" hidden="1" x14ac:dyDescent="0.2">
      <c r="A743" s="7" t="s">
        <v>4729</v>
      </c>
      <c r="B743" s="7" t="s">
        <v>3208</v>
      </c>
      <c r="C743" s="7" t="s">
        <v>3209</v>
      </c>
      <c r="D743" s="7" t="s">
        <v>1998</v>
      </c>
      <c r="E743" s="7" t="s">
        <v>4730</v>
      </c>
      <c r="F743" s="7" t="s">
        <v>3151</v>
      </c>
      <c r="G743" s="7" t="s">
        <v>1976</v>
      </c>
      <c r="H743" s="7" t="s">
        <v>13</v>
      </c>
      <c r="I743" s="7" t="s">
        <v>43</v>
      </c>
      <c r="J743" s="7" t="s">
        <v>44</v>
      </c>
      <c r="K743" s="7" t="s">
        <v>208</v>
      </c>
      <c r="L743" s="7" t="s">
        <v>17</v>
      </c>
      <c r="M743" s="7" t="s">
        <v>18</v>
      </c>
      <c r="N743" s="7" t="s">
        <v>198</v>
      </c>
      <c r="O743" s="7" t="s">
        <v>198</v>
      </c>
    </row>
    <row r="744" spans="1:15" ht="185.25" hidden="1" x14ac:dyDescent="0.2">
      <c r="A744" s="7" t="s">
        <v>4731</v>
      </c>
      <c r="B744" s="7" t="s">
        <v>3208</v>
      </c>
      <c r="C744" s="7" t="s">
        <v>3210</v>
      </c>
      <c r="D744" s="7" t="s">
        <v>1998</v>
      </c>
      <c r="E744" s="7" t="s">
        <v>4730</v>
      </c>
      <c r="F744" s="7" t="s">
        <v>3151</v>
      </c>
      <c r="G744" s="7" t="s">
        <v>1976</v>
      </c>
      <c r="H744" s="7" t="s">
        <v>13</v>
      </c>
      <c r="I744" s="7" t="s">
        <v>43</v>
      </c>
      <c r="J744" s="7" t="s">
        <v>44</v>
      </c>
      <c r="K744" s="7" t="s">
        <v>200</v>
      </c>
      <c r="L744" s="7" t="s">
        <v>20</v>
      </c>
      <c r="M744" s="7" t="s">
        <v>21</v>
      </c>
      <c r="N744" s="7" t="s">
        <v>198</v>
      </c>
      <c r="O744" s="7" t="s">
        <v>198</v>
      </c>
    </row>
    <row r="745" spans="1:15" ht="99.75" hidden="1" x14ac:dyDescent="0.2">
      <c r="A745" s="7" t="s">
        <v>4732</v>
      </c>
      <c r="B745" s="7" t="s">
        <v>3211</v>
      </c>
      <c r="C745" s="7" t="s">
        <v>3212</v>
      </c>
      <c r="D745" s="7" t="s">
        <v>1999</v>
      </c>
      <c r="E745" s="7" t="s">
        <v>4733</v>
      </c>
      <c r="F745" s="7" t="s">
        <v>3112</v>
      </c>
      <c r="G745" s="7" t="s">
        <v>1960</v>
      </c>
      <c r="H745" s="7" t="s">
        <v>13</v>
      </c>
      <c r="I745" s="7" t="s">
        <v>35</v>
      </c>
      <c r="J745" s="7" t="s">
        <v>36</v>
      </c>
      <c r="K745" s="7" t="s">
        <v>206</v>
      </c>
      <c r="L745" s="7" t="s">
        <v>20</v>
      </c>
      <c r="M745" s="7" t="s">
        <v>21</v>
      </c>
      <c r="N745" s="7" t="s">
        <v>198</v>
      </c>
      <c r="O745" s="7" t="s">
        <v>198</v>
      </c>
    </row>
    <row r="746" spans="1:15" ht="99.75" hidden="1" x14ac:dyDescent="0.2">
      <c r="A746" s="7" t="s">
        <v>4734</v>
      </c>
      <c r="B746" s="7" t="s">
        <v>3211</v>
      </c>
      <c r="C746" s="7" t="s">
        <v>3213</v>
      </c>
      <c r="D746" s="7" t="s">
        <v>1999</v>
      </c>
      <c r="E746" s="7" t="s">
        <v>4733</v>
      </c>
      <c r="F746" s="7" t="s">
        <v>3112</v>
      </c>
      <c r="G746" s="7" t="s">
        <v>1960</v>
      </c>
      <c r="H746" s="7" t="s">
        <v>13</v>
      </c>
      <c r="I746" s="7" t="s">
        <v>35</v>
      </c>
      <c r="J746" s="7" t="s">
        <v>36</v>
      </c>
      <c r="K746" s="7" t="s">
        <v>208</v>
      </c>
      <c r="L746" s="7" t="s">
        <v>17</v>
      </c>
      <c r="M746" s="7" t="s">
        <v>18</v>
      </c>
      <c r="N746" s="7" t="s">
        <v>198</v>
      </c>
      <c r="O746" s="7" t="s">
        <v>198</v>
      </c>
    </row>
    <row r="747" spans="1:15" ht="185.25" hidden="1" x14ac:dyDescent="0.2">
      <c r="A747" s="7" t="s">
        <v>4735</v>
      </c>
      <c r="B747" s="7" t="s">
        <v>3631</v>
      </c>
      <c r="C747" s="7" t="s">
        <v>3632</v>
      </c>
      <c r="D747" s="7" t="s">
        <v>2127</v>
      </c>
      <c r="E747" s="7" t="s">
        <v>4736</v>
      </c>
      <c r="F747" s="7" t="s">
        <v>107</v>
      </c>
      <c r="G747" s="7" t="s">
        <v>42</v>
      </c>
      <c r="H747" s="7" t="s">
        <v>13</v>
      </c>
      <c r="I747" s="7" t="s">
        <v>43</v>
      </c>
      <c r="J747" s="7" t="s">
        <v>44</v>
      </c>
      <c r="K747" s="7" t="s">
        <v>208</v>
      </c>
      <c r="L747" s="7" t="s">
        <v>20</v>
      </c>
      <c r="M747" s="7" t="s">
        <v>21</v>
      </c>
      <c r="N747" s="7" t="s">
        <v>198</v>
      </c>
      <c r="O747" s="7" t="s">
        <v>198</v>
      </c>
    </row>
    <row r="748" spans="1:15" ht="185.25" hidden="1" x14ac:dyDescent="0.2">
      <c r="A748" s="7" t="s">
        <v>4737</v>
      </c>
      <c r="B748" s="7" t="s">
        <v>3631</v>
      </c>
      <c r="C748" s="7" t="s">
        <v>3635</v>
      </c>
      <c r="D748" s="7" t="s">
        <v>2127</v>
      </c>
      <c r="E748" s="7" t="s">
        <v>4736</v>
      </c>
      <c r="F748" s="7" t="s">
        <v>107</v>
      </c>
      <c r="G748" s="7" t="s">
        <v>42</v>
      </c>
      <c r="H748" s="7" t="s">
        <v>13</v>
      </c>
      <c r="I748" s="7" t="s">
        <v>43</v>
      </c>
      <c r="J748" s="7" t="s">
        <v>44</v>
      </c>
      <c r="K748" s="7" t="s">
        <v>208</v>
      </c>
      <c r="L748" s="7" t="s">
        <v>17</v>
      </c>
      <c r="M748" s="7" t="s">
        <v>18</v>
      </c>
      <c r="N748" s="7" t="s">
        <v>198</v>
      </c>
      <c r="O748" s="7" t="s">
        <v>198</v>
      </c>
    </row>
    <row r="749" spans="1:15" ht="99.75" hidden="1" x14ac:dyDescent="0.2">
      <c r="A749" s="7" t="s">
        <v>4738</v>
      </c>
      <c r="B749" s="7" t="s">
        <v>3214</v>
      </c>
      <c r="C749" s="7" t="s">
        <v>3215</v>
      </c>
      <c r="D749" s="7" t="s">
        <v>2000</v>
      </c>
      <c r="E749" s="7" t="s">
        <v>4739</v>
      </c>
      <c r="F749" s="7" t="s">
        <v>128</v>
      </c>
      <c r="G749" s="7" t="s">
        <v>56</v>
      </c>
      <c r="H749" s="7" t="s">
        <v>13</v>
      </c>
      <c r="I749" s="7" t="s">
        <v>43</v>
      </c>
      <c r="J749" s="7" t="s">
        <v>15</v>
      </c>
      <c r="K749" s="7" t="s">
        <v>206</v>
      </c>
      <c r="L749" s="7" t="s">
        <v>20</v>
      </c>
      <c r="M749" s="7" t="s">
        <v>21</v>
      </c>
      <c r="N749" s="7" t="s">
        <v>198</v>
      </c>
      <c r="O749" s="7" t="s">
        <v>198</v>
      </c>
    </row>
    <row r="750" spans="1:15" ht="99.75" hidden="1" x14ac:dyDescent="0.2">
      <c r="A750" s="7" t="s">
        <v>4740</v>
      </c>
      <c r="B750" s="7" t="s">
        <v>3214</v>
      </c>
      <c r="C750" s="7" t="s">
        <v>3216</v>
      </c>
      <c r="D750" s="7" t="s">
        <v>2000</v>
      </c>
      <c r="E750" s="7" t="s">
        <v>4739</v>
      </c>
      <c r="F750" s="7" t="s">
        <v>128</v>
      </c>
      <c r="G750" s="7" t="s">
        <v>56</v>
      </c>
      <c r="H750" s="7" t="s">
        <v>13</v>
      </c>
      <c r="I750" s="7" t="s">
        <v>43</v>
      </c>
      <c r="J750" s="7" t="s">
        <v>15</v>
      </c>
      <c r="K750" s="7" t="s">
        <v>200</v>
      </c>
      <c r="L750" s="7" t="s">
        <v>17</v>
      </c>
      <c r="M750" s="7" t="s">
        <v>18</v>
      </c>
      <c r="N750" s="7" t="s">
        <v>198</v>
      </c>
      <c r="O750" s="7" t="s">
        <v>198</v>
      </c>
    </row>
    <row r="751" spans="1:15" ht="185.25" hidden="1" x14ac:dyDescent="0.2">
      <c r="A751" s="7" t="s">
        <v>4741</v>
      </c>
      <c r="B751" s="7" t="s">
        <v>3217</v>
      </c>
      <c r="C751" s="7" t="s">
        <v>3218</v>
      </c>
      <c r="D751" s="7" t="s">
        <v>2001</v>
      </c>
      <c r="E751" s="7" t="s">
        <v>4742</v>
      </c>
      <c r="F751" s="7" t="s">
        <v>2250</v>
      </c>
      <c r="G751" s="7" t="s">
        <v>1599</v>
      </c>
      <c r="H751" s="7" t="s">
        <v>13</v>
      </c>
      <c r="I751" s="7" t="s">
        <v>1600</v>
      </c>
      <c r="J751" s="7" t="s">
        <v>44</v>
      </c>
      <c r="K751" s="7" t="s">
        <v>208</v>
      </c>
      <c r="L751" s="7" t="s">
        <v>20</v>
      </c>
      <c r="M751" s="7" t="s">
        <v>21</v>
      </c>
      <c r="N751" s="7" t="s">
        <v>198</v>
      </c>
      <c r="O751" s="7" t="s">
        <v>198</v>
      </c>
    </row>
    <row r="752" spans="1:15" ht="185.25" hidden="1" x14ac:dyDescent="0.2">
      <c r="A752" s="7" t="s">
        <v>4743</v>
      </c>
      <c r="B752" s="7" t="s">
        <v>3217</v>
      </c>
      <c r="C752" s="7" t="s">
        <v>3219</v>
      </c>
      <c r="D752" s="7" t="s">
        <v>2001</v>
      </c>
      <c r="E752" s="7" t="s">
        <v>4742</v>
      </c>
      <c r="F752" s="7" t="s">
        <v>2250</v>
      </c>
      <c r="G752" s="7" t="s">
        <v>1599</v>
      </c>
      <c r="H752" s="7" t="s">
        <v>13</v>
      </c>
      <c r="I752" s="7" t="s">
        <v>1600</v>
      </c>
      <c r="J752" s="7" t="s">
        <v>44</v>
      </c>
      <c r="K752" s="7" t="s">
        <v>208</v>
      </c>
      <c r="L752" s="7" t="s">
        <v>17</v>
      </c>
      <c r="M752" s="7" t="s">
        <v>18</v>
      </c>
      <c r="N752" s="7" t="s">
        <v>198</v>
      </c>
      <c r="O752" s="7" t="s">
        <v>198</v>
      </c>
    </row>
    <row r="753" spans="1:15" ht="185.25" hidden="1" x14ac:dyDescent="0.2">
      <c r="A753" s="7" t="s">
        <v>4744</v>
      </c>
      <c r="B753" s="7" t="s">
        <v>3220</v>
      </c>
      <c r="C753" s="7" t="s">
        <v>3221</v>
      </c>
      <c r="D753" s="7" t="s">
        <v>2002</v>
      </c>
      <c r="E753" s="7" t="s">
        <v>4745</v>
      </c>
      <c r="F753" s="7" t="s">
        <v>2250</v>
      </c>
      <c r="G753" s="7" t="s">
        <v>1599</v>
      </c>
      <c r="H753" s="7" t="s">
        <v>13</v>
      </c>
      <c r="I753" s="7" t="s">
        <v>1600</v>
      </c>
      <c r="J753" s="7" t="s">
        <v>44</v>
      </c>
      <c r="K753" s="7" t="s">
        <v>206</v>
      </c>
      <c r="L753" s="7" t="s">
        <v>17</v>
      </c>
      <c r="M753" s="7" t="s">
        <v>18</v>
      </c>
      <c r="N753" s="7" t="s">
        <v>198</v>
      </c>
      <c r="O753" s="7" t="s">
        <v>198</v>
      </c>
    </row>
    <row r="754" spans="1:15" ht="185.25" hidden="1" x14ac:dyDescent="0.2">
      <c r="A754" s="7" t="s">
        <v>4746</v>
      </c>
      <c r="B754" s="7" t="s">
        <v>3220</v>
      </c>
      <c r="C754" s="7" t="s">
        <v>3222</v>
      </c>
      <c r="D754" s="7" t="s">
        <v>2002</v>
      </c>
      <c r="E754" s="7" t="s">
        <v>4745</v>
      </c>
      <c r="F754" s="7" t="s">
        <v>2250</v>
      </c>
      <c r="G754" s="7" t="s">
        <v>1599</v>
      </c>
      <c r="H754" s="7" t="s">
        <v>13</v>
      </c>
      <c r="I754" s="7" t="s">
        <v>1600</v>
      </c>
      <c r="J754" s="7" t="s">
        <v>44</v>
      </c>
      <c r="K754" s="7" t="s">
        <v>208</v>
      </c>
      <c r="L754" s="7" t="s">
        <v>20</v>
      </c>
      <c r="M754" s="7" t="s">
        <v>21</v>
      </c>
      <c r="N754" s="7" t="s">
        <v>198</v>
      </c>
      <c r="O754" s="7" t="s">
        <v>198</v>
      </c>
    </row>
    <row r="755" spans="1:15" ht="185.25" hidden="1" x14ac:dyDescent="0.2">
      <c r="A755" s="7" t="s">
        <v>4747</v>
      </c>
      <c r="B755" s="7" t="s">
        <v>3223</v>
      </c>
      <c r="C755" s="7" t="s">
        <v>3224</v>
      </c>
      <c r="D755" s="7" t="s">
        <v>2003</v>
      </c>
      <c r="E755" s="7" t="s">
        <v>4748</v>
      </c>
      <c r="F755" s="7" t="s">
        <v>2836</v>
      </c>
      <c r="G755" s="7" t="s">
        <v>1849</v>
      </c>
      <c r="H755" s="7" t="s">
        <v>13</v>
      </c>
      <c r="I755" s="7" t="s">
        <v>1600</v>
      </c>
      <c r="J755" s="7" t="s">
        <v>44</v>
      </c>
      <c r="K755" s="7" t="s">
        <v>208</v>
      </c>
      <c r="L755" s="7" t="s">
        <v>20</v>
      </c>
      <c r="M755" s="7" t="s">
        <v>21</v>
      </c>
      <c r="N755" s="7" t="s">
        <v>198</v>
      </c>
      <c r="O755" s="7" t="s">
        <v>198</v>
      </c>
    </row>
    <row r="756" spans="1:15" ht="185.25" hidden="1" x14ac:dyDescent="0.2">
      <c r="A756" s="7" t="s">
        <v>4749</v>
      </c>
      <c r="B756" s="7" t="s">
        <v>3223</v>
      </c>
      <c r="C756" s="7" t="s">
        <v>3225</v>
      </c>
      <c r="D756" s="7" t="s">
        <v>2003</v>
      </c>
      <c r="E756" s="7" t="s">
        <v>4748</v>
      </c>
      <c r="F756" s="7" t="s">
        <v>2836</v>
      </c>
      <c r="G756" s="7" t="s">
        <v>1849</v>
      </c>
      <c r="H756" s="7" t="s">
        <v>13</v>
      </c>
      <c r="I756" s="7" t="s">
        <v>1600</v>
      </c>
      <c r="J756" s="7" t="s">
        <v>44</v>
      </c>
      <c r="K756" s="7" t="s">
        <v>200</v>
      </c>
      <c r="L756" s="7" t="s">
        <v>17</v>
      </c>
      <c r="M756" s="7" t="s">
        <v>18</v>
      </c>
      <c r="N756" s="7" t="s">
        <v>198</v>
      </c>
      <c r="O756" s="7" t="s">
        <v>198</v>
      </c>
    </row>
    <row r="757" spans="1:15" ht="85.5" hidden="1" x14ac:dyDescent="0.2">
      <c r="A757" s="7" t="s">
        <v>4750</v>
      </c>
      <c r="B757" s="7" t="s">
        <v>3226</v>
      </c>
      <c r="C757" s="7" t="s">
        <v>3227</v>
      </c>
      <c r="D757" s="7" t="s">
        <v>2004</v>
      </c>
      <c r="E757" s="7" t="s">
        <v>4751</v>
      </c>
      <c r="F757" s="7" t="s">
        <v>2350</v>
      </c>
      <c r="G757" s="7" t="s">
        <v>1646</v>
      </c>
      <c r="H757" s="7" t="s">
        <v>13</v>
      </c>
      <c r="I757" s="7" t="s">
        <v>35</v>
      </c>
      <c r="J757" s="7" t="s">
        <v>15</v>
      </c>
      <c r="K757" s="7" t="s">
        <v>208</v>
      </c>
      <c r="L757" s="7" t="s">
        <v>20</v>
      </c>
      <c r="M757" s="7" t="s">
        <v>21</v>
      </c>
      <c r="N757" s="7" t="s">
        <v>198</v>
      </c>
      <c r="O757" s="7" t="s">
        <v>198</v>
      </c>
    </row>
    <row r="758" spans="1:15" ht="85.5" hidden="1" x14ac:dyDescent="0.2">
      <c r="A758" s="7" t="s">
        <v>4752</v>
      </c>
      <c r="B758" s="7" t="s">
        <v>3226</v>
      </c>
      <c r="C758" s="7" t="s">
        <v>3228</v>
      </c>
      <c r="D758" s="7" t="s">
        <v>2004</v>
      </c>
      <c r="E758" s="7" t="s">
        <v>4751</v>
      </c>
      <c r="F758" s="7" t="s">
        <v>2350</v>
      </c>
      <c r="G758" s="7" t="s">
        <v>1646</v>
      </c>
      <c r="H758" s="7" t="s">
        <v>13</v>
      </c>
      <c r="I758" s="7" t="s">
        <v>35</v>
      </c>
      <c r="J758" s="7" t="s">
        <v>15</v>
      </c>
      <c r="K758" s="7" t="s">
        <v>208</v>
      </c>
      <c r="L758" s="7" t="s">
        <v>17</v>
      </c>
      <c r="M758" s="7" t="s">
        <v>18</v>
      </c>
      <c r="N758" s="7" t="s">
        <v>198</v>
      </c>
      <c r="O758" s="7" t="s">
        <v>198</v>
      </c>
    </row>
    <row r="759" spans="1:15" ht="185.25" hidden="1" x14ac:dyDescent="0.2">
      <c r="A759" s="7" t="s">
        <v>4753</v>
      </c>
      <c r="B759" s="7" t="s">
        <v>3637</v>
      </c>
      <c r="C759" s="7" t="s">
        <v>3638</v>
      </c>
      <c r="D759" s="7" t="s">
        <v>2128</v>
      </c>
      <c r="E759" s="7" t="s">
        <v>4751</v>
      </c>
      <c r="F759" s="7" t="s">
        <v>108</v>
      </c>
      <c r="G759" s="7" t="s">
        <v>45</v>
      </c>
      <c r="H759" s="7" t="s">
        <v>13</v>
      </c>
      <c r="I759" s="7" t="s">
        <v>43</v>
      </c>
      <c r="J759" s="7" t="s">
        <v>44</v>
      </c>
      <c r="K759" s="7" t="s">
        <v>206</v>
      </c>
      <c r="L759" s="7" t="s">
        <v>20</v>
      </c>
      <c r="M759" s="7" t="s">
        <v>21</v>
      </c>
      <c r="N759" s="7" t="s">
        <v>198</v>
      </c>
      <c r="O759" s="7" t="s">
        <v>198</v>
      </c>
    </row>
    <row r="760" spans="1:15" ht="185.25" hidden="1" x14ac:dyDescent="0.2">
      <c r="A760" s="7" t="s">
        <v>4754</v>
      </c>
      <c r="B760" s="7" t="s">
        <v>3637</v>
      </c>
      <c r="C760" s="7" t="s">
        <v>3640</v>
      </c>
      <c r="D760" s="7" t="s">
        <v>2128</v>
      </c>
      <c r="E760" s="7" t="s">
        <v>4751</v>
      </c>
      <c r="F760" s="7" t="s">
        <v>108</v>
      </c>
      <c r="G760" s="7" t="s">
        <v>45</v>
      </c>
      <c r="H760" s="7" t="s">
        <v>13</v>
      </c>
      <c r="I760" s="7" t="s">
        <v>43</v>
      </c>
      <c r="J760" s="7" t="s">
        <v>44</v>
      </c>
      <c r="K760" s="7" t="s">
        <v>208</v>
      </c>
      <c r="L760" s="7" t="s">
        <v>17</v>
      </c>
      <c r="M760" s="7" t="s">
        <v>18</v>
      </c>
      <c r="N760" s="7" t="s">
        <v>198</v>
      </c>
      <c r="O760" s="7" t="s">
        <v>198</v>
      </c>
    </row>
    <row r="761" spans="1:15" ht="99.75" hidden="1" x14ac:dyDescent="0.2">
      <c r="A761" s="7" t="s">
        <v>4755</v>
      </c>
      <c r="B761" s="7" t="s">
        <v>3229</v>
      </c>
      <c r="C761" s="7" t="s">
        <v>3230</v>
      </c>
      <c r="D761" s="7" t="s">
        <v>2005</v>
      </c>
      <c r="E761" s="7" t="s">
        <v>4756</v>
      </c>
      <c r="F761" s="7" t="s">
        <v>3231</v>
      </c>
      <c r="G761" s="7" t="s">
        <v>2006</v>
      </c>
      <c r="H761" s="7" t="s">
        <v>13</v>
      </c>
      <c r="I761" s="7" t="s">
        <v>35</v>
      </c>
      <c r="J761" s="7" t="s">
        <v>15</v>
      </c>
      <c r="K761" s="7" t="s">
        <v>206</v>
      </c>
      <c r="L761" s="7" t="s">
        <v>17</v>
      </c>
      <c r="M761" s="7" t="s">
        <v>18</v>
      </c>
      <c r="N761" s="7" t="s">
        <v>198</v>
      </c>
      <c r="O761" s="7" t="s">
        <v>198</v>
      </c>
    </row>
    <row r="762" spans="1:15" ht="99.75" hidden="1" x14ac:dyDescent="0.2">
      <c r="A762" s="7" t="s">
        <v>4757</v>
      </c>
      <c r="B762" s="7" t="s">
        <v>3229</v>
      </c>
      <c r="C762" s="7" t="s">
        <v>3232</v>
      </c>
      <c r="D762" s="7" t="s">
        <v>2005</v>
      </c>
      <c r="E762" s="7" t="s">
        <v>4756</v>
      </c>
      <c r="F762" s="7" t="s">
        <v>3231</v>
      </c>
      <c r="G762" s="7" t="s">
        <v>2006</v>
      </c>
      <c r="H762" s="7" t="s">
        <v>13</v>
      </c>
      <c r="I762" s="7" t="s">
        <v>35</v>
      </c>
      <c r="J762" s="7" t="s">
        <v>15</v>
      </c>
      <c r="K762" s="7" t="s">
        <v>206</v>
      </c>
      <c r="L762" s="7" t="s">
        <v>20</v>
      </c>
      <c r="M762" s="7" t="s">
        <v>21</v>
      </c>
      <c r="N762" s="7" t="s">
        <v>198</v>
      </c>
      <c r="O762" s="7" t="s">
        <v>198</v>
      </c>
    </row>
    <row r="763" spans="1:15" ht="185.25" hidden="1" x14ac:dyDescent="0.2">
      <c r="A763" s="7" t="s">
        <v>4758</v>
      </c>
      <c r="B763" s="7" t="s">
        <v>3233</v>
      </c>
      <c r="C763" s="7" t="s">
        <v>3234</v>
      </c>
      <c r="D763" s="7" t="s">
        <v>2007</v>
      </c>
      <c r="E763" s="7" t="s">
        <v>4759</v>
      </c>
      <c r="F763" s="7" t="s">
        <v>2250</v>
      </c>
      <c r="G763" s="7" t="s">
        <v>1599</v>
      </c>
      <c r="H763" s="7" t="s">
        <v>13</v>
      </c>
      <c r="I763" s="7" t="s">
        <v>1600</v>
      </c>
      <c r="J763" s="7" t="s">
        <v>44</v>
      </c>
      <c r="K763" s="7" t="s">
        <v>206</v>
      </c>
      <c r="L763" s="7" t="s">
        <v>17</v>
      </c>
      <c r="M763" s="7" t="s">
        <v>18</v>
      </c>
      <c r="N763" s="7" t="s">
        <v>198</v>
      </c>
      <c r="O763" s="7" t="s">
        <v>198</v>
      </c>
    </row>
    <row r="764" spans="1:15" ht="185.25" hidden="1" x14ac:dyDescent="0.2">
      <c r="A764" s="7" t="s">
        <v>4760</v>
      </c>
      <c r="B764" s="7" t="s">
        <v>3233</v>
      </c>
      <c r="C764" s="7" t="s">
        <v>3236</v>
      </c>
      <c r="D764" s="7" t="s">
        <v>2007</v>
      </c>
      <c r="E764" s="7" t="s">
        <v>4759</v>
      </c>
      <c r="F764" s="7" t="s">
        <v>2250</v>
      </c>
      <c r="G764" s="7" t="s">
        <v>1599</v>
      </c>
      <c r="H764" s="7" t="s">
        <v>13</v>
      </c>
      <c r="I764" s="7" t="s">
        <v>1600</v>
      </c>
      <c r="J764" s="7" t="s">
        <v>44</v>
      </c>
      <c r="K764" s="7" t="s">
        <v>200</v>
      </c>
      <c r="L764" s="7" t="s">
        <v>20</v>
      </c>
      <c r="M764" s="7" t="s">
        <v>21</v>
      </c>
      <c r="N764" s="7" t="s">
        <v>198</v>
      </c>
      <c r="O764" s="7" t="s">
        <v>198</v>
      </c>
    </row>
    <row r="765" spans="1:15" ht="185.25" hidden="1" x14ac:dyDescent="0.2">
      <c r="A765" s="7" t="s">
        <v>4761</v>
      </c>
      <c r="B765" s="7" t="s">
        <v>3237</v>
      </c>
      <c r="C765" s="7" t="s">
        <v>3238</v>
      </c>
      <c r="D765" s="7" t="s">
        <v>2008</v>
      </c>
      <c r="E765" s="7" t="s">
        <v>4759</v>
      </c>
      <c r="F765" s="7" t="s">
        <v>2346</v>
      </c>
      <c r="G765" s="7" t="s">
        <v>1644</v>
      </c>
      <c r="H765" s="7" t="s">
        <v>13</v>
      </c>
      <c r="I765" s="7" t="s">
        <v>43</v>
      </c>
      <c r="J765" s="7" t="s">
        <v>44</v>
      </c>
      <c r="K765" s="7" t="s">
        <v>208</v>
      </c>
      <c r="L765" s="7" t="s">
        <v>20</v>
      </c>
      <c r="M765" s="7" t="s">
        <v>21</v>
      </c>
      <c r="N765" s="7" t="s">
        <v>198</v>
      </c>
      <c r="O765" s="7" t="s">
        <v>198</v>
      </c>
    </row>
    <row r="766" spans="1:15" ht="185.25" hidden="1" x14ac:dyDescent="0.2">
      <c r="A766" s="7" t="s">
        <v>4762</v>
      </c>
      <c r="B766" s="7" t="s">
        <v>3237</v>
      </c>
      <c r="C766" s="7" t="s">
        <v>3239</v>
      </c>
      <c r="D766" s="7" t="s">
        <v>2008</v>
      </c>
      <c r="E766" s="7" t="s">
        <v>4759</v>
      </c>
      <c r="F766" s="7" t="s">
        <v>2346</v>
      </c>
      <c r="G766" s="7" t="s">
        <v>1644</v>
      </c>
      <c r="H766" s="7" t="s">
        <v>13</v>
      </c>
      <c r="I766" s="7" t="s">
        <v>43</v>
      </c>
      <c r="J766" s="7" t="s">
        <v>44</v>
      </c>
      <c r="K766" s="7" t="s">
        <v>200</v>
      </c>
      <c r="L766" s="7" t="s">
        <v>17</v>
      </c>
      <c r="M766" s="7" t="s">
        <v>18</v>
      </c>
      <c r="N766" s="7" t="s">
        <v>198</v>
      </c>
      <c r="O766" s="7" t="s">
        <v>198</v>
      </c>
    </row>
    <row r="767" spans="1:15" ht="185.25" hidden="1" x14ac:dyDescent="0.2">
      <c r="A767" s="7" t="s">
        <v>4763</v>
      </c>
      <c r="B767" s="7" t="s">
        <v>3642</v>
      </c>
      <c r="C767" s="7" t="s">
        <v>3643</v>
      </c>
      <c r="D767" s="7" t="s">
        <v>2129</v>
      </c>
      <c r="E767" s="7" t="s">
        <v>4759</v>
      </c>
      <c r="F767" s="7" t="s">
        <v>108</v>
      </c>
      <c r="G767" s="7" t="s">
        <v>45</v>
      </c>
      <c r="H767" s="7" t="s">
        <v>13</v>
      </c>
      <c r="I767" s="7" t="s">
        <v>43</v>
      </c>
      <c r="J767" s="7" t="s">
        <v>44</v>
      </c>
      <c r="K767" s="7" t="s">
        <v>206</v>
      </c>
      <c r="L767" s="7" t="s">
        <v>20</v>
      </c>
      <c r="M767" s="7" t="s">
        <v>21</v>
      </c>
      <c r="N767" s="7" t="s">
        <v>198</v>
      </c>
      <c r="O767" s="7" t="s">
        <v>198</v>
      </c>
    </row>
    <row r="768" spans="1:15" ht="185.25" hidden="1" x14ac:dyDescent="0.2">
      <c r="A768" s="7" t="s">
        <v>4764</v>
      </c>
      <c r="B768" s="7" t="s">
        <v>3642</v>
      </c>
      <c r="C768" s="7" t="s">
        <v>3645</v>
      </c>
      <c r="D768" s="7" t="s">
        <v>2129</v>
      </c>
      <c r="E768" s="7" t="s">
        <v>4759</v>
      </c>
      <c r="F768" s="7" t="s">
        <v>108</v>
      </c>
      <c r="G768" s="7" t="s">
        <v>45</v>
      </c>
      <c r="H768" s="7" t="s">
        <v>13</v>
      </c>
      <c r="I768" s="7" t="s">
        <v>43</v>
      </c>
      <c r="J768" s="7" t="s">
        <v>44</v>
      </c>
      <c r="K768" s="7" t="s">
        <v>208</v>
      </c>
      <c r="L768" s="7" t="s">
        <v>17</v>
      </c>
      <c r="M768" s="7" t="s">
        <v>18</v>
      </c>
      <c r="N768" s="7" t="s">
        <v>198</v>
      </c>
      <c r="O768" s="7" t="s">
        <v>198</v>
      </c>
    </row>
    <row r="769" spans="1:15" ht="185.25" hidden="1" x14ac:dyDescent="0.2">
      <c r="A769" s="7" t="s">
        <v>4765</v>
      </c>
      <c r="B769" s="7" t="s">
        <v>3240</v>
      </c>
      <c r="C769" s="7" t="s">
        <v>3241</v>
      </c>
      <c r="D769" s="7" t="s">
        <v>2009</v>
      </c>
      <c r="E769" s="7" t="s">
        <v>4759</v>
      </c>
      <c r="F769" s="7" t="s">
        <v>2250</v>
      </c>
      <c r="G769" s="7" t="s">
        <v>1599</v>
      </c>
      <c r="H769" s="7" t="s">
        <v>13</v>
      </c>
      <c r="I769" s="7" t="s">
        <v>1600</v>
      </c>
      <c r="J769" s="7" t="s">
        <v>44</v>
      </c>
      <c r="K769" s="7" t="s">
        <v>208</v>
      </c>
      <c r="L769" s="7" t="s">
        <v>20</v>
      </c>
      <c r="M769" s="7" t="s">
        <v>21</v>
      </c>
      <c r="N769" s="7" t="s">
        <v>198</v>
      </c>
      <c r="O769" s="7" t="s">
        <v>198</v>
      </c>
    </row>
    <row r="770" spans="1:15" ht="185.25" hidden="1" x14ac:dyDescent="0.2">
      <c r="A770" s="7" t="s">
        <v>4766</v>
      </c>
      <c r="B770" s="7" t="s">
        <v>3240</v>
      </c>
      <c r="C770" s="7" t="s">
        <v>3242</v>
      </c>
      <c r="D770" s="7" t="s">
        <v>2009</v>
      </c>
      <c r="E770" s="7" t="s">
        <v>4759</v>
      </c>
      <c r="F770" s="7" t="s">
        <v>2250</v>
      </c>
      <c r="G770" s="7" t="s">
        <v>1599</v>
      </c>
      <c r="H770" s="7" t="s">
        <v>13</v>
      </c>
      <c r="I770" s="7" t="s">
        <v>1600</v>
      </c>
      <c r="J770" s="7" t="s">
        <v>44</v>
      </c>
      <c r="K770" s="7" t="s">
        <v>200</v>
      </c>
      <c r="L770" s="7" t="s">
        <v>17</v>
      </c>
      <c r="M770" s="7" t="s">
        <v>18</v>
      </c>
      <c r="N770" s="7" t="s">
        <v>198</v>
      </c>
      <c r="O770" s="7" t="s">
        <v>198</v>
      </c>
    </row>
    <row r="771" spans="1:15" ht="185.25" hidden="1" x14ac:dyDescent="0.2">
      <c r="A771" s="7" t="s">
        <v>4767</v>
      </c>
      <c r="B771" s="7" t="s">
        <v>3243</v>
      </c>
      <c r="C771" s="7" t="s">
        <v>3244</v>
      </c>
      <c r="D771" s="7" t="s">
        <v>2010</v>
      </c>
      <c r="E771" s="7" t="s">
        <v>4768</v>
      </c>
      <c r="F771" s="7" t="s">
        <v>2282</v>
      </c>
      <c r="G771" s="7" t="s">
        <v>1616</v>
      </c>
      <c r="H771" s="7" t="s">
        <v>13</v>
      </c>
      <c r="I771" s="7" t="s">
        <v>43</v>
      </c>
      <c r="J771" s="7" t="s">
        <v>44</v>
      </c>
      <c r="K771" s="7" t="s">
        <v>208</v>
      </c>
      <c r="L771" s="7" t="s">
        <v>17</v>
      </c>
      <c r="M771" s="7" t="s">
        <v>18</v>
      </c>
      <c r="N771" s="7" t="s">
        <v>198</v>
      </c>
      <c r="O771" s="7" t="s">
        <v>198</v>
      </c>
    </row>
    <row r="772" spans="1:15" ht="185.25" hidden="1" x14ac:dyDescent="0.2">
      <c r="A772" s="7" t="s">
        <v>4769</v>
      </c>
      <c r="B772" s="7" t="s">
        <v>3243</v>
      </c>
      <c r="C772" s="7" t="s">
        <v>3246</v>
      </c>
      <c r="D772" s="7" t="s">
        <v>2010</v>
      </c>
      <c r="E772" s="7" t="s">
        <v>4768</v>
      </c>
      <c r="F772" s="7" t="s">
        <v>2282</v>
      </c>
      <c r="G772" s="7" t="s">
        <v>1616</v>
      </c>
      <c r="H772" s="7" t="s">
        <v>13</v>
      </c>
      <c r="I772" s="7" t="s">
        <v>43</v>
      </c>
      <c r="J772" s="7" t="s">
        <v>44</v>
      </c>
      <c r="K772" s="7" t="s">
        <v>200</v>
      </c>
      <c r="L772" s="7" t="s">
        <v>20</v>
      </c>
      <c r="M772" s="7" t="s">
        <v>21</v>
      </c>
      <c r="N772" s="7" t="s">
        <v>198</v>
      </c>
      <c r="O772" s="7" t="s">
        <v>198</v>
      </c>
    </row>
    <row r="773" spans="1:15" ht="185.25" hidden="1" x14ac:dyDescent="0.2">
      <c r="A773" s="7" t="s">
        <v>4770</v>
      </c>
      <c r="B773" s="7" t="s">
        <v>3247</v>
      </c>
      <c r="C773" s="7" t="s">
        <v>3248</v>
      </c>
      <c r="D773" s="7" t="s">
        <v>2011</v>
      </c>
      <c r="E773" s="7" t="s">
        <v>4768</v>
      </c>
      <c r="F773" s="7" t="s">
        <v>2282</v>
      </c>
      <c r="G773" s="7" t="s">
        <v>1616</v>
      </c>
      <c r="H773" s="7" t="s">
        <v>13</v>
      </c>
      <c r="I773" s="7" t="s">
        <v>43</v>
      </c>
      <c r="J773" s="7" t="s">
        <v>44</v>
      </c>
      <c r="K773" s="7" t="s">
        <v>208</v>
      </c>
      <c r="L773" s="7" t="s">
        <v>20</v>
      </c>
      <c r="M773" s="7" t="s">
        <v>21</v>
      </c>
      <c r="N773" s="7" t="s">
        <v>198</v>
      </c>
      <c r="O773" s="7" t="s">
        <v>198</v>
      </c>
    </row>
    <row r="774" spans="1:15" ht="185.25" hidden="1" x14ac:dyDescent="0.2">
      <c r="A774" s="7" t="s">
        <v>4771</v>
      </c>
      <c r="B774" s="7" t="s">
        <v>3247</v>
      </c>
      <c r="C774" s="7" t="s">
        <v>3249</v>
      </c>
      <c r="D774" s="7" t="s">
        <v>2011</v>
      </c>
      <c r="E774" s="7" t="s">
        <v>4768</v>
      </c>
      <c r="F774" s="7" t="s">
        <v>2282</v>
      </c>
      <c r="G774" s="7" t="s">
        <v>1616</v>
      </c>
      <c r="H774" s="7" t="s">
        <v>13</v>
      </c>
      <c r="I774" s="7" t="s">
        <v>43</v>
      </c>
      <c r="J774" s="7" t="s">
        <v>44</v>
      </c>
      <c r="K774" s="7" t="s">
        <v>200</v>
      </c>
      <c r="L774" s="7" t="s">
        <v>17</v>
      </c>
      <c r="M774" s="7" t="s">
        <v>18</v>
      </c>
      <c r="N774" s="7" t="s">
        <v>198</v>
      </c>
      <c r="O774" s="7" t="s">
        <v>198</v>
      </c>
    </row>
    <row r="775" spans="1:15" ht="185.25" hidden="1" x14ac:dyDescent="0.2">
      <c r="A775" s="7" t="s">
        <v>4772</v>
      </c>
      <c r="B775" s="7" t="s">
        <v>3250</v>
      </c>
      <c r="C775" s="7" t="s">
        <v>3251</v>
      </c>
      <c r="D775" s="7" t="s">
        <v>2012</v>
      </c>
      <c r="E775" s="7" t="s">
        <v>4768</v>
      </c>
      <c r="F775" s="7" t="s">
        <v>2346</v>
      </c>
      <c r="G775" s="7" t="s">
        <v>1644</v>
      </c>
      <c r="H775" s="7" t="s">
        <v>13</v>
      </c>
      <c r="I775" s="7" t="s">
        <v>43</v>
      </c>
      <c r="J775" s="7" t="s">
        <v>44</v>
      </c>
      <c r="K775" s="7" t="s">
        <v>208</v>
      </c>
      <c r="L775" s="7" t="s">
        <v>17</v>
      </c>
      <c r="M775" s="7" t="s">
        <v>18</v>
      </c>
      <c r="N775" s="7" t="s">
        <v>198</v>
      </c>
      <c r="O775" s="7" t="s">
        <v>198</v>
      </c>
    </row>
    <row r="776" spans="1:15" ht="185.25" hidden="1" x14ac:dyDescent="0.2">
      <c r="A776" s="7" t="s">
        <v>4773</v>
      </c>
      <c r="B776" s="7" t="s">
        <v>3250</v>
      </c>
      <c r="C776" s="7" t="s">
        <v>3252</v>
      </c>
      <c r="D776" s="7" t="s">
        <v>2012</v>
      </c>
      <c r="E776" s="7" t="s">
        <v>4768</v>
      </c>
      <c r="F776" s="7" t="s">
        <v>2346</v>
      </c>
      <c r="G776" s="7" t="s">
        <v>1644</v>
      </c>
      <c r="H776" s="7" t="s">
        <v>13</v>
      </c>
      <c r="I776" s="7" t="s">
        <v>43</v>
      </c>
      <c r="J776" s="7" t="s">
        <v>44</v>
      </c>
      <c r="K776" s="7" t="s">
        <v>200</v>
      </c>
      <c r="L776" s="7" t="s">
        <v>20</v>
      </c>
      <c r="M776" s="7" t="s">
        <v>21</v>
      </c>
      <c r="N776" s="7" t="s">
        <v>198</v>
      </c>
      <c r="O776" s="7" t="s">
        <v>198</v>
      </c>
    </row>
    <row r="777" spans="1:15" ht="185.25" hidden="1" x14ac:dyDescent="0.2">
      <c r="A777" s="7" t="s">
        <v>4774</v>
      </c>
      <c r="B777" s="7" t="s">
        <v>3647</v>
      </c>
      <c r="C777" s="7" t="s">
        <v>3648</v>
      </c>
      <c r="D777" s="7" t="s">
        <v>2130</v>
      </c>
      <c r="E777" s="7" t="s">
        <v>4768</v>
      </c>
      <c r="F777" s="7" t="s">
        <v>107</v>
      </c>
      <c r="G777" s="7" t="s">
        <v>42</v>
      </c>
      <c r="H777" s="7" t="s">
        <v>13</v>
      </c>
      <c r="I777" s="7" t="s">
        <v>43</v>
      </c>
      <c r="J777" s="7" t="s">
        <v>44</v>
      </c>
      <c r="K777" s="7" t="s">
        <v>206</v>
      </c>
      <c r="L777" s="7" t="s">
        <v>17</v>
      </c>
      <c r="M777" s="7" t="s">
        <v>18</v>
      </c>
      <c r="N777" s="7" t="s">
        <v>198</v>
      </c>
      <c r="O777" s="7" t="s">
        <v>198</v>
      </c>
    </row>
    <row r="778" spans="1:15" ht="185.25" hidden="1" x14ac:dyDescent="0.2">
      <c r="A778" s="7" t="s">
        <v>4775</v>
      </c>
      <c r="B778" s="7" t="s">
        <v>3647</v>
      </c>
      <c r="C778" s="7" t="s">
        <v>3650</v>
      </c>
      <c r="D778" s="7" t="s">
        <v>2130</v>
      </c>
      <c r="E778" s="7" t="s">
        <v>4768</v>
      </c>
      <c r="F778" s="7" t="s">
        <v>107</v>
      </c>
      <c r="G778" s="7" t="s">
        <v>42</v>
      </c>
      <c r="H778" s="7" t="s">
        <v>13</v>
      </c>
      <c r="I778" s="7" t="s">
        <v>43</v>
      </c>
      <c r="J778" s="7" t="s">
        <v>44</v>
      </c>
      <c r="K778" s="7" t="s">
        <v>208</v>
      </c>
      <c r="L778" s="7" t="s">
        <v>20</v>
      </c>
      <c r="M778" s="7" t="s">
        <v>21</v>
      </c>
      <c r="N778" s="7" t="s">
        <v>198</v>
      </c>
      <c r="O778" s="7" t="s">
        <v>198</v>
      </c>
    </row>
    <row r="779" spans="1:15" ht="185.25" hidden="1" x14ac:dyDescent="0.2">
      <c r="A779" s="7" t="s">
        <v>4776</v>
      </c>
      <c r="B779" s="7" t="s">
        <v>3652</v>
      </c>
      <c r="C779" s="7" t="s">
        <v>3653</v>
      </c>
      <c r="D779" s="7" t="s">
        <v>2131</v>
      </c>
      <c r="E779" s="7" t="s">
        <v>4768</v>
      </c>
      <c r="F779" s="7" t="s">
        <v>108</v>
      </c>
      <c r="G779" s="7" t="s">
        <v>45</v>
      </c>
      <c r="H779" s="7" t="s">
        <v>13</v>
      </c>
      <c r="I779" s="7" t="s">
        <v>43</v>
      </c>
      <c r="J779" s="7" t="s">
        <v>44</v>
      </c>
      <c r="K779" s="7" t="s">
        <v>208</v>
      </c>
      <c r="L779" s="7" t="s">
        <v>17</v>
      </c>
      <c r="M779" s="7" t="s">
        <v>18</v>
      </c>
      <c r="N779" s="7" t="s">
        <v>198</v>
      </c>
      <c r="O779" s="7" t="s">
        <v>198</v>
      </c>
    </row>
    <row r="780" spans="1:15" ht="185.25" hidden="1" x14ac:dyDescent="0.2">
      <c r="A780" s="7" t="s">
        <v>4777</v>
      </c>
      <c r="B780" s="7" t="s">
        <v>3652</v>
      </c>
      <c r="C780" s="7" t="s">
        <v>3655</v>
      </c>
      <c r="D780" s="7" t="s">
        <v>2131</v>
      </c>
      <c r="E780" s="7" t="s">
        <v>4768</v>
      </c>
      <c r="F780" s="7" t="s">
        <v>108</v>
      </c>
      <c r="G780" s="7" t="s">
        <v>45</v>
      </c>
      <c r="H780" s="7" t="s">
        <v>13</v>
      </c>
      <c r="I780" s="7" t="s">
        <v>43</v>
      </c>
      <c r="J780" s="7" t="s">
        <v>44</v>
      </c>
      <c r="K780" s="7" t="s">
        <v>200</v>
      </c>
      <c r="L780" s="7" t="s">
        <v>20</v>
      </c>
      <c r="M780" s="7" t="s">
        <v>21</v>
      </c>
      <c r="N780" s="7" t="s">
        <v>198</v>
      </c>
      <c r="O780" s="7" t="s">
        <v>198</v>
      </c>
    </row>
    <row r="781" spans="1:15" ht="185.25" hidden="1" x14ac:dyDescent="0.2">
      <c r="A781" s="7" t="s">
        <v>4778</v>
      </c>
      <c r="B781" s="7" t="s">
        <v>3253</v>
      </c>
      <c r="C781" s="7" t="s">
        <v>3254</v>
      </c>
      <c r="D781" s="7" t="s">
        <v>2013</v>
      </c>
      <c r="E781" s="7" t="s">
        <v>4779</v>
      </c>
      <c r="F781" s="7" t="s">
        <v>2836</v>
      </c>
      <c r="G781" s="7" t="s">
        <v>1849</v>
      </c>
      <c r="H781" s="7" t="s">
        <v>13</v>
      </c>
      <c r="I781" s="7" t="s">
        <v>1600</v>
      </c>
      <c r="J781" s="7" t="s">
        <v>44</v>
      </c>
      <c r="K781" s="7" t="s">
        <v>200</v>
      </c>
      <c r="L781" s="7" t="s">
        <v>20</v>
      </c>
      <c r="M781" s="7" t="s">
        <v>21</v>
      </c>
      <c r="N781" s="7" t="s">
        <v>198</v>
      </c>
      <c r="O781" s="7" t="s">
        <v>198</v>
      </c>
    </row>
    <row r="782" spans="1:15" ht="185.25" hidden="1" x14ac:dyDescent="0.2">
      <c r="A782" s="7" t="s">
        <v>4780</v>
      </c>
      <c r="B782" s="7" t="s">
        <v>3253</v>
      </c>
      <c r="C782" s="7" t="s">
        <v>3255</v>
      </c>
      <c r="D782" s="7" t="s">
        <v>2013</v>
      </c>
      <c r="E782" s="7" t="s">
        <v>4779</v>
      </c>
      <c r="F782" s="7" t="s">
        <v>2836</v>
      </c>
      <c r="G782" s="7" t="s">
        <v>1849</v>
      </c>
      <c r="H782" s="7" t="s">
        <v>13</v>
      </c>
      <c r="I782" s="7" t="s">
        <v>1600</v>
      </c>
      <c r="J782" s="7" t="s">
        <v>44</v>
      </c>
      <c r="K782" s="7" t="s">
        <v>200</v>
      </c>
      <c r="L782" s="7" t="s">
        <v>17</v>
      </c>
      <c r="M782" s="7" t="s">
        <v>18</v>
      </c>
      <c r="N782" s="7" t="s">
        <v>198</v>
      </c>
      <c r="O782" s="7" t="s">
        <v>198</v>
      </c>
    </row>
    <row r="783" spans="1:15" ht="185.25" hidden="1" x14ac:dyDescent="0.2">
      <c r="A783" s="7" t="s">
        <v>4781</v>
      </c>
      <c r="B783" s="7" t="s">
        <v>3256</v>
      </c>
      <c r="C783" s="7" t="s">
        <v>3257</v>
      </c>
      <c r="D783" s="7" t="s">
        <v>2014</v>
      </c>
      <c r="E783" s="7" t="s">
        <v>4782</v>
      </c>
      <c r="F783" s="7" t="s">
        <v>2250</v>
      </c>
      <c r="G783" s="7" t="s">
        <v>1599</v>
      </c>
      <c r="H783" s="7" t="s">
        <v>13</v>
      </c>
      <c r="I783" s="7" t="s">
        <v>1600</v>
      </c>
      <c r="J783" s="7" t="s">
        <v>44</v>
      </c>
      <c r="K783" s="7" t="s">
        <v>200</v>
      </c>
      <c r="L783" s="7" t="s">
        <v>17</v>
      </c>
      <c r="M783" s="7" t="s">
        <v>18</v>
      </c>
      <c r="N783" s="7" t="s">
        <v>198</v>
      </c>
      <c r="O783" s="7" t="s">
        <v>198</v>
      </c>
    </row>
    <row r="784" spans="1:15" ht="185.25" hidden="1" x14ac:dyDescent="0.2">
      <c r="A784" s="7" t="s">
        <v>4783</v>
      </c>
      <c r="B784" s="7" t="s">
        <v>3256</v>
      </c>
      <c r="C784" s="7" t="s">
        <v>3258</v>
      </c>
      <c r="D784" s="7" t="s">
        <v>2014</v>
      </c>
      <c r="E784" s="7" t="s">
        <v>4782</v>
      </c>
      <c r="F784" s="7" t="s">
        <v>2250</v>
      </c>
      <c r="G784" s="7" t="s">
        <v>1599</v>
      </c>
      <c r="H784" s="7" t="s">
        <v>13</v>
      </c>
      <c r="I784" s="7" t="s">
        <v>1600</v>
      </c>
      <c r="J784" s="7" t="s">
        <v>44</v>
      </c>
      <c r="K784" s="7" t="s">
        <v>200</v>
      </c>
      <c r="L784" s="7" t="s">
        <v>20</v>
      </c>
      <c r="M784" s="7" t="s">
        <v>21</v>
      </c>
      <c r="N784" s="7" t="s">
        <v>198</v>
      </c>
      <c r="O784" s="7" t="s">
        <v>198</v>
      </c>
    </row>
    <row r="785" spans="1:15" ht="185.25" hidden="1" x14ac:dyDescent="0.2">
      <c r="A785" s="7" t="s">
        <v>4784</v>
      </c>
      <c r="B785" s="7" t="s">
        <v>4785</v>
      </c>
      <c r="C785" s="7" t="s">
        <v>4786</v>
      </c>
      <c r="D785" s="7" t="s">
        <v>3740</v>
      </c>
      <c r="E785" s="7" t="s">
        <v>4779</v>
      </c>
      <c r="F785" s="7" t="s">
        <v>2836</v>
      </c>
      <c r="G785" s="7" t="s">
        <v>1849</v>
      </c>
      <c r="H785" s="7" t="s">
        <v>13</v>
      </c>
      <c r="I785" s="7" t="s">
        <v>1600</v>
      </c>
      <c r="J785" s="7" t="s">
        <v>44</v>
      </c>
      <c r="K785" s="7" t="s">
        <v>208</v>
      </c>
      <c r="L785" s="7" t="s">
        <v>20</v>
      </c>
      <c r="M785" s="7" t="s">
        <v>21</v>
      </c>
      <c r="N785" s="7" t="s">
        <v>198</v>
      </c>
      <c r="O785" s="7" t="s">
        <v>198</v>
      </c>
    </row>
    <row r="786" spans="1:15" ht="185.25" hidden="1" x14ac:dyDescent="0.2">
      <c r="A786" s="7" t="s">
        <v>4787</v>
      </c>
      <c r="B786" s="7" t="s">
        <v>4785</v>
      </c>
      <c r="C786" s="7" t="s">
        <v>4788</v>
      </c>
      <c r="D786" s="7" t="s">
        <v>3740</v>
      </c>
      <c r="E786" s="7" t="s">
        <v>4779</v>
      </c>
      <c r="F786" s="7" t="s">
        <v>2836</v>
      </c>
      <c r="G786" s="7" t="s">
        <v>1849</v>
      </c>
      <c r="H786" s="7" t="s">
        <v>13</v>
      </c>
      <c r="I786" s="7" t="s">
        <v>1600</v>
      </c>
      <c r="J786" s="7" t="s">
        <v>44</v>
      </c>
      <c r="K786" s="7" t="s">
        <v>200</v>
      </c>
      <c r="L786" s="7" t="s">
        <v>17</v>
      </c>
      <c r="M786" s="7" t="s">
        <v>18</v>
      </c>
      <c r="N786" s="7" t="s">
        <v>198</v>
      </c>
      <c r="O786" s="7" t="s">
        <v>198</v>
      </c>
    </row>
    <row r="787" spans="1:15" ht="185.25" hidden="1" x14ac:dyDescent="0.2">
      <c r="A787" s="7" t="s">
        <v>4789</v>
      </c>
      <c r="B787" s="7" t="s">
        <v>3259</v>
      </c>
      <c r="C787" s="7" t="s">
        <v>3260</v>
      </c>
      <c r="D787" s="7" t="s">
        <v>2015</v>
      </c>
      <c r="E787" s="7" t="s">
        <v>423</v>
      </c>
      <c r="F787" s="7" t="s">
        <v>2250</v>
      </c>
      <c r="G787" s="7" t="s">
        <v>1599</v>
      </c>
      <c r="H787" s="7" t="s">
        <v>13</v>
      </c>
      <c r="I787" s="7" t="s">
        <v>1600</v>
      </c>
      <c r="J787" s="7" t="s">
        <v>44</v>
      </c>
      <c r="K787" s="7" t="s">
        <v>206</v>
      </c>
      <c r="L787" s="7" t="s">
        <v>17</v>
      </c>
      <c r="M787" s="7" t="s">
        <v>18</v>
      </c>
      <c r="N787" s="7" t="s">
        <v>198</v>
      </c>
      <c r="O787" s="7" t="s">
        <v>198</v>
      </c>
    </row>
    <row r="788" spans="1:15" ht="185.25" hidden="1" x14ac:dyDescent="0.2">
      <c r="A788" s="7" t="s">
        <v>4790</v>
      </c>
      <c r="B788" s="7" t="s">
        <v>3259</v>
      </c>
      <c r="C788" s="7" t="s">
        <v>3261</v>
      </c>
      <c r="D788" s="7" t="s">
        <v>2015</v>
      </c>
      <c r="E788" s="7" t="s">
        <v>423</v>
      </c>
      <c r="F788" s="7" t="s">
        <v>2250</v>
      </c>
      <c r="G788" s="7" t="s">
        <v>1599</v>
      </c>
      <c r="H788" s="7" t="s">
        <v>13</v>
      </c>
      <c r="I788" s="7" t="s">
        <v>1600</v>
      </c>
      <c r="J788" s="7" t="s">
        <v>44</v>
      </c>
      <c r="K788" s="7" t="s">
        <v>200</v>
      </c>
      <c r="L788" s="7" t="s">
        <v>20</v>
      </c>
      <c r="M788" s="7" t="s">
        <v>21</v>
      </c>
      <c r="N788" s="7" t="s">
        <v>198</v>
      </c>
      <c r="O788" s="7" t="s">
        <v>198</v>
      </c>
    </row>
    <row r="789" spans="1:15" ht="185.25" hidden="1" x14ac:dyDescent="0.2">
      <c r="A789" s="7" t="s">
        <v>4791</v>
      </c>
      <c r="B789" s="7" t="s">
        <v>3262</v>
      </c>
      <c r="C789" s="7" t="s">
        <v>3263</v>
      </c>
      <c r="D789" s="7" t="s">
        <v>2016</v>
      </c>
      <c r="E789" s="7" t="s">
        <v>4782</v>
      </c>
      <c r="F789" s="7" t="s">
        <v>2346</v>
      </c>
      <c r="G789" s="7" t="s">
        <v>1644</v>
      </c>
      <c r="H789" s="7" t="s">
        <v>13</v>
      </c>
      <c r="I789" s="7" t="s">
        <v>43</v>
      </c>
      <c r="J789" s="7" t="s">
        <v>44</v>
      </c>
      <c r="K789" s="7" t="s">
        <v>208</v>
      </c>
      <c r="L789" s="7" t="s">
        <v>17</v>
      </c>
      <c r="M789" s="7" t="s">
        <v>18</v>
      </c>
      <c r="N789" s="7" t="s">
        <v>198</v>
      </c>
      <c r="O789" s="7" t="s">
        <v>198</v>
      </c>
    </row>
    <row r="790" spans="1:15" ht="185.25" hidden="1" x14ac:dyDescent="0.2">
      <c r="A790" s="7" t="s">
        <v>4792</v>
      </c>
      <c r="B790" s="7" t="s">
        <v>3262</v>
      </c>
      <c r="C790" s="7" t="s">
        <v>3264</v>
      </c>
      <c r="D790" s="7" t="s">
        <v>2016</v>
      </c>
      <c r="E790" s="7" t="s">
        <v>4782</v>
      </c>
      <c r="F790" s="7" t="s">
        <v>2346</v>
      </c>
      <c r="G790" s="7" t="s">
        <v>1644</v>
      </c>
      <c r="H790" s="7" t="s">
        <v>13</v>
      </c>
      <c r="I790" s="7" t="s">
        <v>43</v>
      </c>
      <c r="J790" s="7" t="s">
        <v>44</v>
      </c>
      <c r="K790" s="7" t="s">
        <v>208</v>
      </c>
      <c r="L790" s="7" t="s">
        <v>20</v>
      </c>
      <c r="M790" s="7" t="s">
        <v>21</v>
      </c>
      <c r="N790" s="7" t="s">
        <v>198</v>
      </c>
      <c r="O790" s="7" t="s">
        <v>198</v>
      </c>
    </row>
    <row r="791" spans="1:15" ht="185.25" hidden="1" x14ac:dyDescent="0.2">
      <c r="A791" s="7" t="s">
        <v>4793</v>
      </c>
      <c r="B791" s="7" t="s">
        <v>3265</v>
      </c>
      <c r="C791" s="7" t="s">
        <v>3266</v>
      </c>
      <c r="D791" s="7" t="s">
        <v>2017</v>
      </c>
      <c r="E791" s="7" t="s">
        <v>4794</v>
      </c>
      <c r="F791" s="7" t="s">
        <v>2836</v>
      </c>
      <c r="G791" s="7" t="s">
        <v>1849</v>
      </c>
      <c r="H791" s="7" t="s">
        <v>13</v>
      </c>
      <c r="I791" s="7" t="s">
        <v>1600</v>
      </c>
      <c r="J791" s="7" t="s">
        <v>44</v>
      </c>
      <c r="K791" s="7" t="s">
        <v>206</v>
      </c>
      <c r="L791" s="7" t="s">
        <v>17</v>
      </c>
      <c r="M791" s="7" t="s">
        <v>18</v>
      </c>
      <c r="N791" s="7" t="s">
        <v>198</v>
      </c>
      <c r="O791" s="7" t="s">
        <v>198</v>
      </c>
    </row>
    <row r="792" spans="1:15" ht="185.25" hidden="1" x14ac:dyDescent="0.2">
      <c r="A792" s="7" t="s">
        <v>4795</v>
      </c>
      <c r="B792" s="7" t="s">
        <v>3265</v>
      </c>
      <c r="C792" s="7" t="s">
        <v>3267</v>
      </c>
      <c r="D792" s="7" t="s">
        <v>2017</v>
      </c>
      <c r="E792" s="7" t="s">
        <v>4794</v>
      </c>
      <c r="F792" s="7" t="s">
        <v>2836</v>
      </c>
      <c r="G792" s="7" t="s">
        <v>1849</v>
      </c>
      <c r="H792" s="7" t="s">
        <v>13</v>
      </c>
      <c r="I792" s="7" t="s">
        <v>1600</v>
      </c>
      <c r="J792" s="7" t="s">
        <v>44</v>
      </c>
      <c r="K792" s="7" t="s">
        <v>208</v>
      </c>
      <c r="L792" s="7" t="s">
        <v>20</v>
      </c>
      <c r="M792" s="7" t="s">
        <v>21</v>
      </c>
      <c r="N792" s="7" t="s">
        <v>198</v>
      </c>
      <c r="O792" s="7" t="s">
        <v>198</v>
      </c>
    </row>
    <row r="793" spans="1:15" ht="85.5" hidden="1" x14ac:dyDescent="0.2">
      <c r="A793" s="7" t="s">
        <v>4796</v>
      </c>
      <c r="B793" s="7" t="s">
        <v>3268</v>
      </c>
      <c r="C793" s="7" t="s">
        <v>3269</v>
      </c>
      <c r="D793" s="7" t="s">
        <v>2018</v>
      </c>
      <c r="E793" s="7" t="s">
        <v>4797</v>
      </c>
      <c r="F793" s="7" t="s">
        <v>3270</v>
      </c>
      <c r="G793" s="7" t="s">
        <v>2019</v>
      </c>
      <c r="H793" s="7" t="s">
        <v>13</v>
      </c>
      <c r="I793" s="7" t="s">
        <v>35</v>
      </c>
      <c r="J793" s="7" t="s">
        <v>15</v>
      </c>
      <c r="K793" s="7" t="s">
        <v>208</v>
      </c>
      <c r="L793" s="7" t="s">
        <v>20</v>
      </c>
      <c r="M793" s="7" t="s">
        <v>21</v>
      </c>
      <c r="N793" s="7" t="s">
        <v>198</v>
      </c>
      <c r="O793" s="7" t="s">
        <v>198</v>
      </c>
    </row>
    <row r="794" spans="1:15" ht="85.5" hidden="1" x14ac:dyDescent="0.2">
      <c r="A794" s="7" t="s">
        <v>4798</v>
      </c>
      <c r="B794" s="7" t="s">
        <v>3268</v>
      </c>
      <c r="C794" s="7" t="s">
        <v>3271</v>
      </c>
      <c r="D794" s="7" t="s">
        <v>2018</v>
      </c>
      <c r="E794" s="7" t="s">
        <v>4797</v>
      </c>
      <c r="F794" s="7" t="s">
        <v>3270</v>
      </c>
      <c r="G794" s="7" t="s">
        <v>2019</v>
      </c>
      <c r="H794" s="7" t="s">
        <v>13</v>
      </c>
      <c r="I794" s="7" t="s">
        <v>35</v>
      </c>
      <c r="J794" s="7" t="s">
        <v>15</v>
      </c>
      <c r="K794" s="7" t="s">
        <v>208</v>
      </c>
      <c r="L794" s="7" t="s">
        <v>17</v>
      </c>
      <c r="M794" s="7" t="s">
        <v>18</v>
      </c>
      <c r="N794" s="7" t="s">
        <v>198</v>
      </c>
      <c r="O794" s="7" t="s">
        <v>198</v>
      </c>
    </row>
    <row r="795" spans="1:15" ht="185.25" hidden="1" x14ac:dyDescent="0.2">
      <c r="A795" s="7" t="s">
        <v>4799</v>
      </c>
      <c r="B795" s="7" t="s">
        <v>3272</v>
      </c>
      <c r="C795" s="7" t="s">
        <v>3273</v>
      </c>
      <c r="D795" s="7" t="s">
        <v>2020</v>
      </c>
      <c r="E795" s="7" t="s">
        <v>4800</v>
      </c>
      <c r="F795" s="7" t="s">
        <v>2836</v>
      </c>
      <c r="G795" s="7" t="s">
        <v>1849</v>
      </c>
      <c r="H795" s="7" t="s">
        <v>13</v>
      </c>
      <c r="I795" s="7" t="s">
        <v>1600</v>
      </c>
      <c r="J795" s="7" t="s">
        <v>44</v>
      </c>
      <c r="K795" s="7" t="s">
        <v>206</v>
      </c>
      <c r="L795" s="7" t="s">
        <v>20</v>
      </c>
      <c r="M795" s="7" t="s">
        <v>21</v>
      </c>
      <c r="N795" s="7" t="s">
        <v>198</v>
      </c>
      <c r="O795" s="7" t="s">
        <v>198</v>
      </c>
    </row>
    <row r="796" spans="1:15" ht="185.25" hidden="1" x14ac:dyDescent="0.2">
      <c r="A796" s="7" t="s">
        <v>4801</v>
      </c>
      <c r="B796" s="7" t="s">
        <v>3272</v>
      </c>
      <c r="C796" s="7" t="s">
        <v>3274</v>
      </c>
      <c r="D796" s="7" t="s">
        <v>2020</v>
      </c>
      <c r="E796" s="7" t="s">
        <v>4800</v>
      </c>
      <c r="F796" s="7" t="s">
        <v>2836</v>
      </c>
      <c r="G796" s="7" t="s">
        <v>1849</v>
      </c>
      <c r="H796" s="7" t="s">
        <v>13</v>
      </c>
      <c r="I796" s="7" t="s">
        <v>1600</v>
      </c>
      <c r="J796" s="7" t="s">
        <v>44</v>
      </c>
      <c r="K796" s="7" t="s">
        <v>200</v>
      </c>
      <c r="L796" s="7" t="s">
        <v>17</v>
      </c>
      <c r="M796" s="7" t="s">
        <v>18</v>
      </c>
      <c r="N796" s="7" t="s">
        <v>198</v>
      </c>
      <c r="O796" s="7" t="s">
        <v>198</v>
      </c>
    </row>
    <row r="797" spans="1:15" ht="185.25" hidden="1" x14ac:dyDescent="0.2">
      <c r="A797" s="7" t="s">
        <v>4802</v>
      </c>
      <c r="B797" s="7" t="s">
        <v>3275</v>
      </c>
      <c r="C797" s="7" t="s">
        <v>3276</v>
      </c>
      <c r="D797" s="7" t="s">
        <v>2021</v>
      </c>
      <c r="E797" s="7" t="s">
        <v>4803</v>
      </c>
      <c r="F797" s="7" t="s">
        <v>2346</v>
      </c>
      <c r="G797" s="7" t="s">
        <v>1644</v>
      </c>
      <c r="H797" s="7" t="s">
        <v>13</v>
      </c>
      <c r="I797" s="7" t="s">
        <v>43</v>
      </c>
      <c r="J797" s="7" t="s">
        <v>44</v>
      </c>
      <c r="K797" s="7" t="s">
        <v>208</v>
      </c>
      <c r="L797" s="7" t="s">
        <v>20</v>
      </c>
      <c r="M797" s="7" t="s">
        <v>21</v>
      </c>
      <c r="N797" s="7" t="s">
        <v>198</v>
      </c>
      <c r="O797" s="7" t="s">
        <v>198</v>
      </c>
    </row>
    <row r="798" spans="1:15" ht="185.25" hidden="1" x14ac:dyDescent="0.2">
      <c r="A798" s="7" t="s">
        <v>4804</v>
      </c>
      <c r="B798" s="7" t="s">
        <v>3275</v>
      </c>
      <c r="C798" s="7" t="s">
        <v>3277</v>
      </c>
      <c r="D798" s="7" t="s">
        <v>2021</v>
      </c>
      <c r="E798" s="7" t="s">
        <v>4803</v>
      </c>
      <c r="F798" s="7" t="s">
        <v>2346</v>
      </c>
      <c r="G798" s="7" t="s">
        <v>1644</v>
      </c>
      <c r="H798" s="7" t="s">
        <v>13</v>
      </c>
      <c r="I798" s="7" t="s">
        <v>43</v>
      </c>
      <c r="J798" s="7" t="s">
        <v>44</v>
      </c>
      <c r="K798" s="7" t="s">
        <v>200</v>
      </c>
      <c r="L798" s="7" t="s">
        <v>17</v>
      </c>
      <c r="M798" s="7" t="s">
        <v>18</v>
      </c>
      <c r="N798" s="7" t="s">
        <v>198</v>
      </c>
      <c r="O798" s="7" t="s">
        <v>198</v>
      </c>
    </row>
    <row r="799" spans="1:15" ht="185.25" hidden="1" x14ac:dyDescent="0.2">
      <c r="A799" s="7" t="s">
        <v>4805</v>
      </c>
      <c r="B799" s="7" t="s">
        <v>3278</v>
      </c>
      <c r="C799" s="7" t="s">
        <v>3279</v>
      </c>
      <c r="D799" s="7" t="s">
        <v>2022</v>
      </c>
      <c r="E799" s="7" t="s">
        <v>4803</v>
      </c>
      <c r="F799" s="7" t="s">
        <v>2836</v>
      </c>
      <c r="G799" s="7" t="s">
        <v>1849</v>
      </c>
      <c r="H799" s="7" t="s">
        <v>13</v>
      </c>
      <c r="I799" s="7" t="s">
        <v>1600</v>
      </c>
      <c r="J799" s="7" t="s">
        <v>44</v>
      </c>
      <c r="K799" s="7" t="s">
        <v>206</v>
      </c>
      <c r="L799" s="7" t="s">
        <v>20</v>
      </c>
      <c r="M799" s="7" t="s">
        <v>21</v>
      </c>
      <c r="N799" s="7" t="s">
        <v>198</v>
      </c>
      <c r="O799" s="7" t="s">
        <v>198</v>
      </c>
    </row>
    <row r="800" spans="1:15" ht="185.25" hidden="1" x14ac:dyDescent="0.2">
      <c r="A800" s="7" t="s">
        <v>4806</v>
      </c>
      <c r="B800" s="7" t="s">
        <v>3278</v>
      </c>
      <c r="C800" s="7" t="s">
        <v>3280</v>
      </c>
      <c r="D800" s="7" t="s">
        <v>2022</v>
      </c>
      <c r="E800" s="7" t="s">
        <v>4803</v>
      </c>
      <c r="F800" s="7" t="s">
        <v>2836</v>
      </c>
      <c r="G800" s="7" t="s">
        <v>1849</v>
      </c>
      <c r="H800" s="7" t="s">
        <v>13</v>
      </c>
      <c r="I800" s="7" t="s">
        <v>1600</v>
      </c>
      <c r="J800" s="7" t="s">
        <v>44</v>
      </c>
      <c r="K800" s="7" t="s">
        <v>200</v>
      </c>
      <c r="L800" s="7" t="s">
        <v>17</v>
      </c>
      <c r="M800" s="7" t="s">
        <v>18</v>
      </c>
      <c r="N800" s="7" t="s">
        <v>198</v>
      </c>
      <c r="O800" s="7" t="s">
        <v>198</v>
      </c>
    </row>
    <row r="801" spans="1:15" ht="185.25" hidden="1" x14ac:dyDescent="0.2">
      <c r="A801" s="7" t="s">
        <v>4807</v>
      </c>
      <c r="B801" s="7" t="s">
        <v>3281</v>
      </c>
      <c r="C801" s="7" t="s">
        <v>3282</v>
      </c>
      <c r="D801" s="7" t="s">
        <v>2023</v>
      </c>
      <c r="E801" s="7" t="s">
        <v>4808</v>
      </c>
      <c r="F801" s="7" t="s">
        <v>2250</v>
      </c>
      <c r="G801" s="7" t="s">
        <v>1599</v>
      </c>
      <c r="H801" s="7" t="s">
        <v>13</v>
      </c>
      <c r="I801" s="7" t="s">
        <v>1600</v>
      </c>
      <c r="J801" s="7" t="s">
        <v>44</v>
      </c>
      <c r="K801" s="7" t="s">
        <v>208</v>
      </c>
      <c r="L801" s="7" t="s">
        <v>20</v>
      </c>
      <c r="M801" s="7" t="s">
        <v>21</v>
      </c>
      <c r="N801" s="7" t="s">
        <v>198</v>
      </c>
      <c r="O801" s="7" t="s">
        <v>198</v>
      </c>
    </row>
    <row r="802" spans="1:15" ht="185.25" hidden="1" x14ac:dyDescent="0.2">
      <c r="A802" s="7" t="s">
        <v>4809</v>
      </c>
      <c r="B802" s="7" t="s">
        <v>3281</v>
      </c>
      <c r="C802" s="7" t="s">
        <v>3283</v>
      </c>
      <c r="D802" s="7" t="s">
        <v>2023</v>
      </c>
      <c r="E802" s="7" t="s">
        <v>4808</v>
      </c>
      <c r="F802" s="7" t="s">
        <v>2250</v>
      </c>
      <c r="G802" s="7" t="s">
        <v>1599</v>
      </c>
      <c r="H802" s="7" t="s">
        <v>13</v>
      </c>
      <c r="I802" s="7" t="s">
        <v>1600</v>
      </c>
      <c r="J802" s="7" t="s">
        <v>44</v>
      </c>
      <c r="K802" s="7" t="s">
        <v>208</v>
      </c>
      <c r="L802" s="7" t="s">
        <v>17</v>
      </c>
      <c r="M802" s="7" t="s">
        <v>18</v>
      </c>
      <c r="N802" s="7" t="s">
        <v>198</v>
      </c>
      <c r="O802" s="7" t="s">
        <v>198</v>
      </c>
    </row>
    <row r="803" spans="1:15" ht="185.25" hidden="1" x14ac:dyDescent="0.2">
      <c r="A803" s="7" t="s">
        <v>4810</v>
      </c>
      <c r="B803" s="7" t="s">
        <v>3657</v>
      </c>
      <c r="C803" s="7" t="s">
        <v>3658</v>
      </c>
      <c r="D803" s="7" t="s">
        <v>2132</v>
      </c>
      <c r="E803" s="7" t="s">
        <v>4811</v>
      </c>
      <c r="F803" s="7" t="s">
        <v>108</v>
      </c>
      <c r="G803" s="7" t="s">
        <v>45</v>
      </c>
      <c r="H803" s="7" t="s">
        <v>13</v>
      </c>
      <c r="I803" s="7" t="s">
        <v>43</v>
      </c>
      <c r="J803" s="7" t="s">
        <v>44</v>
      </c>
      <c r="K803" s="7" t="s">
        <v>208</v>
      </c>
      <c r="L803" s="7" t="s">
        <v>20</v>
      </c>
      <c r="M803" s="7" t="s">
        <v>21</v>
      </c>
      <c r="N803" s="7" t="s">
        <v>198</v>
      </c>
      <c r="O803" s="7" t="s">
        <v>198</v>
      </c>
    </row>
    <row r="804" spans="1:15" ht="185.25" hidden="1" x14ac:dyDescent="0.2">
      <c r="A804" s="7" t="s">
        <v>4812</v>
      </c>
      <c r="B804" s="7" t="s">
        <v>3657</v>
      </c>
      <c r="C804" s="7" t="s">
        <v>3661</v>
      </c>
      <c r="D804" s="7" t="s">
        <v>2132</v>
      </c>
      <c r="E804" s="7" t="s">
        <v>4811</v>
      </c>
      <c r="F804" s="7" t="s">
        <v>108</v>
      </c>
      <c r="G804" s="7" t="s">
        <v>45</v>
      </c>
      <c r="H804" s="7" t="s">
        <v>13</v>
      </c>
      <c r="I804" s="7" t="s">
        <v>43</v>
      </c>
      <c r="J804" s="7" t="s">
        <v>44</v>
      </c>
      <c r="K804" s="7" t="s">
        <v>200</v>
      </c>
      <c r="L804" s="7" t="s">
        <v>17</v>
      </c>
      <c r="M804" s="7" t="s">
        <v>18</v>
      </c>
      <c r="N804" s="7" t="s">
        <v>198</v>
      </c>
      <c r="O804" s="7" t="s">
        <v>198</v>
      </c>
    </row>
    <row r="805" spans="1:15" ht="85.5" hidden="1" x14ac:dyDescent="0.2">
      <c r="A805" s="7" t="s">
        <v>4813</v>
      </c>
      <c r="B805" s="7" t="s">
        <v>3284</v>
      </c>
      <c r="C805" s="7" t="s">
        <v>3285</v>
      </c>
      <c r="D805" s="7" t="s">
        <v>2024</v>
      </c>
      <c r="E805" s="7" t="s">
        <v>4814</v>
      </c>
      <c r="F805" s="7" t="s">
        <v>3286</v>
      </c>
      <c r="G805" s="7" t="s">
        <v>2025</v>
      </c>
      <c r="H805" s="7" t="s">
        <v>13</v>
      </c>
      <c r="I805" s="7" t="s">
        <v>35</v>
      </c>
      <c r="J805" s="7" t="s">
        <v>15</v>
      </c>
      <c r="K805" s="7" t="s">
        <v>206</v>
      </c>
      <c r="L805" s="7" t="s">
        <v>20</v>
      </c>
      <c r="M805" s="7" t="s">
        <v>21</v>
      </c>
      <c r="N805" s="7" t="s">
        <v>198</v>
      </c>
      <c r="O805" s="7" t="s">
        <v>198</v>
      </c>
    </row>
    <row r="806" spans="1:15" ht="85.5" hidden="1" x14ac:dyDescent="0.2">
      <c r="A806" s="7" t="s">
        <v>4815</v>
      </c>
      <c r="B806" s="7" t="s">
        <v>3284</v>
      </c>
      <c r="C806" s="7" t="s">
        <v>3287</v>
      </c>
      <c r="D806" s="7" t="s">
        <v>2024</v>
      </c>
      <c r="E806" s="7" t="s">
        <v>4814</v>
      </c>
      <c r="F806" s="7" t="s">
        <v>3286</v>
      </c>
      <c r="G806" s="7" t="s">
        <v>2025</v>
      </c>
      <c r="H806" s="7" t="s">
        <v>13</v>
      </c>
      <c r="I806" s="7" t="s">
        <v>35</v>
      </c>
      <c r="J806" s="7" t="s">
        <v>15</v>
      </c>
      <c r="K806" s="7" t="s">
        <v>200</v>
      </c>
      <c r="L806" s="7" t="s">
        <v>17</v>
      </c>
      <c r="M806" s="7" t="s">
        <v>18</v>
      </c>
      <c r="N806" s="7" t="s">
        <v>198</v>
      </c>
      <c r="O806" s="7" t="s">
        <v>198</v>
      </c>
    </row>
    <row r="807" spans="1:15" ht="99.75" hidden="1" x14ac:dyDescent="0.2">
      <c r="A807" s="7" t="s">
        <v>4816</v>
      </c>
      <c r="B807" s="7" t="s">
        <v>3288</v>
      </c>
      <c r="C807" s="7" t="s">
        <v>3289</v>
      </c>
      <c r="D807" s="7" t="s">
        <v>2026</v>
      </c>
      <c r="E807" s="7" t="s">
        <v>4817</v>
      </c>
      <c r="F807" s="7" t="s">
        <v>128</v>
      </c>
      <c r="G807" s="7" t="s">
        <v>56</v>
      </c>
      <c r="H807" s="7" t="s">
        <v>13</v>
      </c>
      <c r="I807" s="7" t="s">
        <v>43</v>
      </c>
      <c r="J807" s="7" t="s">
        <v>15</v>
      </c>
      <c r="K807" s="7" t="s">
        <v>206</v>
      </c>
      <c r="L807" s="7" t="s">
        <v>17</v>
      </c>
      <c r="M807" s="7" t="s">
        <v>18</v>
      </c>
      <c r="N807" s="7" t="s">
        <v>198</v>
      </c>
      <c r="O807" s="7" t="s">
        <v>198</v>
      </c>
    </row>
    <row r="808" spans="1:15" ht="99.75" hidden="1" x14ac:dyDescent="0.2">
      <c r="A808" s="7" t="s">
        <v>4818</v>
      </c>
      <c r="B808" s="7" t="s">
        <v>3288</v>
      </c>
      <c r="C808" s="7" t="s">
        <v>3290</v>
      </c>
      <c r="D808" s="7" t="s">
        <v>2026</v>
      </c>
      <c r="E808" s="7" t="s">
        <v>4817</v>
      </c>
      <c r="F808" s="7" t="s">
        <v>128</v>
      </c>
      <c r="G808" s="7" t="s">
        <v>56</v>
      </c>
      <c r="H808" s="7" t="s">
        <v>13</v>
      </c>
      <c r="I808" s="7" t="s">
        <v>43</v>
      </c>
      <c r="J808" s="7" t="s">
        <v>15</v>
      </c>
      <c r="K808" s="7" t="s">
        <v>206</v>
      </c>
      <c r="L808" s="7" t="s">
        <v>20</v>
      </c>
      <c r="M808" s="7" t="s">
        <v>21</v>
      </c>
      <c r="N808" s="7" t="s">
        <v>198</v>
      </c>
      <c r="O808" s="7" t="s">
        <v>198</v>
      </c>
    </row>
    <row r="809" spans="1:15" ht="185.25" hidden="1" x14ac:dyDescent="0.2">
      <c r="A809" s="7" t="s">
        <v>4819</v>
      </c>
      <c r="B809" s="7" t="s">
        <v>3663</v>
      </c>
      <c r="C809" s="7" t="s">
        <v>3664</v>
      </c>
      <c r="D809" s="7" t="s">
        <v>2133</v>
      </c>
      <c r="E809" s="7" t="s">
        <v>4820</v>
      </c>
      <c r="F809" s="7" t="s">
        <v>108</v>
      </c>
      <c r="G809" s="7" t="s">
        <v>45</v>
      </c>
      <c r="H809" s="7" t="s">
        <v>13</v>
      </c>
      <c r="I809" s="7" t="s">
        <v>43</v>
      </c>
      <c r="J809" s="7" t="s">
        <v>44</v>
      </c>
      <c r="K809" s="7" t="s">
        <v>208</v>
      </c>
      <c r="L809" s="7" t="s">
        <v>20</v>
      </c>
      <c r="M809" s="7" t="s">
        <v>21</v>
      </c>
      <c r="N809" s="7" t="s">
        <v>198</v>
      </c>
      <c r="O809" s="7" t="s">
        <v>198</v>
      </c>
    </row>
    <row r="810" spans="1:15" ht="185.25" hidden="1" x14ac:dyDescent="0.2">
      <c r="A810" s="7" t="s">
        <v>4821</v>
      </c>
      <c r="B810" s="7" t="s">
        <v>3663</v>
      </c>
      <c r="C810" s="7" t="s">
        <v>3666</v>
      </c>
      <c r="D810" s="7" t="s">
        <v>2133</v>
      </c>
      <c r="E810" s="7" t="s">
        <v>4820</v>
      </c>
      <c r="F810" s="7" t="s">
        <v>108</v>
      </c>
      <c r="G810" s="7" t="s">
        <v>45</v>
      </c>
      <c r="H810" s="7" t="s">
        <v>13</v>
      </c>
      <c r="I810" s="7" t="s">
        <v>43</v>
      </c>
      <c r="J810" s="7" t="s">
        <v>44</v>
      </c>
      <c r="K810" s="7" t="s">
        <v>200</v>
      </c>
      <c r="L810" s="7" t="s">
        <v>17</v>
      </c>
      <c r="M810" s="7" t="s">
        <v>18</v>
      </c>
      <c r="N810" s="7" t="s">
        <v>198</v>
      </c>
      <c r="O810" s="7" t="s">
        <v>198</v>
      </c>
    </row>
    <row r="811" spans="1:15" ht="185.25" hidden="1" x14ac:dyDescent="0.2">
      <c r="A811" s="7" t="s">
        <v>4822</v>
      </c>
      <c r="B811" s="7" t="s">
        <v>3291</v>
      </c>
      <c r="C811" s="7" t="s">
        <v>3292</v>
      </c>
      <c r="D811" s="7" t="s">
        <v>2027</v>
      </c>
      <c r="E811" s="7" t="s">
        <v>4820</v>
      </c>
      <c r="F811" s="7" t="s">
        <v>2910</v>
      </c>
      <c r="G811" s="7" t="s">
        <v>1878</v>
      </c>
      <c r="H811" s="7" t="s">
        <v>13</v>
      </c>
      <c r="I811" s="7" t="s">
        <v>43</v>
      </c>
      <c r="J811" s="7" t="s">
        <v>44</v>
      </c>
      <c r="K811" s="7" t="s">
        <v>208</v>
      </c>
      <c r="L811" s="7" t="s">
        <v>20</v>
      </c>
      <c r="M811" s="7" t="s">
        <v>21</v>
      </c>
      <c r="N811" s="7" t="s">
        <v>198</v>
      </c>
      <c r="O811" s="7" t="s">
        <v>198</v>
      </c>
    </row>
    <row r="812" spans="1:15" ht="185.25" hidden="1" x14ac:dyDescent="0.2">
      <c r="A812" s="7" t="s">
        <v>4823</v>
      </c>
      <c r="B812" s="7" t="s">
        <v>3291</v>
      </c>
      <c r="C812" s="7" t="s">
        <v>3294</v>
      </c>
      <c r="D812" s="7" t="s">
        <v>2027</v>
      </c>
      <c r="E812" s="7" t="s">
        <v>4820</v>
      </c>
      <c r="F812" s="7" t="s">
        <v>2910</v>
      </c>
      <c r="G812" s="7" t="s">
        <v>1878</v>
      </c>
      <c r="H812" s="7" t="s">
        <v>13</v>
      </c>
      <c r="I812" s="7" t="s">
        <v>43</v>
      </c>
      <c r="J812" s="7" t="s">
        <v>44</v>
      </c>
      <c r="K812" s="7" t="s">
        <v>208</v>
      </c>
      <c r="L812" s="7" t="s">
        <v>17</v>
      </c>
      <c r="M812" s="7" t="s">
        <v>18</v>
      </c>
      <c r="N812" s="7" t="s">
        <v>198</v>
      </c>
      <c r="O812" s="7" t="s">
        <v>198</v>
      </c>
    </row>
    <row r="813" spans="1:15" ht="185.25" hidden="1" x14ac:dyDescent="0.2">
      <c r="A813" s="7" t="s">
        <v>4824</v>
      </c>
      <c r="B813" s="7" t="s">
        <v>3295</v>
      </c>
      <c r="C813" s="7" t="s">
        <v>3296</v>
      </c>
      <c r="D813" s="7" t="s">
        <v>2028</v>
      </c>
      <c r="E813" s="7" t="s">
        <v>4825</v>
      </c>
      <c r="F813" s="7" t="s">
        <v>2836</v>
      </c>
      <c r="G813" s="7" t="s">
        <v>1849</v>
      </c>
      <c r="H813" s="7" t="s">
        <v>13</v>
      </c>
      <c r="I813" s="7" t="s">
        <v>1600</v>
      </c>
      <c r="J813" s="7" t="s">
        <v>44</v>
      </c>
      <c r="K813" s="7" t="s">
        <v>200</v>
      </c>
      <c r="L813" s="7" t="s">
        <v>20</v>
      </c>
      <c r="M813" s="7" t="s">
        <v>21</v>
      </c>
      <c r="N813" s="7" t="s">
        <v>198</v>
      </c>
      <c r="O813" s="7" t="s">
        <v>198</v>
      </c>
    </row>
    <row r="814" spans="1:15" ht="185.25" hidden="1" x14ac:dyDescent="0.2">
      <c r="A814" s="7" t="s">
        <v>4826</v>
      </c>
      <c r="B814" s="7" t="s">
        <v>3295</v>
      </c>
      <c r="C814" s="7" t="s">
        <v>3297</v>
      </c>
      <c r="D814" s="7" t="s">
        <v>2028</v>
      </c>
      <c r="E814" s="7" t="s">
        <v>4825</v>
      </c>
      <c r="F814" s="7" t="s">
        <v>2836</v>
      </c>
      <c r="G814" s="7" t="s">
        <v>1849</v>
      </c>
      <c r="H814" s="7" t="s">
        <v>13</v>
      </c>
      <c r="I814" s="7" t="s">
        <v>1600</v>
      </c>
      <c r="J814" s="7" t="s">
        <v>44</v>
      </c>
      <c r="K814" s="7" t="s">
        <v>200</v>
      </c>
      <c r="L814" s="7" t="s">
        <v>17</v>
      </c>
      <c r="M814" s="7" t="s">
        <v>18</v>
      </c>
      <c r="N814" s="7" t="s">
        <v>198</v>
      </c>
      <c r="O814" s="7" t="s">
        <v>198</v>
      </c>
    </row>
    <row r="815" spans="1:15" ht="185.25" hidden="1" x14ac:dyDescent="0.2">
      <c r="A815" s="7" t="s">
        <v>4827</v>
      </c>
      <c r="B815" s="7" t="s">
        <v>3298</v>
      </c>
      <c r="C815" s="7" t="s">
        <v>3299</v>
      </c>
      <c r="D815" s="7" t="s">
        <v>2029</v>
      </c>
      <c r="E815" s="7" t="s">
        <v>4828</v>
      </c>
      <c r="F815" s="7" t="s">
        <v>3151</v>
      </c>
      <c r="G815" s="7" t="s">
        <v>1976</v>
      </c>
      <c r="H815" s="7" t="s">
        <v>13</v>
      </c>
      <c r="I815" s="7" t="s">
        <v>43</v>
      </c>
      <c r="J815" s="7" t="s">
        <v>44</v>
      </c>
      <c r="K815" s="7" t="s">
        <v>206</v>
      </c>
      <c r="L815" s="7" t="s">
        <v>20</v>
      </c>
      <c r="M815" s="7" t="s">
        <v>21</v>
      </c>
      <c r="N815" s="7" t="s">
        <v>198</v>
      </c>
      <c r="O815" s="7" t="s">
        <v>198</v>
      </c>
    </row>
    <row r="816" spans="1:15" ht="185.25" hidden="1" x14ac:dyDescent="0.2">
      <c r="A816" s="7" t="s">
        <v>4829</v>
      </c>
      <c r="B816" s="7" t="s">
        <v>3298</v>
      </c>
      <c r="C816" s="7" t="s">
        <v>3301</v>
      </c>
      <c r="D816" s="7" t="s">
        <v>2029</v>
      </c>
      <c r="E816" s="7" t="s">
        <v>4828</v>
      </c>
      <c r="F816" s="7" t="s">
        <v>3151</v>
      </c>
      <c r="G816" s="7" t="s">
        <v>1976</v>
      </c>
      <c r="H816" s="7" t="s">
        <v>13</v>
      </c>
      <c r="I816" s="7" t="s">
        <v>43</v>
      </c>
      <c r="J816" s="7" t="s">
        <v>44</v>
      </c>
      <c r="K816" s="7" t="s">
        <v>208</v>
      </c>
      <c r="L816" s="7" t="s">
        <v>17</v>
      </c>
      <c r="M816" s="7" t="s">
        <v>18</v>
      </c>
      <c r="N816" s="7" t="s">
        <v>198</v>
      </c>
      <c r="O816" s="7" t="s">
        <v>198</v>
      </c>
    </row>
    <row r="817" spans="1:15" ht="99.75" hidden="1" x14ac:dyDescent="0.2">
      <c r="A817" s="7" t="s">
        <v>4830</v>
      </c>
      <c r="B817" s="7" t="s">
        <v>3302</v>
      </c>
      <c r="C817" s="7" t="s">
        <v>3303</v>
      </c>
      <c r="D817" s="7" t="s">
        <v>2030</v>
      </c>
      <c r="E817" s="7" t="s">
        <v>4831</v>
      </c>
      <c r="F817" s="7" t="s">
        <v>128</v>
      </c>
      <c r="G817" s="7" t="s">
        <v>56</v>
      </c>
      <c r="H817" s="7" t="s">
        <v>13</v>
      </c>
      <c r="I817" s="7" t="s">
        <v>43</v>
      </c>
      <c r="J817" s="7" t="s">
        <v>15</v>
      </c>
      <c r="K817" s="7" t="s">
        <v>206</v>
      </c>
      <c r="L817" s="7" t="s">
        <v>20</v>
      </c>
      <c r="M817" s="7" t="s">
        <v>21</v>
      </c>
      <c r="N817" s="7" t="s">
        <v>198</v>
      </c>
      <c r="O817" s="7" t="s">
        <v>198</v>
      </c>
    </row>
    <row r="818" spans="1:15" ht="99.75" hidden="1" x14ac:dyDescent="0.2">
      <c r="A818" s="7" t="s">
        <v>4832</v>
      </c>
      <c r="B818" s="7" t="s">
        <v>3302</v>
      </c>
      <c r="C818" s="7" t="s">
        <v>3304</v>
      </c>
      <c r="D818" s="7" t="s">
        <v>2030</v>
      </c>
      <c r="E818" s="7" t="s">
        <v>4831</v>
      </c>
      <c r="F818" s="7" t="s">
        <v>128</v>
      </c>
      <c r="G818" s="7" t="s">
        <v>56</v>
      </c>
      <c r="H818" s="7" t="s">
        <v>13</v>
      </c>
      <c r="I818" s="7" t="s">
        <v>43</v>
      </c>
      <c r="J818" s="7" t="s">
        <v>15</v>
      </c>
      <c r="K818" s="7" t="s">
        <v>200</v>
      </c>
      <c r="L818" s="7" t="s">
        <v>17</v>
      </c>
      <c r="M818" s="7" t="s">
        <v>18</v>
      </c>
      <c r="N818" s="7" t="s">
        <v>198</v>
      </c>
      <c r="O818" s="7" t="s">
        <v>198</v>
      </c>
    </row>
    <row r="819" spans="1:15" ht="185.25" hidden="1" x14ac:dyDescent="0.2">
      <c r="A819" s="7" t="s">
        <v>4833</v>
      </c>
      <c r="B819" s="7" t="s">
        <v>3668</v>
      </c>
      <c r="C819" s="7" t="s">
        <v>3669</v>
      </c>
      <c r="D819" s="7" t="s">
        <v>2134</v>
      </c>
      <c r="E819" s="7" t="s">
        <v>4828</v>
      </c>
      <c r="F819" s="7" t="s">
        <v>108</v>
      </c>
      <c r="G819" s="7" t="s">
        <v>45</v>
      </c>
      <c r="H819" s="7" t="s">
        <v>13</v>
      </c>
      <c r="I819" s="7" t="s">
        <v>43</v>
      </c>
      <c r="J819" s="7" t="s">
        <v>44</v>
      </c>
      <c r="K819" s="7" t="s">
        <v>208</v>
      </c>
      <c r="L819" s="7" t="s">
        <v>17</v>
      </c>
      <c r="M819" s="7" t="s">
        <v>18</v>
      </c>
      <c r="N819" s="7" t="s">
        <v>198</v>
      </c>
      <c r="O819" s="7" t="s">
        <v>198</v>
      </c>
    </row>
    <row r="820" spans="1:15" ht="185.25" hidden="1" x14ac:dyDescent="0.2">
      <c r="A820" s="7" t="s">
        <v>4834</v>
      </c>
      <c r="B820" s="7" t="s">
        <v>3668</v>
      </c>
      <c r="C820" s="7" t="s">
        <v>3671</v>
      </c>
      <c r="D820" s="7" t="s">
        <v>2134</v>
      </c>
      <c r="E820" s="7" t="s">
        <v>4828</v>
      </c>
      <c r="F820" s="7" t="s">
        <v>108</v>
      </c>
      <c r="G820" s="7" t="s">
        <v>45</v>
      </c>
      <c r="H820" s="7" t="s">
        <v>13</v>
      </c>
      <c r="I820" s="7" t="s">
        <v>43</v>
      </c>
      <c r="J820" s="7" t="s">
        <v>44</v>
      </c>
      <c r="K820" s="7" t="s">
        <v>208</v>
      </c>
      <c r="L820" s="7" t="s">
        <v>20</v>
      </c>
      <c r="M820" s="7" t="s">
        <v>21</v>
      </c>
      <c r="N820" s="7" t="s">
        <v>198</v>
      </c>
      <c r="O820" s="7" t="s">
        <v>198</v>
      </c>
    </row>
    <row r="821" spans="1:15" ht="185.25" hidden="1" x14ac:dyDescent="0.2">
      <c r="A821" s="7" t="s">
        <v>4835</v>
      </c>
      <c r="B821" s="7" t="s">
        <v>3305</v>
      </c>
      <c r="C821" s="7" t="s">
        <v>3306</v>
      </c>
      <c r="D821" s="7" t="s">
        <v>2031</v>
      </c>
      <c r="E821" s="7" t="s">
        <v>4836</v>
      </c>
      <c r="F821" s="7" t="s">
        <v>2836</v>
      </c>
      <c r="G821" s="7" t="s">
        <v>1849</v>
      </c>
      <c r="H821" s="7" t="s">
        <v>13</v>
      </c>
      <c r="I821" s="7" t="s">
        <v>1600</v>
      </c>
      <c r="J821" s="7" t="s">
        <v>44</v>
      </c>
      <c r="K821" s="7" t="s">
        <v>206</v>
      </c>
      <c r="L821" s="7" t="s">
        <v>17</v>
      </c>
      <c r="M821" s="7" t="s">
        <v>18</v>
      </c>
      <c r="N821" s="7" t="s">
        <v>198</v>
      </c>
      <c r="O821" s="7" t="s">
        <v>198</v>
      </c>
    </row>
    <row r="822" spans="1:15" ht="185.25" hidden="1" x14ac:dyDescent="0.2">
      <c r="A822" s="7" t="s">
        <v>4837</v>
      </c>
      <c r="B822" s="7" t="s">
        <v>3305</v>
      </c>
      <c r="C822" s="7" t="s">
        <v>3307</v>
      </c>
      <c r="D822" s="7" t="s">
        <v>2031</v>
      </c>
      <c r="E822" s="7" t="s">
        <v>4836</v>
      </c>
      <c r="F822" s="7" t="s">
        <v>2836</v>
      </c>
      <c r="G822" s="7" t="s">
        <v>1849</v>
      </c>
      <c r="H822" s="7" t="s">
        <v>13</v>
      </c>
      <c r="I822" s="7" t="s">
        <v>1600</v>
      </c>
      <c r="J822" s="7" t="s">
        <v>44</v>
      </c>
      <c r="K822" s="7" t="s">
        <v>200</v>
      </c>
      <c r="L822" s="7" t="s">
        <v>20</v>
      </c>
      <c r="M822" s="7" t="s">
        <v>21</v>
      </c>
      <c r="N822" s="7" t="s">
        <v>198</v>
      </c>
      <c r="O822" s="7" t="s">
        <v>198</v>
      </c>
    </row>
    <row r="823" spans="1:15" ht="185.25" hidden="1" x14ac:dyDescent="0.2">
      <c r="A823" s="7" t="s">
        <v>4838</v>
      </c>
      <c r="B823" s="7" t="s">
        <v>3308</v>
      </c>
      <c r="C823" s="7" t="s">
        <v>3309</v>
      </c>
      <c r="D823" s="7" t="s">
        <v>2032</v>
      </c>
      <c r="E823" s="7" t="s">
        <v>4839</v>
      </c>
      <c r="F823" s="7" t="s">
        <v>2246</v>
      </c>
      <c r="G823" s="7" t="s">
        <v>1597</v>
      </c>
      <c r="H823" s="7" t="s">
        <v>13</v>
      </c>
      <c r="I823" s="7" t="s">
        <v>43</v>
      </c>
      <c r="J823" s="7" t="s">
        <v>44</v>
      </c>
      <c r="K823" s="7" t="s">
        <v>206</v>
      </c>
      <c r="L823" s="7" t="s">
        <v>17</v>
      </c>
      <c r="M823" s="7" t="s">
        <v>18</v>
      </c>
      <c r="N823" s="7" t="s">
        <v>197</v>
      </c>
      <c r="O823" s="7" t="s">
        <v>197</v>
      </c>
    </row>
    <row r="824" spans="1:15" ht="185.25" hidden="1" x14ac:dyDescent="0.2">
      <c r="A824" s="7" t="s">
        <v>4840</v>
      </c>
      <c r="B824" s="7" t="s">
        <v>3308</v>
      </c>
      <c r="C824" s="7" t="s">
        <v>3309</v>
      </c>
      <c r="D824" s="7" t="s">
        <v>2032</v>
      </c>
      <c r="E824" s="7" t="s">
        <v>4839</v>
      </c>
      <c r="F824" s="7" t="s">
        <v>2836</v>
      </c>
      <c r="G824" s="7" t="s">
        <v>1849</v>
      </c>
      <c r="H824" s="7" t="s">
        <v>13</v>
      </c>
      <c r="I824" s="7" t="s">
        <v>1600</v>
      </c>
      <c r="J824" s="7" t="s">
        <v>44</v>
      </c>
      <c r="K824" s="7" t="s">
        <v>206</v>
      </c>
      <c r="L824" s="7" t="s">
        <v>17</v>
      </c>
      <c r="M824" s="7" t="s">
        <v>18</v>
      </c>
      <c r="N824" s="7" t="s">
        <v>197</v>
      </c>
      <c r="O824" s="7" t="s">
        <v>197</v>
      </c>
    </row>
    <row r="825" spans="1:15" ht="185.25" hidden="1" x14ac:dyDescent="0.2">
      <c r="A825" s="7" t="s">
        <v>4841</v>
      </c>
      <c r="B825" s="7" t="s">
        <v>3308</v>
      </c>
      <c r="C825" s="7" t="s">
        <v>3310</v>
      </c>
      <c r="D825" s="7" t="s">
        <v>2032</v>
      </c>
      <c r="E825" s="7" t="s">
        <v>4839</v>
      </c>
      <c r="F825" s="7" t="s">
        <v>2246</v>
      </c>
      <c r="G825" s="7" t="s">
        <v>1597</v>
      </c>
      <c r="H825" s="7" t="s">
        <v>13</v>
      </c>
      <c r="I825" s="7" t="s">
        <v>43</v>
      </c>
      <c r="J825" s="7" t="s">
        <v>44</v>
      </c>
      <c r="K825" s="7" t="s">
        <v>208</v>
      </c>
      <c r="L825" s="7" t="s">
        <v>20</v>
      </c>
      <c r="M825" s="7" t="s">
        <v>21</v>
      </c>
      <c r="N825" s="7" t="s">
        <v>197</v>
      </c>
      <c r="O825" s="7" t="s">
        <v>197</v>
      </c>
    </row>
    <row r="826" spans="1:15" ht="185.25" hidden="1" x14ac:dyDescent="0.2">
      <c r="A826" s="7" t="s">
        <v>4842</v>
      </c>
      <c r="B826" s="7" t="s">
        <v>3308</v>
      </c>
      <c r="C826" s="7" t="s">
        <v>3310</v>
      </c>
      <c r="D826" s="7" t="s">
        <v>2032</v>
      </c>
      <c r="E826" s="7" t="s">
        <v>4839</v>
      </c>
      <c r="F826" s="7" t="s">
        <v>2836</v>
      </c>
      <c r="G826" s="7" t="s">
        <v>1849</v>
      </c>
      <c r="H826" s="7" t="s">
        <v>13</v>
      </c>
      <c r="I826" s="7" t="s">
        <v>1600</v>
      </c>
      <c r="J826" s="7" t="s">
        <v>44</v>
      </c>
      <c r="K826" s="7" t="s">
        <v>208</v>
      </c>
      <c r="L826" s="7" t="s">
        <v>20</v>
      </c>
      <c r="M826" s="7" t="s">
        <v>21</v>
      </c>
      <c r="N826" s="7" t="s">
        <v>197</v>
      </c>
      <c r="O826" s="7" t="s">
        <v>197</v>
      </c>
    </row>
    <row r="827" spans="1:15" ht="185.25" hidden="1" x14ac:dyDescent="0.2">
      <c r="A827" s="7" t="s">
        <v>4843</v>
      </c>
      <c r="B827" s="7" t="s">
        <v>3311</v>
      </c>
      <c r="C827" s="7" t="s">
        <v>3312</v>
      </c>
      <c r="D827" s="7" t="s">
        <v>2033</v>
      </c>
      <c r="E827" s="7" t="s">
        <v>4844</v>
      </c>
      <c r="F827" s="7" t="s">
        <v>2910</v>
      </c>
      <c r="G827" s="7" t="s">
        <v>1878</v>
      </c>
      <c r="H827" s="7" t="s">
        <v>13</v>
      </c>
      <c r="I827" s="7" t="s">
        <v>43</v>
      </c>
      <c r="J827" s="7" t="s">
        <v>44</v>
      </c>
      <c r="K827" s="7" t="s">
        <v>206</v>
      </c>
      <c r="L827" s="7" t="s">
        <v>20</v>
      </c>
      <c r="M827" s="7" t="s">
        <v>21</v>
      </c>
      <c r="N827" s="7" t="s">
        <v>198</v>
      </c>
      <c r="O827" s="7" t="s">
        <v>198</v>
      </c>
    </row>
    <row r="828" spans="1:15" ht="185.25" hidden="1" x14ac:dyDescent="0.2">
      <c r="A828" s="7" t="s">
        <v>4845</v>
      </c>
      <c r="B828" s="7" t="s">
        <v>3311</v>
      </c>
      <c r="C828" s="7" t="s">
        <v>3313</v>
      </c>
      <c r="D828" s="7" t="s">
        <v>2033</v>
      </c>
      <c r="E828" s="7" t="s">
        <v>4844</v>
      </c>
      <c r="F828" s="7" t="s">
        <v>2910</v>
      </c>
      <c r="G828" s="7" t="s">
        <v>1878</v>
      </c>
      <c r="H828" s="7" t="s">
        <v>13</v>
      </c>
      <c r="I828" s="7" t="s">
        <v>43</v>
      </c>
      <c r="J828" s="7" t="s">
        <v>44</v>
      </c>
      <c r="K828" s="7" t="s">
        <v>200</v>
      </c>
      <c r="L828" s="7" t="s">
        <v>17</v>
      </c>
      <c r="M828" s="7" t="s">
        <v>18</v>
      </c>
      <c r="N828" s="7" t="s">
        <v>198</v>
      </c>
      <c r="O828" s="7" t="s">
        <v>198</v>
      </c>
    </row>
    <row r="829" spans="1:15" ht="185.25" hidden="1" x14ac:dyDescent="0.2">
      <c r="A829" s="7" t="s">
        <v>4846</v>
      </c>
      <c r="B829" s="7" t="s">
        <v>3314</v>
      </c>
      <c r="C829" s="7" t="s">
        <v>3315</v>
      </c>
      <c r="D829" s="7" t="s">
        <v>2034</v>
      </c>
      <c r="E829" s="7" t="s">
        <v>4847</v>
      </c>
      <c r="F829" s="7" t="s">
        <v>2250</v>
      </c>
      <c r="G829" s="7" t="s">
        <v>1599</v>
      </c>
      <c r="H829" s="7" t="s">
        <v>13</v>
      </c>
      <c r="I829" s="7" t="s">
        <v>1600</v>
      </c>
      <c r="J829" s="7" t="s">
        <v>44</v>
      </c>
      <c r="K829" s="7" t="s">
        <v>208</v>
      </c>
      <c r="L829" s="7" t="s">
        <v>20</v>
      </c>
      <c r="M829" s="7" t="s">
        <v>21</v>
      </c>
      <c r="N829" s="7" t="s">
        <v>198</v>
      </c>
      <c r="O829" s="7" t="s">
        <v>198</v>
      </c>
    </row>
    <row r="830" spans="1:15" ht="185.25" hidden="1" x14ac:dyDescent="0.2">
      <c r="A830" s="7" t="s">
        <v>4848</v>
      </c>
      <c r="B830" s="7" t="s">
        <v>3314</v>
      </c>
      <c r="C830" s="7" t="s">
        <v>3316</v>
      </c>
      <c r="D830" s="7" t="s">
        <v>2034</v>
      </c>
      <c r="E830" s="7" t="s">
        <v>4847</v>
      </c>
      <c r="F830" s="7" t="s">
        <v>2250</v>
      </c>
      <c r="G830" s="7" t="s">
        <v>1599</v>
      </c>
      <c r="H830" s="7" t="s">
        <v>13</v>
      </c>
      <c r="I830" s="7" t="s">
        <v>1600</v>
      </c>
      <c r="J830" s="7" t="s">
        <v>44</v>
      </c>
      <c r="K830" s="7" t="s">
        <v>200</v>
      </c>
      <c r="L830" s="7" t="s">
        <v>17</v>
      </c>
      <c r="M830" s="7" t="s">
        <v>18</v>
      </c>
      <c r="N830" s="7" t="s">
        <v>198</v>
      </c>
      <c r="O830" s="7" t="s">
        <v>198</v>
      </c>
    </row>
    <row r="831" spans="1:15" ht="99.75" hidden="1" x14ac:dyDescent="0.2">
      <c r="A831" s="7" t="s">
        <v>4849</v>
      </c>
      <c r="B831" s="7" t="s">
        <v>3317</v>
      </c>
      <c r="C831" s="7" t="s">
        <v>3318</v>
      </c>
      <c r="D831" s="7" t="s">
        <v>2035</v>
      </c>
      <c r="E831" s="7" t="s">
        <v>4850</v>
      </c>
      <c r="F831" s="7" t="s">
        <v>128</v>
      </c>
      <c r="G831" s="7" t="s">
        <v>56</v>
      </c>
      <c r="H831" s="7" t="s">
        <v>13</v>
      </c>
      <c r="I831" s="7" t="s">
        <v>43</v>
      </c>
      <c r="J831" s="7" t="s">
        <v>15</v>
      </c>
      <c r="K831" s="7" t="s">
        <v>206</v>
      </c>
      <c r="L831" s="7" t="s">
        <v>17</v>
      </c>
      <c r="M831" s="7" t="s">
        <v>18</v>
      </c>
      <c r="N831" s="7" t="s">
        <v>198</v>
      </c>
      <c r="O831" s="7" t="s">
        <v>198</v>
      </c>
    </row>
    <row r="832" spans="1:15" ht="99.75" hidden="1" x14ac:dyDescent="0.2">
      <c r="A832" s="7" t="s">
        <v>4851</v>
      </c>
      <c r="B832" s="7" t="s">
        <v>3317</v>
      </c>
      <c r="C832" s="7" t="s">
        <v>3319</v>
      </c>
      <c r="D832" s="7" t="s">
        <v>2035</v>
      </c>
      <c r="E832" s="7" t="s">
        <v>4850</v>
      </c>
      <c r="F832" s="7" t="s">
        <v>128</v>
      </c>
      <c r="G832" s="7" t="s">
        <v>56</v>
      </c>
      <c r="H832" s="7" t="s">
        <v>13</v>
      </c>
      <c r="I832" s="7" t="s">
        <v>43</v>
      </c>
      <c r="J832" s="7" t="s">
        <v>15</v>
      </c>
      <c r="K832" s="7" t="s">
        <v>200</v>
      </c>
      <c r="L832" s="7" t="s">
        <v>20</v>
      </c>
      <c r="M832" s="7" t="s">
        <v>21</v>
      </c>
      <c r="N832" s="7" t="s">
        <v>198</v>
      </c>
      <c r="O832" s="7" t="s">
        <v>198</v>
      </c>
    </row>
    <row r="833" spans="1:15" ht="185.25" hidden="1" x14ac:dyDescent="0.2">
      <c r="A833" s="7" t="s">
        <v>4852</v>
      </c>
      <c r="B833" s="7" t="s">
        <v>3320</v>
      </c>
      <c r="C833" s="7" t="s">
        <v>3321</v>
      </c>
      <c r="D833" s="7" t="s">
        <v>2036</v>
      </c>
      <c r="E833" s="7" t="s">
        <v>4853</v>
      </c>
      <c r="F833" s="7" t="s">
        <v>2836</v>
      </c>
      <c r="G833" s="7" t="s">
        <v>1849</v>
      </c>
      <c r="H833" s="7" t="s">
        <v>13</v>
      </c>
      <c r="I833" s="7" t="s">
        <v>1600</v>
      </c>
      <c r="J833" s="7" t="s">
        <v>44</v>
      </c>
      <c r="K833" s="7" t="s">
        <v>200</v>
      </c>
      <c r="L833" s="7" t="s">
        <v>20</v>
      </c>
      <c r="M833" s="7" t="s">
        <v>21</v>
      </c>
      <c r="N833" s="7" t="s">
        <v>198</v>
      </c>
      <c r="O833" s="7" t="s">
        <v>198</v>
      </c>
    </row>
    <row r="834" spans="1:15" ht="185.25" hidden="1" x14ac:dyDescent="0.2">
      <c r="A834" s="7" t="s">
        <v>4854</v>
      </c>
      <c r="B834" s="7" t="s">
        <v>3320</v>
      </c>
      <c r="C834" s="7" t="s">
        <v>3322</v>
      </c>
      <c r="D834" s="7" t="s">
        <v>2036</v>
      </c>
      <c r="E834" s="7" t="s">
        <v>4853</v>
      </c>
      <c r="F834" s="7" t="s">
        <v>2836</v>
      </c>
      <c r="G834" s="7" t="s">
        <v>1849</v>
      </c>
      <c r="H834" s="7" t="s">
        <v>13</v>
      </c>
      <c r="I834" s="7" t="s">
        <v>1600</v>
      </c>
      <c r="J834" s="7" t="s">
        <v>44</v>
      </c>
      <c r="K834" s="7" t="s">
        <v>200</v>
      </c>
      <c r="L834" s="7" t="s">
        <v>17</v>
      </c>
      <c r="M834" s="7" t="s">
        <v>18</v>
      </c>
      <c r="N834" s="7" t="s">
        <v>198</v>
      </c>
      <c r="O834" s="7" t="s">
        <v>198</v>
      </c>
    </row>
    <row r="835" spans="1:15" ht="85.5" hidden="1" x14ac:dyDescent="0.2">
      <c r="A835" s="7" t="s">
        <v>4855</v>
      </c>
      <c r="B835" s="7" t="s">
        <v>3673</v>
      </c>
      <c r="C835" s="7" t="s">
        <v>3674</v>
      </c>
      <c r="D835" s="7" t="s">
        <v>2135</v>
      </c>
      <c r="E835" s="7" t="s">
        <v>4856</v>
      </c>
      <c r="F835" s="7" t="s">
        <v>3675</v>
      </c>
      <c r="G835" s="7" t="s">
        <v>2136</v>
      </c>
      <c r="H835" s="7" t="s">
        <v>13</v>
      </c>
      <c r="I835" s="7" t="s">
        <v>35</v>
      </c>
      <c r="J835" s="7" t="s">
        <v>15</v>
      </c>
      <c r="K835" s="7" t="s">
        <v>200</v>
      </c>
      <c r="L835" s="7" t="s">
        <v>20</v>
      </c>
      <c r="M835" s="7" t="s">
        <v>21</v>
      </c>
      <c r="N835" s="7" t="s">
        <v>198</v>
      </c>
      <c r="O835" s="7" t="s">
        <v>198</v>
      </c>
    </row>
    <row r="836" spans="1:15" ht="85.5" hidden="1" x14ac:dyDescent="0.2">
      <c r="A836" s="7" t="s">
        <v>4857</v>
      </c>
      <c r="B836" s="7" t="s">
        <v>3673</v>
      </c>
      <c r="C836" s="7" t="s">
        <v>3677</v>
      </c>
      <c r="D836" s="7" t="s">
        <v>2135</v>
      </c>
      <c r="E836" s="7" t="s">
        <v>4856</v>
      </c>
      <c r="F836" s="7" t="s">
        <v>3675</v>
      </c>
      <c r="G836" s="7" t="s">
        <v>2136</v>
      </c>
      <c r="H836" s="7" t="s">
        <v>13</v>
      </c>
      <c r="I836" s="7" t="s">
        <v>35</v>
      </c>
      <c r="J836" s="7" t="s">
        <v>15</v>
      </c>
      <c r="K836" s="7" t="s">
        <v>200</v>
      </c>
      <c r="L836" s="7" t="s">
        <v>17</v>
      </c>
      <c r="M836" s="7" t="s">
        <v>18</v>
      </c>
      <c r="N836" s="7" t="s">
        <v>198</v>
      </c>
      <c r="O836" s="7" t="s">
        <v>198</v>
      </c>
    </row>
    <row r="837" spans="1:15" ht="185.25" hidden="1" x14ac:dyDescent="0.2">
      <c r="A837" s="7" t="s">
        <v>4858</v>
      </c>
      <c r="B837" s="7" t="s">
        <v>3323</v>
      </c>
      <c r="C837" s="7" t="s">
        <v>3324</v>
      </c>
      <c r="D837" s="7" t="s">
        <v>2037</v>
      </c>
      <c r="E837" s="7" t="s">
        <v>4859</v>
      </c>
      <c r="F837" s="7" t="s">
        <v>2250</v>
      </c>
      <c r="G837" s="7" t="s">
        <v>1599</v>
      </c>
      <c r="H837" s="7" t="s">
        <v>13</v>
      </c>
      <c r="I837" s="7" t="s">
        <v>1600</v>
      </c>
      <c r="J837" s="7" t="s">
        <v>44</v>
      </c>
      <c r="K837" s="7" t="s">
        <v>208</v>
      </c>
      <c r="L837" s="7" t="s">
        <v>17</v>
      </c>
      <c r="M837" s="7" t="s">
        <v>18</v>
      </c>
      <c r="N837" s="7" t="s">
        <v>198</v>
      </c>
      <c r="O837" s="7" t="s">
        <v>198</v>
      </c>
    </row>
    <row r="838" spans="1:15" ht="185.25" hidden="1" x14ac:dyDescent="0.2">
      <c r="A838" s="7" t="s">
        <v>4860</v>
      </c>
      <c r="B838" s="7" t="s">
        <v>3323</v>
      </c>
      <c r="C838" s="7" t="s">
        <v>3326</v>
      </c>
      <c r="D838" s="7" t="s">
        <v>2037</v>
      </c>
      <c r="E838" s="7" t="s">
        <v>4859</v>
      </c>
      <c r="F838" s="7" t="s">
        <v>2250</v>
      </c>
      <c r="G838" s="7" t="s">
        <v>1599</v>
      </c>
      <c r="H838" s="7" t="s">
        <v>13</v>
      </c>
      <c r="I838" s="7" t="s">
        <v>1600</v>
      </c>
      <c r="J838" s="7" t="s">
        <v>44</v>
      </c>
      <c r="K838" s="7" t="s">
        <v>200</v>
      </c>
      <c r="L838" s="7" t="s">
        <v>20</v>
      </c>
      <c r="M838" s="7" t="s">
        <v>21</v>
      </c>
      <c r="N838" s="7" t="s">
        <v>198</v>
      </c>
      <c r="O838" s="7" t="s">
        <v>198</v>
      </c>
    </row>
    <row r="839" spans="1:15" ht="185.25" hidden="1" x14ac:dyDescent="0.2">
      <c r="A839" s="7" t="s">
        <v>4861</v>
      </c>
      <c r="B839" s="7" t="s">
        <v>3327</v>
      </c>
      <c r="C839" s="7" t="s">
        <v>3328</v>
      </c>
      <c r="D839" s="7" t="s">
        <v>2038</v>
      </c>
      <c r="E839" s="7" t="s">
        <v>4862</v>
      </c>
      <c r="F839" s="7" t="s">
        <v>3329</v>
      </c>
      <c r="G839" s="7" t="s">
        <v>2039</v>
      </c>
      <c r="H839" s="7" t="s">
        <v>13</v>
      </c>
      <c r="I839" s="7" t="s">
        <v>43</v>
      </c>
      <c r="J839" s="7" t="s">
        <v>44</v>
      </c>
      <c r="K839" s="7" t="s">
        <v>208</v>
      </c>
      <c r="L839" s="7" t="s">
        <v>20</v>
      </c>
      <c r="M839" s="7" t="s">
        <v>21</v>
      </c>
      <c r="N839" s="7" t="s">
        <v>198</v>
      </c>
      <c r="O839" s="7" t="s">
        <v>198</v>
      </c>
    </row>
    <row r="840" spans="1:15" ht="185.25" hidden="1" x14ac:dyDescent="0.2">
      <c r="A840" s="7" t="s">
        <v>4863</v>
      </c>
      <c r="B840" s="7" t="s">
        <v>3327</v>
      </c>
      <c r="C840" s="7" t="s">
        <v>3330</v>
      </c>
      <c r="D840" s="7" t="s">
        <v>2038</v>
      </c>
      <c r="E840" s="7" t="s">
        <v>4862</v>
      </c>
      <c r="F840" s="7" t="s">
        <v>3329</v>
      </c>
      <c r="G840" s="7" t="s">
        <v>2039</v>
      </c>
      <c r="H840" s="7" t="s">
        <v>13</v>
      </c>
      <c r="I840" s="7" t="s">
        <v>43</v>
      </c>
      <c r="J840" s="7" t="s">
        <v>44</v>
      </c>
      <c r="K840" s="7" t="s">
        <v>200</v>
      </c>
      <c r="L840" s="7" t="s">
        <v>17</v>
      </c>
      <c r="M840" s="7" t="s">
        <v>18</v>
      </c>
      <c r="N840" s="7" t="s">
        <v>198</v>
      </c>
      <c r="O840" s="7" t="s">
        <v>198</v>
      </c>
    </row>
    <row r="841" spans="1:15" ht="185.25" hidden="1" x14ac:dyDescent="0.2">
      <c r="A841" s="7" t="s">
        <v>4864</v>
      </c>
      <c r="B841" s="7" t="s">
        <v>3331</v>
      </c>
      <c r="C841" s="7" t="s">
        <v>3332</v>
      </c>
      <c r="D841" s="7" t="s">
        <v>2040</v>
      </c>
      <c r="E841" s="7" t="s">
        <v>4865</v>
      </c>
      <c r="F841" s="7" t="s">
        <v>2910</v>
      </c>
      <c r="G841" s="7" t="s">
        <v>1878</v>
      </c>
      <c r="H841" s="7" t="s">
        <v>13</v>
      </c>
      <c r="I841" s="7" t="s">
        <v>43</v>
      </c>
      <c r="J841" s="7" t="s">
        <v>44</v>
      </c>
      <c r="K841" s="7" t="s">
        <v>208</v>
      </c>
      <c r="L841" s="7" t="s">
        <v>17</v>
      </c>
      <c r="M841" s="7" t="s">
        <v>18</v>
      </c>
      <c r="N841" s="7" t="s">
        <v>198</v>
      </c>
      <c r="O841" s="7" t="s">
        <v>198</v>
      </c>
    </row>
    <row r="842" spans="1:15" ht="185.25" hidden="1" x14ac:dyDescent="0.2">
      <c r="A842" s="7" t="s">
        <v>4866</v>
      </c>
      <c r="B842" s="7" t="s">
        <v>3331</v>
      </c>
      <c r="C842" s="7" t="s">
        <v>3333</v>
      </c>
      <c r="D842" s="7" t="s">
        <v>2040</v>
      </c>
      <c r="E842" s="7" t="s">
        <v>4865</v>
      </c>
      <c r="F842" s="7" t="s">
        <v>2910</v>
      </c>
      <c r="G842" s="7" t="s">
        <v>1878</v>
      </c>
      <c r="H842" s="7" t="s">
        <v>13</v>
      </c>
      <c r="I842" s="7" t="s">
        <v>43</v>
      </c>
      <c r="J842" s="7" t="s">
        <v>44</v>
      </c>
      <c r="K842" s="7" t="s">
        <v>208</v>
      </c>
      <c r="L842" s="7" t="s">
        <v>20</v>
      </c>
      <c r="M842" s="7" t="s">
        <v>21</v>
      </c>
      <c r="N842" s="7" t="s">
        <v>198</v>
      </c>
      <c r="O842" s="7" t="s">
        <v>198</v>
      </c>
    </row>
    <row r="843" spans="1:15" ht="185.25" hidden="1" x14ac:dyDescent="0.2">
      <c r="A843" s="7" t="s">
        <v>4867</v>
      </c>
      <c r="B843" s="7" t="s">
        <v>3334</v>
      </c>
      <c r="C843" s="7" t="s">
        <v>3335</v>
      </c>
      <c r="D843" s="7" t="s">
        <v>2041</v>
      </c>
      <c r="E843" s="7" t="s">
        <v>4868</v>
      </c>
      <c r="F843" s="7" t="s">
        <v>2250</v>
      </c>
      <c r="G843" s="7" t="s">
        <v>1599</v>
      </c>
      <c r="H843" s="7" t="s">
        <v>13</v>
      </c>
      <c r="I843" s="7" t="s">
        <v>1600</v>
      </c>
      <c r="J843" s="7" t="s">
        <v>44</v>
      </c>
      <c r="K843" s="7" t="s">
        <v>206</v>
      </c>
      <c r="L843" s="7" t="s">
        <v>17</v>
      </c>
      <c r="M843" s="7" t="s">
        <v>18</v>
      </c>
      <c r="N843" s="7" t="s">
        <v>198</v>
      </c>
      <c r="O843" s="7" t="s">
        <v>198</v>
      </c>
    </row>
    <row r="844" spans="1:15" ht="185.25" hidden="1" x14ac:dyDescent="0.2">
      <c r="A844" s="7" t="s">
        <v>4869</v>
      </c>
      <c r="B844" s="7" t="s">
        <v>3334</v>
      </c>
      <c r="C844" s="7" t="s">
        <v>3336</v>
      </c>
      <c r="D844" s="7" t="s">
        <v>2041</v>
      </c>
      <c r="E844" s="7" t="s">
        <v>4868</v>
      </c>
      <c r="F844" s="7" t="s">
        <v>2250</v>
      </c>
      <c r="G844" s="7" t="s">
        <v>1599</v>
      </c>
      <c r="H844" s="7" t="s">
        <v>13</v>
      </c>
      <c r="I844" s="7" t="s">
        <v>1600</v>
      </c>
      <c r="J844" s="7" t="s">
        <v>44</v>
      </c>
      <c r="K844" s="7" t="s">
        <v>200</v>
      </c>
      <c r="L844" s="7" t="s">
        <v>20</v>
      </c>
      <c r="M844" s="7" t="s">
        <v>21</v>
      </c>
      <c r="N844" s="7" t="s">
        <v>198</v>
      </c>
      <c r="O844" s="7" t="s">
        <v>198</v>
      </c>
    </row>
    <row r="845" spans="1:15" ht="185.25" hidden="1" x14ac:dyDescent="0.2">
      <c r="A845" s="7" t="s">
        <v>4870</v>
      </c>
      <c r="B845" s="7" t="s">
        <v>3337</v>
      </c>
      <c r="C845" s="7" t="s">
        <v>3338</v>
      </c>
      <c r="D845" s="7" t="s">
        <v>2042</v>
      </c>
      <c r="E845" s="7" t="s">
        <v>4859</v>
      </c>
      <c r="F845" s="7" t="s">
        <v>2316</v>
      </c>
      <c r="G845" s="7" t="s">
        <v>1632</v>
      </c>
      <c r="H845" s="7" t="s">
        <v>13</v>
      </c>
      <c r="I845" s="7" t="s">
        <v>43</v>
      </c>
      <c r="J845" s="7" t="s">
        <v>44</v>
      </c>
      <c r="K845" s="7" t="s">
        <v>206</v>
      </c>
      <c r="L845" s="7" t="s">
        <v>20</v>
      </c>
      <c r="M845" s="7" t="s">
        <v>21</v>
      </c>
      <c r="N845" s="7" t="s">
        <v>198</v>
      </c>
      <c r="O845" s="7" t="s">
        <v>198</v>
      </c>
    </row>
    <row r="846" spans="1:15" ht="185.25" hidden="1" x14ac:dyDescent="0.2">
      <c r="A846" s="7" t="s">
        <v>4871</v>
      </c>
      <c r="B846" s="7" t="s">
        <v>3337</v>
      </c>
      <c r="C846" s="7" t="s">
        <v>3339</v>
      </c>
      <c r="D846" s="7" t="s">
        <v>2042</v>
      </c>
      <c r="E846" s="7" t="s">
        <v>4859</v>
      </c>
      <c r="F846" s="7" t="s">
        <v>2316</v>
      </c>
      <c r="G846" s="7" t="s">
        <v>1632</v>
      </c>
      <c r="H846" s="7" t="s">
        <v>13</v>
      </c>
      <c r="I846" s="7" t="s">
        <v>43</v>
      </c>
      <c r="J846" s="7" t="s">
        <v>44</v>
      </c>
      <c r="K846" s="7" t="s">
        <v>206</v>
      </c>
      <c r="L846" s="7" t="s">
        <v>17</v>
      </c>
      <c r="M846" s="7" t="s">
        <v>18</v>
      </c>
      <c r="N846" s="7" t="s">
        <v>198</v>
      </c>
      <c r="O846" s="7" t="s">
        <v>198</v>
      </c>
    </row>
    <row r="847" spans="1:15" ht="99.75" hidden="1" x14ac:dyDescent="0.2">
      <c r="A847" s="7" t="s">
        <v>4872</v>
      </c>
      <c r="B847" s="7" t="s">
        <v>3340</v>
      </c>
      <c r="C847" s="7" t="s">
        <v>3341</v>
      </c>
      <c r="D847" s="7" t="s">
        <v>2043</v>
      </c>
      <c r="E847" s="7" t="s">
        <v>4859</v>
      </c>
      <c r="F847" s="7" t="s">
        <v>3342</v>
      </c>
      <c r="G847" s="7" t="s">
        <v>2044</v>
      </c>
      <c r="H847" s="7" t="s">
        <v>13</v>
      </c>
      <c r="I847" s="7" t="s">
        <v>35</v>
      </c>
      <c r="J847" s="7" t="s">
        <v>36</v>
      </c>
      <c r="K847" s="7" t="s">
        <v>208</v>
      </c>
      <c r="L847" s="7" t="s">
        <v>17</v>
      </c>
      <c r="M847" s="7" t="s">
        <v>18</v>
      </c>
      <c r="N847" s="7" t="s">
        <v>198</v>
      </c>
      <c r="O847" s="7" t="s">
        <v>198</v>
      </c>
    </row>
    <row r="848" spans="1:15" ht="99.75" hidden="1" x14ac:dyDescent="0.2">
      <c r="A848" s="7" t="s">
        <v>4873</v>
      </c>
      <c r="B848" s="7" t="s">
        <v>3340</v>
      </c>
      <c r="C848" s="7" t="s">
        <v>3343</v>
      </c>
      <c r="D848" s="7" t="s">
        <v>2043</v>
      </c>
      <c r="E848" s="7" t="s">
        <v>4859</v>
      </c>
      <c r="F848" s="7" t="s">
        <v>3342</v>
      </c>
      <c r="G848" s="7" t="s">
        <v>2044</v>
      </c>
      <c r="H848" s="7" t="s">
        <v>13</v>
      </c>
      <c r="I848" s="7" t="s">
        <v>35</v>
      </c>
      <c r="J848" s="7" t="s">
        <v>36</v>
      </c>
      <c r="K848" s="7" t="s">
        <v>200</v>
      </c>
      <c r="L848" s="7" t="s">
        <v>20</v>
      </c>
      <c r="M848" s="7" t="s">
        <v>21</v>
      </c>
      <c r="N848" s="7" t="s">
        <v>198</v>
      </c>
      <c r="O848" s="7" t="s">
        <v>198</v>
      </c>
    </row>
    <row r="849" spans="1:15" ht="185.25" hidden="1" x14ac:dyDescent="0.2">
      <c r="A849" s="7" t="s">
        <v>4874</v>
      </c>
      <c r="B849" s="7" t="s">
        <v>3679</v>
      </c>
      <c r="C849" s="7" t="s">
        <v>3680</v>
      </c>
      <c r="D849" s="7" t="s">
        <v>2137</v>
      </c>
      <c r="E849" s="7" t="s">
        <v>4859</v>
      </c>
      <c r="F849" s="7" t="s">
        <v>108</v>
      </c>
      <c r="G849" s="7" t="s">
        <v>45</v>
      </c>
      <c r="H849" s="7" t="s">
        <v>13</v>
      </c>
      <c r="I849" s="7" t="s">
        <v>43</v>
      </c>
      <c r="J849" s="7" t="s">
        <v>44</v>
      </c>
      <c r="K849" s="7" t="s">
        <v>206</v>
      </c>
      <c r="L849" s="7" t="s">
        <v>20</v>
      </c>
      <c r="M849" s="7" t="s">
        <v>21</v>
      </c>
      <c r="N849" s="7" t="s">
        <v>198</v>
      </c>
      <c r="O849" s="7" t="s">
        <v>198</v>
      </c>
    </row>
    <row r="850" spans="1:15" ht="185.25" hidden="1" x14ac:dyDescent="0.2">
      <c r="A850" s="7" t="s">
        <v>4875</v>
      </c>
      <c r="B850" s="7" t="s">
        <v>3679</v>
      </c>
      <c r="C850" s="7" t="s">
        <v>3682</v>
      </c>
      <c r="D850" s="7" t="s">
        <v>2137</v>
      </c>
      <c r="E850" s="7" t="s">
        <v>4859</v>
      </c>
      <c r="F850" s="7" t="s">
        <v>108</v>
      </c>
      <c r="G850" s="7" t="s">
        <v>45</v>
      </c>
      <c r="H850" s="7" t="s">
        <v>13</v>
      </c>
      <c r="I850" s="7" t="s">
        <v>43</v>
      </c>
      <c r="J850" s="7" t="s">
        <v>44</v>
      </c>
      <c r="K850" s="7" t="s">
        <v>208</v>
      </c>
      <c r="L850" s="7" t="s">
        <v>17</v>
      </c>
      <c r="M850" s="7" t="s">
        <v>18</v>
      </c>
      <c r="N850" s="7" t="s">
        <v>198</v>
      </c>
      <c r="O850" s="7" t="s">
        <v>198</v>
      </c>
    </row>
    <row r="851" spans="1:15" ht="99.75" hidden="1" x14ac:dyDescent="0.2">
      <c r="A851" s="7" t="s">
        <v>4876</v>
      </c>
      <c r="B851" s="7" t="s">
        <v>3344</v>
      </c>
      <c r="C851" s="7" t="s">
        <v>3345</v>
      </c>
      <c r="D851" s="7" t="s">
        <v>2045</v>
      </c>
      <c r="E851" s="7" t="s">
        <v>4877</v>
      </c>
      <c r="F851" s="7" t="s">
        <v>3346</v>
      </c>
      <c r="G851" s="7" t="s">
        <v>2046</v>
      </c>
      <c r="H851" s="7" t="s">
        <v>13</v>
      </c>
      <c r="I851" s="7" t="s">
        <v>35</v>
      </c>
      <c r="J851" s="7" t="s">
        <v>15</v>
      </c>
      <c r="K851" s="7" t="s">
        <v>206</v>
      </c>
      <c r="L851" s="7" t="s">
        <v>20</v>
      </c>
      <c r="M851" s="7" t="s">
        <v>21</v>
      </c>
      <c r="N851" s="7" t="s">
        <v>198</v>
      </c>
      <c r="O851" s="7" t="s">
        <v>198</v>
      </c>
    </row>
    <row r="852" spans="1:15" ht="99.75" hidden="1" x14ac:dyDescent="0.2">
      <c r="A852" s="7" t="s">
        <v>4878</v>
      </c>
      <c r="B852" s="7" t="s">
        <v>3344</v>
      </c>
      <c r="C852" s="7" t="s">
        <v>3347</v>
      </c>
      <c r="D852" s="7" t="s">
        <v>2045</v>
      </c>
      <c r="E852" s="7" t="s">
        <v>4877</v>
      </c>
      <c r="F852" s="7" t="s">
        <v>3346</v>
      </c>
      <c r="G852" s="7" t="s">
        <v>2046</v>
      </c>
      <c r="H852" s="7" t="s">
        <v>13</v>
      </c>
      <c r="I852" s="7" t="s">
        <v>35</v>
      </c>
      <c r="J852" s="7" t="s">
        <v>15</v>
      </c>
      <c r="K852" s="7" t="s">
        <v>200</v>
      </c>
      <c r="L852" s="7" t="s">
        <v>17</v>
      </c>
      <c r="M852" s="7" t="s">
        <v>18</v>
      </c>
      <c r="N852" s="7" t="s">
        <v>198</v>
      </c>
      <c r="O852" s="7" t="s">
        <v>198</v>
      </c>
    </row>
    <row r="853" spans="1:15" ht="185.25" hidden="1" x14ac:dyDescent="0.2">
      <c r="A853" s="7" t="s">
        <v>4879</v>
      </c>
      <c r="B853" s="7" t="s">
        <v>3348</v>
      </c>
      <c r="C853" s="7" t="s">
        <v>3349</v>
      </c>
      <c r="D853" s="7" t="s">
        <v>2047</v>
      </c>
      <c r="E853" s="7" t="s">
        <v>4748</v>
      </c>
      <c r="F853" s="7" t="s">
        <v>2910</v>
      </c>
      <c r="G853" s="7" t="s">
        <v>1878</v>
      </c>
      <c r="H853" s="7" t="s">
        <v>13</v>
      </c>
      <c r="I853" s="7" t="s">
        <v>43</v>
      </c>
      <c r="J853" s="7" t="s">
        <v>44</v>
      </c>
      <c r="K853" s="7" t="s">
        <v>208</v>
      </c>
      <c r="L853" s="7" t="s">
        <v>17</v>
      </c>
      <c r="M853" s="7" t="s">
        <v>18</v>
      </c>
      <c r="N853" s="7" t="s">
        <v>198</v>
      </c>
      <c r="O853" s="7" t="s">
        <v>198</v>
      </c>
    </row>
    <row r="854" spans="1:15" ht="185.25" hidden="1" x14ac:dyDescent="0.2">
      <c r="A854" s="7" t="s">
        <v>4880</v>
      </c>
      <c r="B854" s="7" t="s">
        <v>3348</v>
      </c>
      <c r="C854" s="7" t="s">
        <v>3350</v>
      </c>
      <c r="D854" s="7" t="s">
        <v>2047</v>
      </c>
      <c r="E854" s="7" t="s">
        <v>4748</v>
      </c>
      <c r="F854" s="7" t="s">
        <v>2910</v>
      </c>
      <c r="G854" s="7" t="s">
        <v>1878</v>
      </c>
      <c r="H854" s="7" t="s">
        <v>13</v>
      </c>
      <c r="I854" s="7" t="s">
        <v>43</v>
      </c>
      <c r="J854" s="7" t="s">
        <v>44</v>
      </c>
      <c r="K854" s="7" t="s">
        <v>200</v>
      </c>
      <c r="L854" s="7" t="s">
        <v>20</v>
      </c>
      <c r="M854" s="7" t="s">
        <v>21</v>
      </c>
      <c r="N854" s="7" t="s">
        <v>198</v>
      </c>
      <c r="O854" s="7" t="s">
        <v>198</v>
      </c>
    </row>
    <row r="855" spans="1:15" ht="185.25" hidden="1" x14ac:dyDescent="0.2">
      <c r="A855" s="7" t="s">
        <v>4881</v>
      </c>
      <c r="B855" s="7" t="s">
        <v>3351</v>
      </c>
      <c r="C855" s="7" t="s">
        <v>3352</v>
      </c>
      <c r="D855" s="7" t="s">
        <v>2048</v>
      </c>
      <c r="E855" s="7" t="s">
        <v>4882</v>
      </c>
      <c r="F855" s="7" t="s">
        <v>3353</v>
      </c>
      <c r="G855" s="7" t="s">
        <v>2049</v>
      </c>
      <c r="H855" s="7" t="s">
        <v>13</v>
      </c>
      <c r="I855" s="7" t="s">
        <v>43</v>
      </c>
      <c r="J855" s="7" t="s">
        <v>44</v>
      </c>
      <c r="K855" s="7" t="s">
        <v>206</v>
      </c>
      <c r="L855" s="7" t="s">
        <v>20</v>
      </c>
      <c r="M855" s="7" t="s">
        <v>21</v>
      </c>
      <c r="N855" s="7" t="s">
        <v>212</v>
      </c>
      <c r="O855" s="7" t="s">
        <v>212</v>
      </c>
    </row>
    <row r="856" spans="1:15" ht="185.25" hidden="1" x14ac:dyDescent="0.2">
      <c r="A856" s="7" t="s">
        <v>4883</v>
      </c>
      <c r="B856" s="7" t="s">
        <v>3351</v>
      </c>
      <c r="C856" s="7" t="s">
        <v>3352</v>
      </c>
      <c r="D856" s="7" t="s">
        <v>2048</v>
      </c>
      <c r="E856" s="7" t="s">
        <v>4882</v>
      </c>
      <c r="F856" s="7" t="s">
        <v>2246</v>
      </c>
      <c r="G856" s="7" t="s">
        <v>1597</v>
      </c>
      <c r="H856" s="7" t="s">
        <v>13</v>
      </c>
      <c r="I856" s="7" t="s">
        <v>43</v>
      </c>
      <c r="J856" s="7" t="s">
        <v>44</v>
      </c>
      <c r="K856" s="7" t="s">
        <v>206</v>
      </c>
      <c r="L856" s="7" t="s">
        <v>20</v>
      </c>
      <c r="M856" s="7" t="s">
        <v>21</v>
      </c>
      <c r="N856" s="7" t="s">
        <v>212</v>
      </c>
      <c r="O856" s="7" t="s">
        <v>212</v>
      </c>
    </row>
    <row r="857" spans="1:15" ht="185.25" hidden="1" x14ac:dyDescent="0.2">
      <c r="A857" s="7" t="s">
        <v>4884</v>
      </c>
      <c r="B857" s="7" t="s">
        <v>3351</v>
      </c>
      <c r="C857" s="7" t="s">
        <v>3352</v>
      </c>
      <c r="D857" s="7" t="s">
        <v>2048</v>
      </c>
      <c r="E857" s="7" t="s">
        <v>4882</v>
      </c>
      <c r="F857" s="7" t="s">
        <v>3151</v>
      </c>
      <c r="G857" s="7" t="s">
        <v>1976</v>
      </c>
      <c r="H857" s="7" t="s">
        <v>13</v>
      </c>
      <c r="I857" s="7" t="s">
        <v>43</v>
      </c>
      <c r="J857" s="7" t="s">
        <v>44</v>
      </c>
      <c r="K857" s="7" t="s">
        <v>206</v>
      </c>
      <c r="L857" s="7" t="s">
        <v>20</v>
      </c>
      <c r="M857" s="7" t="s">
        <v>21</v>
      </c>
      <c r="N857" s="7" t="s">
        <v>212</v>
      </c>
      <c r="O857" s="7" t="s">
        <v>212</v>
      </c>
    </row>
    <row r="858" spans="1:15" ht="185.25" hidden="1" x14ac:dyDescent="0.2">
      <c r="A858" s="7" t="s">
        <v>4885</v>
      </c>
      <c r="B858" s="7" t="s">
        <v>3351</v>
      </c>
      <c r="C858" s="7" t="s">
        <v>3354</v>
      </c>
      <c r="D858" s="7" t="s">
        <v>2048</v>
      </c>
      <c r="E858" s="7" t="s">
        <v>4882</v>
      </c>
      <c r="F858" s="7" t="s">
        <v>3353</v>
      </c>
      <c r="G858" s="7" t="s">
        <v>2049</v>
      </c>
      <c r="H858" s="7" t="s">
        <v>13</v>
      </c>
      <c r="I858" s="7" t="s">
        <v>43</v>
      </c>
      <c r="J858" s="7" t="s">
        <v>44</v>
      </c>
      <c r="K858" s="7" t="s">
        <v>208</v>
      </c>
      <c r="L858" s="7" t="s">
        <v>17</v>
      </c>
      <c r="M858" s="7" t="s">
        <v>18</v>
      </c>
      <c r="N858" s="7" t="s">
        <v>212</v>
      </c>
      <c r="O858" s="7" t="s">
        <v>212</v>
      </c>
    </row>
    <row r="859" spans="1:15" ht="185.25" hidden="1" x14ac:dyDescent="0.2">
      <c r="A859" s="7" t="s">
        <v>4886</v>
      </c>
      <c r="B859" s="7" t="s">
        <v>3351</v>
      </c>
      <c r="C859" s="7" t="s">
        <v>3354</v>
      </c>
      <c r="D859" s="7" t="s">
        <v>2048</v>
      </c>
      <c r="E859" s="7" t="s">
        <v>4882</v>
      </c>
      <c r="F859" s="7" t="s">
        <v>2246</v>
      </c>
      <c r="G859" s="7" t="s">
        <v>1597</v>
      </c>
      <c r="H859" s="7" t="s">
        <v>13</v>
      </c>
      <c r="I859" s="7" t="s">
        <v>43</v>
      </c>
      <c r="J859" s="7" t="s">
        <v>44</v>
      </c>
      <c r="K859" s="7" t="s">
        <v>208</v>
      </c>
      <c r="L859" s="7" t="s">
        <v>17</v>
      </c>
      <c r="M859" s="7" t="s">
        <v>18</v>
      </c>
      <c r="N859" s="7" t="s">
        <v>212</v>
      </c>
      <c r="O859" s="7" t="s">
        <v>212</v>
      </c>
    </row>
    <row r="860" spans="1:15" ht="185.25" hidden="1" x14ac:dyDescent="0.2">
      <c r="A860" s="7" t="s">
        <v>4887</v>
      </c>
      <c r="B860" s="7" t="s">
        <v>3351</v>
      </c>
      <c r="C860" s="7" t="s">
        <v>3354</v>
      </c>
      <c r="D860" s="7" t="s">
        <v>2048</v>
      </c>
      <c r="E860" s="7" t="s">
        <v>4882</v>
      </c>
      <c r="F860" s="7" t="s">
        <v>3151</v>
      </c>
      <c r="G860" s="7" t="s">
        <v>1976</v>
      </c>
      <c r="H860" s="7" t="s">
        <v>13</v>
      </c>
      <c r="I860" s="7" t="s">
        <v>43</v>
      </c>
      <c r="J860" s="7" t="s">
        <v>44</v>
      </c>
      <c r="K860" s="7" t="s">
        <v>208</v>
      </c>
      <c r="L860" s="7" t="s">
        <v>17</v>
      </c>
      <c r="M860" s="7" t="s">
        <v>18</v>
      </c>
      <c r="N860" s="7" t="s">
        <v>212</v>
      </c>
      <c r="O860" s="7" t="s">
        <v>212</v>
      </c>
    </row>
    <row r="861" spans="1:15" ht="185.25" hidden="1" x14ac:dyDescent="0.2">
      <c r="A861" s="7" t="s">
        <v>4888</v>
      </c>
      <c r="B861" s="7" t="s">
        <v>3684</v>
      </c>
      <c r="C861" s="7" t="s">
        <v>3685</v>
      </c>
      <c r="D861" s="7" t="s">
        <v>2138</v>
      </c>
      <c r="E861" s="7" t="s">
        <v>4889</v>
      </c>
      <c r="F861" s="7" t="s">
        <v>108</v>
      </c>
      <c r="G861" s="7" t="s">
        <v>45</v>
      </c>
      <c r="H861" s="7" t="s">
        <v>13</v>
      </c>
      <c r="I861" s="7" t="s">
        <v>43</v>
      </c>
      <c r="J861" s="7" t="s">
        <v>44</v>
      </c>
      <c r="K861" s="7" t="s">
        <v>200</v>
      </c>
      <c r="L861" s="7" t="s">
        <v>20</v>
      </c>
      <c r="M861" s="7" t="s">
        <v>21</v>
      </c>
      <c r="N861" s="7" t="s">
        <v>198</v>
      </c>
      <c r="O861" s="7" t="s">
        <v>198</v>
      </c>
    </row>
    <row r="862" spans="1:15" ht="185.25" hidden="1" x14ac:dyDescent="0.2">
      <c r="A862" s="7" t="s">
        <v>4890</v>
      </c>
      <c r="B862" s="7" t="s">
        <v>3684</v>
      </c>
      <c r="C862" s="7" t="s">
        <v>3688</v>
      </c>
      <c r="D862" s="7" t="s">
        <v>2138</v>
      </c>
      <c r="E862" s="7" t="s">
        <v>4889</v>
      </c>
      <c r="F862" s="7" t="s">
        <v>108</v>
      </c>
      <c r="G862" s="7" t="s">
        <v>45</v>
      </c>
      <c r="H862" s="7" t="s">
        <v>13</v>
      </c>
      <c r="I862" s="7" t="s">
        <v>43</v>
      </c>
      <c r="J862" s="7" t="s">
        <v>44</v>
      </c>
      <c r="K862" s="7" t="s">
        <v>200</v>
      </c>
      <c r="L862" s="7" t="s">
        <v>17</v>
      </c>
      <c r="M862" s="7" t="s">
        <v>18</v>
      </c>
      <c r="N862" s="7" t="s">
        <v>198</v>
      </c>
      <c r="O862" s="7" t="s">
        <v>198</v>
      </c>
    </row>
    <row r="863" spans="1:15" ht="185.25" hidden="1" x14ac:dyDescent="0.2">
      <c r="A863" s="7" t="s">
        <v>4891</v>
      </c>
      <c r="B863" s="7" t="s">
        <v>4892</v>
      </c>
      <c r="C863" s="7" t="s">
        <v>4893</v>
      </c>
      <c r="D863" s="7" t="s">
        <v>3741</v>
      </c>
      <c r="E863" s="7" t="s">
        <v>4889</v>
      </c>
      <c r="F863" s="7" t="s">
        <v>108</v>
      </c>
      <c r="G863" s="7" t="s">
        <v>45</v>
      </c>
      <c r="H863" s="7" t="s">
        <v>13</v>
      </c>
      <c r="I863" s="7" t="s">
        <v>43</v>
      </c>
      <c r="J863" s="7" t="s">
        <v>44</v>
      </c>
      <c r="K863" s="7" t="s">
        <v>208</v>
      </c>
      <c r="L863" s="7" t="s">
        <v>20</v>
      </c>
      <c r="M863" s="7" t="s">
        <v>21</v>
      </c>
      <c r="N863" s="7" t="s">
        <v>198</v>
      </c>
      <c r="O863" s="7" t="s">
        <v>198</v>
      </c>
    </row>
    <row r="864" spans="1:15" ht="185.25" hidden="1" x14ac:dyDescent="0.2">
      <c r="A864" s="7" t="s">
        <v>4894</v>
      </c>
      <c r="B864" s="7" t="s">
        <v>4892</v>
      </c>
      <c r="C864" s="7" t="s">
        <v>4895</v>
      </c>
      <c r="D864" s="7" t="s">
        <v>3741</v>
      </c>
      <c r="E864" s="7" t="s">
        <v>4889</v>
      </c>
      <c r="F864" s="7" t="s">
        <v>108</v>
      </c>
      <c r="G864" s="7" t="s">
        <v>45</v>
      </c>
      <c r="H864" s="7" t="s">
        <v>13</v>
      </c>
      <c r="I864" s="7" t="s">
        <v>43</v>
      </c>
      <c r="J864" s="7" t="s">
        <v>44</v>
      </c>
      <c r="K864" s="7" t="s">
        <v>200</v>
      </c>
      <c r="L864" s="7" t="s">
        <v>17</v>
      </c>
      <c r="M864" s="7" t="s">
        <v>18</v>
      </c>
      <c r="N864" s="7" t="s">
        <v>198</v>
      </c>
      <c r="O864" s="7" t="s">
        <v>198</v>
      </c>
    </row>
    <row r="865" spans="1:15" ht="185.25" hidden="1" x14ac:dyDescent="0.2">
      <c r="A865" s="7" t="s">
        <v>4896</v>
      </c>
      <c r="B865" s="7" t="s">
        <v>3355</v>
      </c>
      <c r="C865" s="7" t="s">
        <v>3356</v>
      </c>
      <c r="D865" s="7" t="s">
        <v>2050</v>
      </c>
      <c r="E865" s="7" t="s">
        <v>4897</v>
      </c>
      <c r="F865" s="7" t="s">
        <v>2250</v>
      </c>
      <c r="G865" s="7" t="s">
        <v>1599</v>
      </c>
      <c r="H865" s="7" t="s">
        <v>13</v>
      </c>
      <c r="I865" s="7" t="s">
        <v>1600</v>
      </c>
      <c r="J865" s="7" t="s">
        <v>44</v>
      </c>
      <c r="K865" s="7" t="s">
        <v>206</v>
      </c>
      <c r="L865" s="7" t="s">
        <v>17</v>
      </c>
      <c r="M865" s="7" t="s">
        <v>18</v>
      </c>
      <c r="N865" s="7" t="s">
        <v>198</v>
      </c>
      <c r="O865" s="7" t="s">
        <v>198</v>
      </c>
    </row>
    <row r="866" spans="1:15" ht="185.25" hidden="1" x14ac:dyDescent="0.2">
      <c r="A866" s="7" t="s">
        <v>4898</v>
      </c>
      <c r="B866" s="7" t="s">
        <v>3355</v>
      </c>
      <c r="C866" s="7" t="s">
        <v>3358</v>
      </c>
      <c r="D866" s="7" t="s">
        <v>2050</v>
      </c>
      <c r="E866" s="7" t="s">
        <v>4897</v>
      </c>
      <c r="F866" s="7" t="s">
        <v>2250</v>
      </c>
      <c r="G866" s="7" t="s">
        <v>1599</v>
      </c>
      <c r="H866" s="7" t="s">
        <v>13</v>
      </c>
      <c r="I866" s="7" t="s">
        <v>1600</v>
      </c>
      <c r="J866" s="7" t="s">
        <v>44</v>
      </c>
      <c r="K866" s="7" t="s">
        <v>206</v>
      </c>
      <c r="L866" s="7" t="s">
        <v>20</v>
      </c>
      <c r="M866" s="7" t="s">
        <v>21</v>
      </c>
      <c r="N866" s="7" t="s">
        <v>198</v>
      </c>
      <c r="O866" s="7" t="s">
        <v>198</v>
      </c>
    </row>
    <row r="867" spans="1:15" ht="185.25" hidden="1" x14ac:dyDescent="0.2">
      <c r="A867" s="7" t="s">
        <v>4899</v>
      </c>
      <c r="B867" s="7" t="s">
        <v>3690</v>
      </c>
      <c r="C867" s="7" t="s">
        <v>3691</v>
      </c>
      <c r="D867" s="7" t="s">
        <v>2139</v>
      </c>
      <c r="E867" s="7" t="s">
        <v>4897</v>
      </c>
      <c r="F867" s="7" t="s">
        <v>108</v>
      </c>
      <c r="G867" s="7" t="s">
        <v>45</v>
      </c>
      <c r="H867" s="7" t="s">
        <v>13</v>
      </c>
      <c r="I867" s="7" t="s">
        <v>43</v>
      </c>
      <c r="J867" s="7" t="s">
        <v>44</v>
      </c>
      <c r="K867" s="7" t="s">
        <v>208</v>
      </c>
      <c r="L867" s="7" t="s">
        <v>20</v>
      </c>
      <c r="M867" s="7" t="s">
        <v>21</v>
      </c>
      <c r="N867" s="7" t="s">
        <v>198</v>
      </c>
      <c r="O867" s="7" t="s">
        <v>198</v>
      </c>
    </row>
    <row r="868" spans="1:15" ht="185.25" hidden="1" x14ac:dyDescent="0.2">
      <c r="A868" s="7" t="s">
        <v>4900</v>
      </c>
      <c r="B868" s="7" t="s">
        <v>3690</v>
      </c>
      <c r="C868" s="7" t="s">
        <v>3693</v>
      </c>
      <c r="D868" s="7" t="s">
        <v>2139</v>
      </c>
      <c r="E868" s="7" t="s">
        <v>4897</v>
      </c>
      <c r="F868" s="7" t="s">
        <v>108</v>
      </c>
      <c r="G868" s="7" t="s">
        <v>45</v>
      </c>
      <c r="H868" s="7" t="s">
        <v>13</v>
      </c>
      <c r="I868" s="7" t="s">
        <v>43</v>
      </c>
      <c r="J868" s="7" t="s">
        <v>44</v>
      </c>
      <c r="K868" s="7" t="s">
        <v>200</v>
      </c>
      <c r="L868" s="7" t="s">
        <v>17</v>
      </c>
      <c r="M868" s="7" t="s">
        <v>18</v>
      </c>
      <c r="N868" s="7" t="s">
        <v>198</v>
      </c>
      <c r="O868" s="7" t="s">
        <v>198</v>
      </c>
    </row>
    <row r="869" spans="1:15" ht="185.25" hidden="1" x14ac:dyDescent="0.2">
      <c r="A869" s="7" t="s">
        <v>4901</v>
      </c>
      <c r="B869" s="7" t="s">
        <v>3359</v>
      </c>
      <c r="C869" s="7" t="s">
        <v>3360</v>
      </c>
      <c r="D869" s="7" t="s">
        <v>2051</v>
      </c>
      <c r="E869" s="7" t="s">
        <v>4902</v>
      </c>
      <c r="F869" s="7" t="s">
        <v>2250</v>
      </c>
      <c r="G869" s="7" t="s">
        <v>1599</v>
      </c>
      <c r="H869" s="7" t="s">
        <v>13</v>
      </c>
      <c r="I869" s="7" t="s">
        <v>1600</v>
      </c>
      <c r="J869" s="7" t="s">
        <v>44</v>
      </c>
      <c r="K869" s="7" t="s">
        <v>208</v>
      </c>
      <c r="L869" s="7" t="s">
        <v>17</v>
      </c>
      <c r="M869" s="7" t="s">
        <v>18</v>
      </c>
      <c r="N869" s="7" t="s">
        <v>197</v>
      </c>
      <c r="O869" s="7" t="s">
        <v>197</v>
      </c>
    </row>
    <row r="870" spans="1:15" ht="85.5" hidden="1" x14ac:dyDescent="0.2">
      <c r="A870" s="7" t="s">
        <v>4903</v>
      </c>
      <c r="B870" s="7" t="s">
        <v>3359</v>
      </c>
      <c r="C870" s="7" t="s">
        <v>3360</v>
      </c>
      <c r="D870" s="7" t="s">
        <v>2051</v>
      </c>
      <c r="E870" s="7" t="s">
        <v>4902</v>
      </c>
      <c r="F870" s="7" t="s">
        <v>3361</v>
      </c>
      <c r="G870" s="7" t="s">
        <v>2052</v>
      </c>
      <c r="H870" s="7" t="s">
        <v>13</v>
      </c>
      <c r="I870" s="7" t="s">
        <v>35</v>
      </c>
      <c r="J870" s="7" t="s">
        <v>36</v>
      </c>
      <c r="K870" s="7" t="s">
        <v>208</v>
      </c>
      <c r="L870" s="7" t="s">
        <v>17</v>
      </c>
      <c r="M870" s="7" t="s">
        <v>18</v>
      </c>
      <c r="N870" s="7" t="s">
        <v>197</v>
      </c>
      <c r="O870" s="7" t="s">
        <v>197</v>
      </c>
    </row>
    <row r="871" spans="1:15" ht="85.5" hidden="1" x14ac:dyDescent="0.2">
      <c r="A871" s="7" t="s">
        <v>4904</v>
      </c>
      <c r="B871" s="7" t="s">
        <v>3359</v>
      </c>
      <c r="C871" s="7" t="s">
        <v>3362</v>
      </c>
      <c r="D871" s="7" t="s">
        <v>2051</v>
      </c>
      <c r="E871" s="7" t="s">
        <v>4902</v>
      </c>
      <c r="F871" s="7" t="s">
        <v>3361</v>
      </c>
      <c r="G871" s="7" t="s">
        <v>2052</v>
      </c>
      <c r="H871" s="7" t="s">
        <v>13</v>
      </c>
      <c r="I871" s="7" t="s">
        <v>35</v>
      </c>
      <c r="J871" s="7" t="s">
        <v>36</v>
      </c>
      <c r="K871" s="7" t="s">
        <v>200</v>
      </c>
      <c r="L871" s="7" t="s">
        <v>20</v>
      </c>
      <c r="M871" s="7" t="s">
        <v>21</v>
      </c>
      <c r="N871" s="7" t="s">
        <v>197</v>
      </c>
      <c r="O871" s="7" t="s">
        <v>197</v>
      </c>
    </row>
    <row r="872" spans="1:15" ht="185.25" hidden="1" x14ac:dyDescent="0.2">
      <c r="A872" s="7" t="s">
        <v>4905</v>
      </c>
      <c r="B872" s="7" t="s">
        <v>3359</v>
      </c>
      <c r="C872" s="7" t="s">
        <v>3362</v>
      </c>
      <c r="D872" s="7" t="s">
        <v>2051</v>
      </c>
      <c r="E872" s="7" t="s">
        <v>4902</v>
      </c>
      <c r="F872" s="7" t="s">
        <v>2250</v>
      </c>
      <c r="G872" s="7" t="s">
        <v>1599</v>
      </c>
      <c r="H872" s="7" t="s">
        <v>13</v>
      </c>
      <c r="I872" s="7" t="s">
        <v>1600</v>
      </c>
      <c r="J872" s="7" t="s">
        <v>44</v>
      </c>
      <c r="K872" s="7" t="s">
        <v>200</v>
      </c>
      <c r="L872" s="7" t="s">
        <v>20</v>
      </c>
      <c r="M872" s="7" t="s">
        <v>21</v>
      </c>
      <c r="N872" s="7" t="s">
        <v>197</v>
      </c>
      <c r="O872" s="7" t="s">
        <v>197</v>
      </c>
    </row>
    <row r="873" spans="1:15" ht="185.25" hidden="1" x14ac:dyDescent="0.2">
      <c r="A873" s="7" t="s">
        <v>4906</v>
      </c>
      <c r="B873" s="7" t="s">
        <v>3363</v>
      </c>
      <c r="C873" s="7" t="s">
        <v>3364</v>
      </c>
      <c r="D873" s="7" t="s">
        <v>2053</v>
      </c>
      <c r="E873" s="7" t="s">
        <v>4797</v>
      </c>
      <c r="F873" s="7" t="s">
        <v>2910</v>
      </c>
      <c r="G873" s="7" t="s">
        <v>1878</v>
      </c>
      <c r="H873" s="7" t="s">
        <v>13</v>
      </c>
      <c r="I873" s="7" t="s">
        <v>43</v>
      </c>
      <c r="J873" s="7" t="s">
        <v>44</v>
      </c>
      <c r="K873" s="7" t="s">
        <v>208</v>
      </c>
      <c r="L873" s="7" t="s">
        <v>20</v>
      </c>
      <c r="M873" s="7" t="s">
        <v>21</v>
      </c>
      <c r="N873" s="7" t="s">
        <v>198</v>
      </c>
      <c r="O873" s="7" t="s">
        <v>198</v>
      </c>
    </row>
    <row r="874" spans="1:15" ht="185.25" hidden="1" x14ac:dyDescent="0.2">
      <c r="A874" s="7" t="s">
        <v>4907</v>
      </c>
      <c r="B874" s="7" t="s">
        <v>3363</v>
      </c>
      <c r="C874" s="7" t="s">
        <v>3365</v>
      </c>
      <c r="D874" s="7" t="s">
        <v>2053</v>
      </c>
      <c r="E874" s="7" t="s">
        <v>4797</v>
      </c>
      <c r="F874" s="7" t="s">
        <v>2910</v>
      </c>
      <c r="G874" s="7" t="s">
        <v>1878</v>
      </c>
      <c r="H874" s="7" t="s">
        <v>13</v>
      </c>
      <c r="I874" s="7" t="s">
        <v>43</v>
      </c>
      <c r="J874" s="7" t="s">
        <v>44</v>
      </c>
      <c r="K874" s="7" t="s">
        <v>200</v>
      </c>
      <c r="L874" s="7" t="s">
        <v>17</v>
      </c>
      <c r="M874" s="7" t="s">
        <v>18</v>
      </c>
      <c r="N874" s="7" t="s">
        <v>198</v>
      </c>
      <c r="O874" s="7" t="s">
        <v>198</v>
      </c>
    </row>
    <row r="875" spans="1:15" ht="185.25" hidden="1" x14ac:dyDescent="0.2">
      <c r="A875" s="7" t="s">
        <v>4908</v>
      </c>
      <c r="B875" s="7" t="s">
        <v>3366</v>
      </c>
      <c r="C875" s="7" t="s">
        <v>3367</v>
      </c>
      <c r="D875" s="7" t="s">
        <v>2054</v>
      </c>
      <c r="E875" s="7" t="s">
        <v>4909</v>
      </c>
      <c r="F875" s="7" t="s">
        <v>2910</v>
      </c>
      <c r="G875" s="7" t="s">
        <v>1878</v>
      </c>
      <c r="H875" s="7" t="s">
        <v>13</v>
      </c>
      <c r="I875" s="7" t="s">
        <v>43</v>
      </c>
      <c r="J875" s="7" t="s">
        <v>44</v>
      </c>
      <c r="K875" s="7" t="s">
        <v>208</v>
      </c>
      <c r="L875" s="7" t="s">
        <v>20</v>
      </c>
      <c r="M875" s="7" t="s">
        <v>21</v>
      </c>
      <c r="N875" s="7" t="s">
        <v>198</v>
      </c>
      <c r="O875" s="7" t="s">
        <v>198</v>
      </c>
    </row>
    <row r="876" spans="1:15" ht="185.25" hidden="1" x14ac:dyDescent="0.2">
      <c r="A876" s="7" t="s">
        <v>4910</v>
      </c>
      <c r="B876" s="7" t="s">
        <v>3366</v>
      </c>
      <c r="C876" s="7" t="s">
        <v>3368</v>
      </c>
      <c r="D876" s="7" t="s">
        <v>2054</v>
      </c>
      <c r="E876" s="7" t="s">
        <v>4909</v>
      </c>
      <c r="F876" s="7" t="s">
        <v>2910</v>
      </c>
      <c r="G876" s="7" t="s">
        <v>1878</v>
      </c>
      <c r="H876" s="7" t="s">
        <v>13</v>
      </c>
      <c r="I876" s="7" t="s">
        <v>43</v>
      </c>
      <c r="J876" s="7" t="s">
        <v>44</v>
      </c>
      <c r="K876" s="7" t="s">
        <v>200</v>
      </c>
      <c r="L876" s="7" t="s">
        <v>17</v>
      </c>
      <c r="M876" s="7" t="s">
        <v>18</v>
      </c>
      <c r="N876" s="7" t="s">
        <v>198</v>
      </c>
      <c r="O876" s="7" t="s">
        <v>198</v>
      </c>
    </row>
    <row r="877" spans="1:15" ht="185.25" hidden="1" x14ac:dyDescent="0.2">
      <c r="A877" s="7" t="s">
        <v>4911</v>
      </c>
      <c r="B877" s="7" t="s">
        <v>3369</v>
      </c>
      <c r="C877" s="7" t="s">
        <v>3370</v>
      </c>
      <c r="D877" s="7" t="s">
        <v>2055</v>
      </c>
      <c r="E877" s="7" t="s">
        <v>4912</v>
      </c>
      <c r="F877" s="7" t="s">
        <v>2836</v>
      </c>
      <c r="G877" s="7" t="s">
        <v>1849</v>
      </c>
      <c r="H877" s="7" t="s">
        <v>13</v>
      </c>
      <c r="I877" s="7" t="s">
        <v>1600</v>
      </c>
      <c r="J877" s="7" t="s">
        <v>44</v>
      </c>
      <c r="K877" s="7" t="s">
        <v>208</v>
      </c>
      <c r="L877" s="7" t="s">
        <v>20</v>
      </c>
      <c r="M877" s="7" t="s">
        <v>21</v>
      </c>
      <c r="N877" s="7" t="s">
        <v>198</v>
      </c>
      <c r="O877" s="7" t="s">
        <v>198</v>
      </c>
    </row>
    <row r="878" spans="1:15" ht="185.25" hidden="1" x14ac:dyDescent="0.2">
      <c r="A878" s="7" t="s">
        <v>4913</v>
      </c>
      <c r="B878" s="7" t="s">
        <v>3369</v>
      </c>
      <c r="C878" s="7" t="s">
        <v>3371</v>
      </c>
      <c r="D878" s="7" t="s">
        <v>2055</v>
      </c>
      <c r="E878" s="7" t="s">
        <v>4912</v>
      </c>
      <c r="F878" s="7" t="s">
        <v>2836</v>
      </c>
      <c r="G878" s="7" t="s">
        <v>1849</v>
      </c>
      <c r="H878" s="7" t="s">
        <v>13</v>
      </c>
      <c r="I878" s="7" t="s">
        <v>1600</v>
      </c>
      <c r="J878" s="7" t="s">
        <v>44</v>
      </c>
      <c r="K878" s="7" t="s">
        <v>200</v>
      </c>
      <c r="L878" s="7" t="s">
        <v>17</v>
      </c>
      <c r="M878" s="7" t="s">
        <v>18</v>
      </c>
      <c r="N878" s="7" t="s">
        <v>198</v>
      </c>
      <c r="O878" s="7" t="s">
        <v>198</v>
      </c>
    </row>
    <row r="879" spans="1:15" ht="185.25" hidden="1" x14ac:dyDescent="0.2">
      <c r="A879" s="7" t="s">
        <v>4914</v>
      </c>
      <c r="B879" s="7" t="s">
        <v>3372</v>
      </c>
      <c r="C879" s="7" t="s">
        <v>3373</v>
      </c>
      <c r="D879" s="7" t="s">
        <v>2056</v>
      </c>
      <c r="E879" s="7" t="s">
        <v>4915</v>
      </c>
      <c r="F879" s="7" t="s">
        <v>2836</v>
      </c>
      <c r="G879" s="7" t="s">
        <v>1849</v>
      </c>
      <c r="H879" s="7" t="s">
        <v>13</v>
      </c>
      <c r="I879" s="7" t="s">
        <v>1600</v>
      </c>
      <c r="J879" s="7" t="s">
        <v>44</v>
      </c>
      <c r="K879" s="7" t="s">
        <v>206</v>
      </c>
      <c r="L879" s="7" t="s">
        <v>17</v>
      </c>
      <c r="M879" s="7" t="s">
        <v>18</v>
      </c>
      <c r="N879" s="7" t="s">
        <v>198</v>
      </c>
      <c r="O879" s="7" t="s">
        <v>198</v>
      </c>
    </row>
    <row r="880" spans="1:15" ht="185.25" hidden="1" x14ac:dyDescent="0.2">
      <c r="A880" s="7" t="s">
        <v>4916</v>
      </c>
      <c r="B880" s="7" t="s">
        <v>3372</v>
      </c>
      <c r="C880" s="7" t="s">
        <v>3374</v>
      </c>
      <c r="D880" s="7" t="s">
        <v>2056</v>
      </c>
      <c r="E880" s="7" t="s">
        <v>4915</v>
      </c>
      <c r="F880" s="7" t="s">
        <v>2836</v>
      </c>
      <c r="G880" s="7" t="s">
        <v>1849</v>
      </c>
      <c r="H880" s="7" t="s">
        <v>13</v>
      </c>
      <c r="I880" s="7" t="s">
        <v>1600</v>
      </c>
      <c r="J880" s="7" t="s">
        <v>44</v>
      </c>
      <c r="K880" s="7" t="s">
        <v>208</v>
      </c>
      <c r="L880" s="7" t="s">
        <v>20</v>
      </c>
      <c r="M880" s="7" t="s">
        <v>21</v>
      </c>
      <c r="N880" s="7" t="s">
        <v>198</v>
      </c>
      <c r="O880" s="7" t="s">
        <v>198</v>
      </c>
    </row>
    <row r="881" spans="1:15" ht="85.5" hidden="1" x14ac:dyDescent="0.2">
      <c r="A881" s="7" t="s">
        <v>4917</v>
      </c>
      <c r="B881" s="7" t="s">
        <v>3695</v>
      </c>
      <c r="C881" s="7" t="s">
        <v>3696</v>
      </c>
      <c r="D881" s="7" t="s">
        <v>2140</v>
      </c>
      <c r="E881" s="7" t="s">
        <v>4918</v>
      </c>
      <c r="F881" s="7" t="s">
        <v>3534</v>
      </c>
      <c r="G881" s="7" t="s">
        <v>2110</v>
      </c>
      <c r="H881" s="7" t="s">
        <v>13</v>
      </c>
      <c r="I881" s="7" t="s">
        <v>35</v>
      </c>
      <c r="J881" s="7" t="s">
        <v>15</v>
      </c>
      <c r="K881" s="7" t="s">
        <v>206</v>
      </c>
      <c r="L881" s="7" t="s">
        <v>17</v>
      </c>
      <c r="M881" s="7" t="s">
        <v>18</v>
      </c>
      <c r="N881" s="7" t="s">
        <v>198</v>
      </c>
      <c r="O881" s="7" t="s">
        <v>198</v>
      </c>
    </row>
    <row r="882" spans="1:15" ht="85.5" hidden="1" x14ac:dyDescent="0.2">
      <c r="A882" s="7" t="s">
        <v>4919</v>
      </c>
      <c r="B882" s="7" t="s">
        <v>3695</v>
      </c>
      <c r="C882" s="7" t="s">
        <v>3699</v>
      </c>
      <c r="D882" s="7" t="s">
        <v>2140</v>
      </c>
      <c r="E882" s="7" t="s">
        <v>4918</v>
      </c>
      <c r="F882" s="7" t="s">
        <v>3534</v>
      </c>
      <c r="G882" s="7" t="s">
        <v>2110</v>
      </c>
      <c r="H882" s="7" t="s">
        <v>13</v>
      </c>
      <c r="I882" s="7" t="s">
        <v>35</v>
      </c>
      <c r="J882" s="7" t="s">
        <v>15</v>
      </c>
      <c r="K882" s="7" t="s">
        <v>200</v>
      </c>
      <c r="L882" s="7" t="s">
        <v>20</v>
      </c>
      <c r="M882" s="7" t="s">
        <v>21</v>
      </c>
      <c r="N882" s="7" t="s">
        <v>198</v>
      </c>
      <c r="O882" s="7" t="s">
        <v>198</v>
      </c>
    </row>
    <row r="883" spans="1:15" ht="99.75" hidden="1" x14ac:dyDescent="0.2">
      <c r="A883" s="7" t="s">
        <v>4920</v>
      </c>
      <c r="B883" s="7" t="s">
        <v>3375</v>
      </c>
      <c r="C883" s="7" t="s">
        <v>3376</v>
      </c>
      <c r="D883" s="7" t="s">
        <v>2057</v>
      </c>
      <c r="E883" s="7" t="s">
        <v>4921</v>
      </c>
      <c r="F883" s="7" t="s">
        <v>3182</v>
      </c>
      <c r="G883" s="7" t="s">
        <v>1989</v>
      </c>
      <c r="H883" s="7" t="s">
        <v>13</v>
      </c>
      <c r="I883" s="7" t="s">
        <v>43</v>
      </c>
      <c r="J883" s="7" t="s">
        <v>15</v>
      </c>
      <c r="K883" s="7" t="s">
        <v>208</v>
      </c>
      <c r="L883" s="7" t="s">
        <v>20</v>
      </c>
      <c r="M883" s="7" t="s">
        <v>21</v>
      </c>
      <c r="N883" s="7" t="s">
        <v>198</v>
      </c>
      <c r="O883" s="7" t="s">
        <v>198</v>
      </c>
    </row>
    <row r="884" spans="1:15" ht="99.75" hidden="1" x14ac:dyDescent="0.2">
      <c r="A884" s="7" t="s">
        <v>4922</v>
      </c>
      <c r="B884" s="7" t="s">
        <v>3375</v>
      </c>
      <c r="C884" s="7" t="s">
        <v>3377</v>
      </c>
      <c r="D884" s="7" t="s">
        <v>2057</v>
      </c>
      <c r="E884" s="7" t="s">
        <v>4921</v>
      </c>
      <c r="F884" s="7" t="s">
        <v>3182</v>
      </c>
      <c r="G884" s="7" t="s">
        <v>1989</v>
      </c>
      <c r="H884" s="7" t="s">
        <v>13</v>
      </c>
      <c r="I884" s="7" t="s">
        <v>43</v>
      </c>
      <c r="J884" s="7" t="s">
        <v>15</v>
      </c>
      <c r="K884" s="7" t="s">
        <v>200</v>
      </c>
      <c r="L884" s="7" t="s">
        <v>17</v>
      </c>
      <c r="M884" s="7" t="s">
        <v>18</v>
      </c>
      <c r="N884" s="7" t="s">
        <v>198</v>
      </c>
      <c r="O884" s="7" t="s">
        <v>198</v>
      </c>
    </row>
    <row r="885" spans="1:15" ht="185.25" hidden="1" x14ac:dyDescent="0.2">
      <c r="A885" s="7" t="s">
        <v>4923</v>
      </c>
      <c r="B885" s="7" t="s">
        <v>3701</v>
      </c>
      <c r="C885" s="7" t="s">
        <v>3702</v>
      </c>
      <c r="D885" s="7" t="s">
        <v>2141</v>
      </c>
      <c r="E885" s="7" t="s">
        <v>4924</v>
      </c>
      <c r="F885" s="7" t="s">
        <v>107</v>
      </c>
      <c r="G885" s="7" t="s">
        <v>42</v>
      </c>
      <c r="H885" s="7" t="s">
        <v>13</v>
      </c>
      <c r="I885" s="7" t="s">
        <v>43</v>
      </c>
      <c r="J885" s="7" t="s">
        <v>44</v>
      </c>
      <c r="K885" s="7" t="s">
        <v>206</v>
      </c>
      <c r="L885" s="7" t="s">
        <v>20</v>
      </c>
      <c r="M885" s="7" t="s">
        <v>21</v>
      </c>
      <c r="N885" s="7" t="s">
        <v>197</v>
      </c>
      <c r="O885" s="7" t="s">
        <v>197</v>
      </c>
    </row>
    <row r="886" spans="1:15" ht="185.25" hidden="1" x14ac:dyDescent="0.2">
      <c r="A886" s="7" t="s">
        <v>4925</v>
      </c>
      <c r="B886" s="7" t="s">
        <v>3701</v>
      </c>
      <c r="C886" s="7" t="s">
        <v>3702</v>
      </c>
      <c r="D886" s="7" t="s">
        <v>2141</v>
      </c>
      <c r="E886" s="7" t="s">
        <v>4924</v>
      </c>
      <c r="F886" s="7" t="s">
        <v>108</v>
      </c>
      <c r="G886" s="7" t="s">
        <v>45</v>
      </c>
      <c r="H886" s="7" t="s">
        <v>13</v>
      </c>
      <c r="I886" s="7" t="s">
        <v>43</v>
      </c>
      <c r="J886" s="7" t="s">
        <v>44</v>
      </c>
      <c r="K886" s="7" t="s">
        <v>206</v>
      </c>
      <c r="L886" s="7" t="s">
        <v>20</v>
      </c>
      <c r="M886" s="7" t="s">
        <v>21</v>
      </c>
      <c r="N886" s="7" t="s">
        <v>197</v>
      </c>
      <c r="O886" s="7" t="s">
        <v>197</v>
      </c>
    </row>
    <row r="887" spans="1:15" ht="185.25" hidden="1" x14ac:dyDescent="0.2">
      <c r="A887" s="7" t="s">
        <v>4926</v>
      </c>
      <c r="B887" s="7" t="s">
        <v>3701</v>
      </c>
      <c r="C887" s="7" t="s">
        <v>3706</v>
      </c>
      <c r="D887" s="7" t="s">
        <v>2141</v>
      </c>
      <c r="E887" s="7" t="s">
        <v>4924</v>
      </c>
      <c r="F887" s="7" t="s">
        <v>108</v>
      </c>
      <c r="G887" s="7" t="s">
        <v>45</v>
      </c>
      <c r="H887" s="7" t="s">
        <v>13</v>
      </c>
      <c r="I887" s="7" t="s">
        <v>43</v>
      </c>
      <c r="J887" s="7" t="s">
        <v>44</v>
      </c>
      <c r="K887" s="7" t="s">
        <v>208</v>
      </c>
      <c r="L887" s="7" t="s">
        <v>17</v>
      </c>
      <c r="M887" s="7" t="s">
        <v>18</v>
      </c>
      <c r="N887" s="7" t="s">
        <v>197</v>
      </c>
      <c r="O887" s="7" t="s">
        <v>197</v>
      </c>
    </row>
    <row r="888" spans="1:15" ht="185.25" hidden="1" x14ac:dyDescent="0.2">
      <c r="A888" s="7" t="s">
        <v>4927</v>
      </c>
      <c r="B888" s="7" t="s">
        <v>3701</v>
      </c>
      <c r="C888" s="7" t="s">
        <v>3706</v>
      </c>
      <c r="D888" s="7" t="s">
        <v>2141</v>
      </c>
      <c r="E888" s="7" t="s">
        <v>4924</v>
      </c>
      <c r="F888" s="7" t="s">
        <v>107</v>
      </c>
      <c r="G888" s="7" t="s">
        <v>42</v>
      </c>
      <c r="H888" s="7" t="s">
        <v>13</v>
      </c>
      <c r="I888" s="7" t="s">
        <v>43</v>
      </c>
      <c r="J888" s="7" t="s">
        <v>44</v>
      </c>
      <c r="K888" s="7" t="s">
        <v>208</v>
      </c>
      <c r="L888" s="7" t="s">
        <v>17</v>
      </c>
      <c r="M888" s="7" t="s">
        <v>18</v>
      </c>
      <c r="N888" s="7" t="s">
        <v>197</v>
      </c>
      <c r="O888" s="7" t="s">
        <v>197</v>
      </c>
    </row>
    <row r="889" spans="1:15" ht="99.75" hidden="1" x14ac:dyDescent="0.2">
      <c r="A889" s="7" t="s">
        <v>4928</v>
      </c>
      <c r="B889" s="7" t="s">
        <v>3378</v>
      </c>
      <c r="C889" s="7" t="s">
        <v>3379</v>
      </c>
      <c r="D889" s="7" t="s">
        <v>2058</v>
      </c>
      <c r="E889" s="7" t="s">
        <v>4929</v>
      </c>
      <c r="F889" s="7" t="s">
        <v>3182</v>
      </c>
      <c r="G889" s="7" t="s">
        <v>1989</v>
      </c>
      <c r="H889" s="7" t="s">
        <v>13</v>
      </c>
      <c r="I889" s="7" t="s">
        <v>43</v>
      </c>
      <c r="J889" s="7" t="s">
        <v>15</v>
      </c>
      <c r="K889" s="7" t="s">
        <v>206</v>
      </c>
      <c r="L889" s="7" t="s">
        <v>20</v>
      </c>
      <c r="M889" s="7" t="s">
        <v>21</v>
      </c>
      <c r="N889" s="7" t="s">
        <v>198</v>
      </c>
      <c r="O889" s="7" t="s">
        <v>198</v>
      </c>
    </row>
    <row r="890" spans="1:15" ht="99.75" hidden="1" x14ac:dyDescent="0.2">
      <c r="A890" s="7" t="s">
        <v>4930</v>
      </c>
      <c r="B890" s="7" t="s">
        <v>3378</v>
      </c>
      <c r="C890" s="7" t="s">
        <v>3380</v>
      </c>
      <c r="D890" s="7" t="s">
        <v>2058</v>
      </c>
      <c r="E890" s="7" t="s">
        <v>4929</v>
      </c>
      <c r="F890" s="7" t="s">
        <v>3182</v>
      </c>
      <c r="G890" s="7" t="s">
        <v>1989</v>
      </c>
      <c r="H890" s="7" t="s">
        <v>13</v>
      </c>
      <c r="I890" s="7" t="s">
        <v>43</v>
      </c>
      <c r="J890" s="7" t="s">
        <v>15</v>
      </c>
      <c r="K890" s="7" t="s">
        <v>200</v>
      </c>
      <c r="L890" s="7" t="s">
        <v>17</v>
      </c>
      <c r="M890" s="7" t="s">
        <v>18</v>
      </c>
      <c r="N890" s="7" t="s">
        <v>198</v>
      </c>
      <c r="O890" s="7" t="s">
        <v>198</v>
      </c>
    </row>
    <row r="891" spans="1:15" ht="185.25" hidden="1" x14ac:dyDescent="0.2">
      <c r="A891" s="7" t="s">
        <v>4931</v>
      </c>
      <c r="B891" s="7" t="s">
        <v>3381</v>
      </c>
      <c r="C891" s="7" t="s">
        <v>3382</v>
      </c>
      <c r="D891" s="7" t="s">
        <v>2059</v>
      </c>
      <c r="E891" s="7" t="s">
        <v>4932</v>
      </c>
      <c r="F891" s="7" t="s">
        <v>2250</v>
      </c>
      <c r="G891" s="7" t="s">
        <v>1599</v>
      </c>
      <c r="H891" s="7" t="s">
        <v>13</v>
      </c>
      <c r="I891" s="7" t="s">
        <v>1600</v>
      </c>
      <c r="J891" s="7" t="s">
        <v>44</v>
      </c>
      <c r="K891" s="7" t="s">
        <v>206</v>
      </c>
      <c r="L891" s="7" t="s">
        <v>20</v>
      </c>
      <c r="M891" s="7" t="s">
        <v>21</v>
      </c>
      <c r="N891" s="7" t="s">
        <v>198</v>
      </c>
      <c r="O891" s="7" t="s">
        <v>198</v>
      </c>
    </row>
    <row r="892" spans="1:15" ht="185.25" hidden="1" x14ac:dyDescent="0.2">
      <c r="A892" s="7" t="s">
        <v>4933</v>
      </c>
      <c r="B892" s="7" t="s">
        <v>3381</v>
      </c>
      <c r="C892" s="7" t="s">
        <v>3383</v>
      </c>
      <c r="D892" s="7" t="s">
        <v>2059</v>
      </c>
      <c r="E892" s="7" t="s">
        <v>4932</v>
      </c>
      <c r="F892" s="7" t="s">
        <v>2250</v>
      </c>
      <c r="G892" s="7" t="s">
        <v>1599</v>
      </c>
      <c r="H892" s="7" t="s">
        <v>13</v>
      </c>
      <c r="I892" s="7" t="s">
        <v>1600</v>
      </c>
      <c r="J892" s="7" t="s">
        <v>44</v>
      </c>
      <c r="K892" s="7" t="s">
        <v>200</v>
      </c>
      <c r="L892" s="7" t="s">
        <v>17</v>
      </c>
      <c r="M892" s="7" t="s">
        <v>18</v>
      </c>
      <c r="N892" s="7" t="s">
        <v>198</v>
      </c>
      <c r="O892" s="7" t="s">
        <v>198</v>
      </c>
    </row>
    <row r="893" spans="1:15" ht="99.75" hidden="1" x14ac:dyDescent="0.2">
      <c r="A893" s="7" t="s">
        <v>4934</v>
      </c>
      <c r="B893" s="7" t="s">
        <v>3384</v>
      </c>
      <c r="C893" s="7" t="s">
        <v>3385</v>
      </c>
      <c r="D893" s="7" t="s">
        <v>2060</v>
      </c>
      <c r="E893" s="7" t="s">
        <v>4935</v>
      </c>
      <c r="F893" s="7" t="s">
        <v>3270</v>
      </c>
      <c r="G893" s="7" t="s">
        <v>2019</v>
      </c>
      <c r="H893" s="7" t="s">
        <v>13</v>
      </c>
      <c r="I893" s="7" t="s">
        <v>35</v>
      </c>
      <c r="J893" s="7" t="s">
        <v>15</v>
      </c>
      <c r="K893" s="7" t="s">
        <v>208</v>
      </c>
      <c r="L893" s="7" t="s">
        <v>20</v>
      </c>
      <c r="M893" s="7" t="s">
        <v>21</v>
      </c>
      <c r="N893" s="7" t="s">
        <v>198</v>
      </c>
      <c r="O893" s="7" t="s">
        <v>198</v>
      </c>
    </row>
    <row r="894" spans="1:15" ht="99.75" hidden="1" x14ac:dyDescent="0.2">
      <c r="A894" s="7" t="s">
        <v>4936</v>
      </c>
      <c r="B894" s="7" t="s">
        <v>3384</v>
      </c>
      <c r="C894" s="7" t="s">
        <v>3386</v>
      </c>
      <c r="D894" s="7" t="s">
        <v>2060</v>
      </c>
      <c r="E894" s="7" t="s">
        <v>4935</v>
      </c>
      <c r="F894" s="7" t="s">
        <v>3270</v>
      </c>
      <c r="G894" s="7" t="s">
        <v>2019</v>
      </c>
      <c r="H894" s="7" t="s">
        <v>13</v>
      </c>
      <c r="I894" s="7" t="s">
        <v>35</v>
      </c>
      <c r="J894" s="7" t="s">
        <v>15</v>
      </c>
      <c r="K894" s="7" t="s">
        <v>200</v>
      </c>
      <c r="L894" s="7" t="s">
        <v>17</v>
      </c>
      <c r="M894" s="7" t="s">
        <v>18</v>
      </c>
      <c r="N894" s="7" t="s">
        <v>198</v>
      </c>
      <c r="O894" s="7" t="s">
        <v>198</v>
      </c>
    </row>
    <row r="895" spans="1:15" ht="114" hidden="1" x14ac:dyDescent="0.2">
      <c r="A895" s="7" t="s">
        <v>4937</v>
      </c>
      <c r="B895" s="7" t="s">
        <v>3387</v>
      </c>
      <c r="C895" s="7" t="s">
        <v>3388</v>
      </c>
      <c r="D895" s="7" t="s">
        <v>2061</v>
      </c>
      <c r="E895" s="7" t="s">
        <v>4938</v>
      </c>
      <c r="F895" s="7" t="s">
        <v>3389</v>
      </c>
      <c r="G895" s="7" t="s">
        <v>2062</v>
      </c>
      <c r="H895" s="7" t="s">
        <v>13</v>
      </c>
      <c r="I895" s="7" t="s">
        <v>35</v>
      </c>
      <c r="J895" s="7" t="s">
        <v>15</v>
      </c>
      <c r="K895" s="7" t="s">
        <v>200</v>
      </c>
      <c r="L895" s="7" t="s">
        <v>20</v>
      </c>
      <c r="M895" s="7" t="s">
        <v>21</v>
      </c>
      <c r="N895" s="7" t="s">
        <v>198</v>
      </c>
      <c r="O895" s="7" t="s">
        <v>198</v>
      </c>
    </row>
    <row r="896" spans="1:15" ht="114" hidden="1" x14ac:dyDescent="0.2">
      <c r="A896" s="7" t="s">
        <v>4939</v>
      </c>
      <c r="B896" s="7" t="s">
        <v>3387</v>
      </c>
      <c r="C896" s="7" t="s">
        <v>3390</v>
      </c>
      <c r="D896" s="7" t="s">
        <v>2061</v>
      </c>
      <c r="E896" s="7" t="s">
        <v>4938</v>
      </c>
      <c r="F896" s="7" t="s">
        <v>3389</v>
      </c>
      <c r="G896" s="7" t="s">
        <v>2062</v>
      </c>
      <c r="H896" s="7" t="s">
        <v>13</v>
      </c>
      <c r="I896" s="7" t="s">
        <v>35</v>
      </c>
      <c r="J896" s="7" t="s">
        <v>15</v>
      </c>
      <c r="K896" s="7" t="s">
        <v>200</v>
      </c>
      <c r="L896" s="7" t="s">
        <v>17</v>
      </c>
      <c r="M896" s="7" t="s">
        <v>18</v>
      </c>
      <c r="N896" s="7" t="s">
        <v>198</v>
      </c>
      <c r="O896" s="7" t="s">
        <v>198</v>
      </c>
    </row>
    <row r="897" spans="1:15" ht="185.25" hidden="1" x14ac:dyDescent="0.2">
      <c r="A897" s="7" t="s">
        <v>4940</v>
      </c>
      <c r="B897" s="7" t="s">
        <v>3391</v>
      </c>
      <c r="C897" s="7" t="s">
        <v>3392</v>
      </c>
      <c r="D897" s="7" t="s">
        <v>2063</v>
      </c>
      <c r="E897" s="7" t="s">
        <v>4938</v>
      </c>
      <c r="F897" s="7" t="s">
        <v>2836</v>
      </c>
      <c r="G897" s="7" t="s">
        <v>1849</v>
      </c>
      <c r="H897" s="7" t="s">
        <v>13</v>
      </c>
      <c r="I897" s="7" t="s">
        <v>1600</v>
      </c>
      <c r="J897" s="7" t="s">
        <v>44</v>
      </c>
      <c r="K897" s="7" t="s">
        <v>208</v>
      </c>
      <c r="L897" s="7" t="s">
        <v>20</v>
      </c>
      <c r="M897" s="7" t="s">
        <v>21</v>
      </c>
      <c r="N897" s="7" t="s">
        <v>198</v>
      </c>
      <c r="O897" s="7" t="s">
        <v>198</v>
      </c>
    </row>
    <row r="898" spans="1:15" ht="185.25" hidden="1" x14ac:dyDescent="0.2">
      <c r="A898" s="7" t="s">
        <v>4941</v>
      </c>
      <c r="B898" s="7" t="s">
        <v>3391</v>
      </c>
      <c r="C898" s="7" t="s">
        <v>3393</v>
      </c>
      <c r="D898" s="7" t="s">
        <v>2063</v>
      </c>
      <c r="E898" s="7" t="s">
        <v>4938</v>
      </c>
      <c r="F898" s="7" t="s">
        <v>2836</v>
      </c>
      <c r="G898" s="7" t="s">
        <v>1849</v>
      </c>
      <c r="H898" s="7" t="s">
        <v>13</v>
      </c>
      <c r="I898" s="7" t="s">
        <v>1600</v>
      </c>
      <c r="J898" s="7" t="s">
        <v>44</v>
      </c>
      <c r="K898" s="7" t="s">
        <v>208</v>
      </c>
      <c r="L898" s="7" t="s">
        <v>17</v>
      </c>
      <c r="M898" s="7" t="s">
        <v>18</v>
      </c>
      <c r="N898" s="7" t="s">
        <v>198</v>
      </c>
      <c r="O898" s="7" t="s">
        <v>198</v>
      </c>
    </row>
    <row r="899" spans="1:15" ht="185.25" hidden="1" x14ac:dyDescent="0.2">
      <c r="A899" s="7" t="s">
        <v>4942</v>
      </c>
      <c r="B899" s="7" t="s">
        <v>3394</v>
      </c>
      <c r="C899" s="7" t="s">
        <v>3395</v>
      </c>
      <c r="D899" s="7" t="s">
        <v>2064</v>
      </c>
      <c r="E899" s="7" t="s">
        <v>4943</v>
      </c>
      <c r="F899" s="7" t="s">
        <v>2316</v>
      </c>
      <c r="G899" s="7" t="s">
        <v>1632</v>
      </c>
      <c r="H899" s="7" t="s">
        <v>13</v>
      </c>
      <c r="I899" s="7" t="s">
        <v>43</v>
      </c>
      <c r="J899" s="7" t="s">
        <v>44</v>
      </c>
      <c r="K899" s="7" t="s">
        <v>208</v>
      </c>
      <c r="L899" s="7" t="s">
        <v>20</v>
      </c>
      <c r="M899" s="7" t="s">
        <v>21</v>
      </c>
      <c r="N899" s="7" t="s">
        <v>198</v>
      </c>
      <c r="O899" s="7" t="s">
        <v>198</v>
      </c>
    </row>
    <row r="900" spans="1:15" ht="185.25" hidden="1" x14ac:dyDescent="0.2">
      <c r="A900" s="7" t="s">
        <v>4944</v>
      </c>
      <c r="B900" s="7" t="s">
        <v>3394</v>
      </c>
      <c r="C900" s="7" t="s">
        <v>3396</v>
      </c>
      <c r="D900" s="7" t="s">
        <v>2064</v>
      </c>
      <c r="E900" s="7" t="s">
        <v>4943</v>
      </c>
      <c r="F900" s="7" t="s">
        <v>2316</v>
      </c>
      <c r="G900" s="7" t="s">
        <v>1632</v>
      </c>
      <c r="H900" s="7" t="s">
        <v>13</v>
      </c>
      <c r="I900" s="7" t="s">
        <v>43</v>
      </c>
      <c r="J900" s="7" t="s">
        <v>44</v>
      </c>
      <c r="K900" s="7" t="s">
        <v>200</v>
      </c>
      <c r="L900" s="7" t="s">
        <v>17</v>
      </c>
      <c r="M900" s="7" t="s">
        <v>18</v>
      </c>
      <c r="N900" s="7" t="s">
        <v>198</v>
      </c>
      <c r="O900" s="7" t="s">
        <v>198</v>
      </c>
    </row>
    <row r="901" spans="1:15" ht="185.25" hidden="1" x14ac:dyDescent="0.2">
      <c r="A901" s="7" t="s">
        <v>4945</v>
      </c>
      <c r="B901" s="7" t="s">
        <v>3397</v>
      </c>
      <c r="C901" s="7" t="s">
        <v>3398</v>
      </c>
      <c r="D901" s="7" t="s">
        <v>2065</v>
      </c>
      <c r="E901" s="7" t="s">
        <v>4946</v>
      </c>
      <c r="F901" s="7" t="s">
        <v>2836</v>
      </c>
      <c r="G901" s="7" t="s">
        <v>1849</v>
      </c>
      <c r="H901" s="7" t="s">
        <v>13</v>
      </c>
      <c r="I901" s="7" t="s">
        <v>1600</v>
      </c>
      <c r="J901" s="7" t="s">
        <v>44</v>
      </c>
      <c r="K901" s="7" t="s">
        <v>200</v>
      </c>
      <c r="L901" s="7" t="s">
        <v>20</v>
      </c>
      <c r="M901" s="7" t="s">
        <v>21</v>
      </c>
      <c r="N901" s="7" t="s">
        <v>198</v>
      </c>
      <c r="O901" s="7" t="s">
        <v>198</v>
      </c>
    </row>
    <row r="902" spans="1:15" ht="185.25" hidden="1" x14ac:dyDescent="0.2">
      <c r="A902" s="7" t="s">
        <v>4947</v>
      </c>
      <c r="B902" s="7" t="s">
        <v>3397</v>
      </c>
      <c r="C902" s="7" t="s">
        <v>3399</v>
      </c>
      <c r="D902" s="7" t="s">
        <v>2065</v>
      </c>
      <c r="E902" s="7" t="s">
        <v>4946</v>
      </c>
      <c r="F902" s="7" t="s">
        <v>2836</v>
      </c>
      <c r="G902" s="7" t="s">
        <v>1849</v>
      </c>
      <c r="H902" s="7" t="s">
        <v>13</v>
      </c>
      <c r="I902" s="7" t="s">
        <v>1600</v>
      </c>
      <c r="J902" s="7" t="s">
        <v>44</v>
      </c>
      <c r="K902" s="7" t="s">
        <v>200</v>
      </c>
      <c r="L902" s="7" t="s">
        <v>17</v>
      </c>
      <c r="M902" s="7" t="s">
        <v>18</v>
      </c>
      <c r="N902" s="7" t="s">
        <v>198</v>
      </c>
      <c r="O902" s="7" t="s">
        <v>198</v>
      </c>
    </row>
    <row r="903" spans="1:15" ht="185.25" hidden="1" x14ac:dyDescent="0.2">
      <c r="A903" s="7" t="s">
        <v>4948</v>
      </c>
      <c r="B903" s="7" t="s">
        <v>3400</v>
      </c>
      <c r="C903" s="7" t="s">
        <v>3401</v>
      </c>
      <c r="D903" s="7" t="s">
        <v>2066</v>
      </c>
      <c r="E903" s="7" t="s">
        <v>4946</v>
      </c>
      <c r="F903" s="7" t="s">
        <v>2346</v>
      </c>
      <c r="G903" s="7" t="s">
        <v>1644</v>
      </c>
      <c r="H903" s="7" t="s">
        <v>13</v>
      </c>
      <c r="I903" s="7" t="s">
        <v>43</v>
      </c>
      <c r="J903" s="7" t="s">
        <v>44</v>
      </c>
      <c r="K903" s="7" t="s">
        <v>208</v>
      </c>
      <c r="L903" s="7" t="s">
        <v>20</v>
      </c>
      <c r="M903" s="7" t="s">
        <v>21</v>
      </c>
      <c r="N903" s="7" t="s">
        <v>198</v>
      </c>
      <c r="O903" s="7" t="s">
        <v>198</v>
      </c>
    </row>
    <row r="904" spans="1:15" ht="185.25" hidden="1" x14ac:dyDescent="0.2">
      <c r="A904" s="7" t="s">
        <v>4949</v>
      </c>
      <c r="B904" s="7" t="s">
        <v>3400</v>
      </c>
      <c r="C904" s="7" t="s">
        <v>3402</v>
      </c>
      <c r="D904" s="7" t="s">
        <v>2066</v>
      </c>
      <c r="E904" s="7" t="s">
        <v>4946</v>
      </c>
      <c r="F904" s="7" t="s">
        <v>2346</v>
      </c>
      <c r="G904" s="7" t="s">
        <v>1644</v>
      </c>
      <c r="H904" s="7" t="s">
        <v>13</v>
      </c>
      <c r="I904" s="7" t="s">
        <v>43</v>
      </c>
      <c r="J904" s="7" t="s">
        <v>44</v>
      </c>
      <c r="K904" s="7" t="s">
        <v>200</v>
      </c>
      <c r="L904" s="7" t="s">
        <v>17</v>
      </c>
      <c r="M904" s="7" t="s">
        <v>18</v>
      </c>
      <c r="N904" s="7" t="s">
        <v>198</v>
      </c>
      <c r="O904" s="7" t="s">
        <v>198</v>
      </c>
    </row>
    <row r="905" spans="1:15" ht="185.25" hidden="1" x14ac:dyDescent="0.2">
      <c r="A905" s="7" t="s">
        <v>4950</v>
      </c>
      <c r="B905" s="7" t="s">
        <v>3403</v>
      </c>
      <c r="C905" s="7" t="s">
        <v>3404</v>
      </c>
      <c r="D905" s="7" t="s">
        <v>2067</v>
      </c>
      <c r="E905" s="7" t="s">
        <v>4951</v>
      </c>
      <c r="F905" s="7" t="s">
        <v>2346</v>
      </c>
      <c r="G905" s="7" t="s">
        <v>1644</v>
      </c>
      <c r="H905" s="7" t="s">
        <v>13</v>
      </c>
      <c r="I905" s="7" t="s">
        <v>43</v>
      </c>
      <c r="J905" s="7" t="s">
        <v>44</v>
      </c>
      <c r="K905" s="7" t="s">
        <v>206</v>
      </c>
      <c r="L905" s="7" t="s">
        <v>20</v>
      </c>
      <c r="M905" s="7" t="s">
        <v>21</v>
      </c>
      <c r="N905" s="7" t="s">
        <v>198</v>
      </c>
      <c r="O905" s="7" t="s">
        <v>198</v>
      </c>
    </row>
    <row r="906" spans="1:15" ht="185.25" hidden="1" x14ac:dyDescent="0.2">
      <c r="A906" s="7" t="s">
        <v>4952</v>
      </c>
      <c r="B906" s="7" t="s">
        <v>3403</v>
      </c>
      <c r="C906" s="7" t="s">
        <v>3405</v>
      </c>
      <c r="D906" s="7" t="s">
        <v>2067</v>
      </c>
      <c r="E906" s="7" t="s">
        <v>4951</v>
      </c>
      <c r="F906" s="7" t="s">
        <v>2346</v>
      </c>
      <c r="G906" s="7" t="s">
        <v>1644</v>
      </c>
      <c r="H906" s="7" t="s">
        <v>13</v>
      </c>
      <c r="I906" s="7" t="s">
        <v>43</v>
      </c>
      <c r="J906" s="7" t="s">
        <v>44</v>
      </c>
      <c r="K906" s="7" t="s">
        <v>200</v>
      </c>
      <c r="L906" s="7" t="s">
        <v>17</v>
      </c>
      <c r="M906" s="7" t="s">
        <v>18</v>
      </c>
      <c r="N906" s="7" t="s">
        <v>198</v>
      </c>
      <c r="O906" s="7" t="s">
        <v>198</v>
      </c>
    </row>
    <row r="907" spans="1:15" ht="185.25" hidden="1" x14ac:dyDescent="0.2">
      <c r="A907" s="7" t="s">
        <v>4953</v>
      </c>
      <c r="B907" s="7" t="s">
        <v>3406</v>
      </c>
      <c r="C907" s="7" t="s">
        <v>3407</v>
      </c>
      <c r="D907" s="7" t="s">
        <v>2068</v>
      </c>
      <c r="E907" s="7" t="s">
        <v>4954</v>
      </c>
      <c r="F907" s="7" t="s">
        <v>2250</v>
      </c>
      <c r="G907" s="7" t="s">
        <v>1599</v>
      </c>
      <c r="H907" s="7" t="s">
        <v>13</v>
      </c>
      <c r="I907" s="7" t="s">
        <v>1600</v>
      </c>
      <c r="J907" s="7" t="s">
        <v>44</v>
      </c>
      <c r="K907" s="7" t="s">
        <v>206</v>
      </c>
      <c r="L907" s="7" t="s">
        <v>17</v>
      </c>
      <c r="M907" s="7" t="s">
        <v>18</v>
      </c>
      <c r="N907" s="7" t="s">
        <v>198</v>
      </c>
      <c r="O907" s="7" t="s">
        <v>198</v>
      </c>
    </row>
    <row r="908" spans="1:15" ht="185.25" hidden="1" x14ac:dyDescent="0.2">
      <c r="A908" s="7" t="s">
        <v>4955</v>
      </c>
      <c r="B908" s="7" t="s">
        <v>3406</v>
      </c>
      <c r="C908" s="7" t="s">
        <v>3408</v>
      </c>
      <c r="D908" s="7" t="s">
        <v>2068</v>
      </c>
      <c r="E908" s="7" t="s">
        <v>4954</v>
      </c>
      <c r="F908" s="7" t="s">
        <v>2250</v>
      </c>
      <c r="G908" s="7" t="s">
        <v>1599</v>
      </c>
      <c r="H908" s="7" t="s">
        <v>13</v>
      </c>
      <c r="I908" s="7" t="s">
        <v>1600</v>
      </c>
      <c r="J908" s="7" t="s">
        <v>44</v>
      </c>
      <c r="K908" s="7" t="s">
        <v>206</v>
      </c>
      <c r="L908" s="7" t="s">
        <v>20</v>
      </c>
      <c r="M908" s="7" t="s">
        <v>21</v>
      </c>
      <c r="N908" s="7" t="s">
        <v>198</v>
      </c>
      <c r="O908" s="7" t="s">
        <v>198</v>
      </c>
    </row>
    <row r="909" spans="1:15" ht="85.5" hidden="1" x14ac:dyDescent="0.2">
      <c r="A909" s="7" t="s">
        <v>4956</v>
      </c>
      <c r="B909" s="7" t="s">
        <v>3409</v>
      </c>
      <c r="C909" s="7" t="s">
        <v>3410</v>
      </c>
      <c r="D909" s="7" t="s">
        <v>2069</v>
      </c>
      <c r="E909" s="7" t="s">
        <v>4957</v>
      </c>
      <c r="F909" s="7" t="s">
        <v>2668</v>
      </c>
      <c r="G909" s="7" t="s">
        <v>1784</v>
      </c>
      <c r="H909" s="7" t="s">
        <v>13</v>
      </c>
      <c r="I909" s="7" t="s">
        <v>35</v>
      </c>
      <c r="J909" s="7" t="s">
        <v>15</v>
      </c>
      <c r="K909" s="7" t="s">
        <v>206</v>
      </c>
      <c r="L909" s="7" t="s">
        <v>20</v>
      </c>
      <c r="M909" s="7" t="s">
        <v>21</v>
      </c>
      <c r="N909" s="7" t="s">
        <v>198</v>
      </c>
      <c r="O909" s="7" t="s">
        <v>198</v>
      </c>
    </row>
    <row r="910" spans="1:15" ht="85.5" hidden="1" x14ac:dyDescent="0.2">
      <c r="A910" s="7" t="s">
        <v>4958</v>
      </c>
      <c r="B910" s="7" t="s">
        <v>3409</v>
      </c>
      <c r="C910" s="7" t="s">
        <v>3411</v>
      </c>
      <c r="D910" s="7" t="s">
        <v>2069</v>
      </c>
      <c r="E910" s="7" t="s">
        <v>4957</v>
      </c>
      <c r="F910" s="7" t="s">
        <v>2668</v>
      </c>
      <c r="G910" s="7" t="s">
        <v>1784</v>
      </c>
      <c r="H910" s="7" t="s">
        <v>13</v>
      </c>
      <c r="I910" s="7" t="s">
        <v>35</v>
      </c>
      <c r="J910" s="7" t="s">
        <v>15</v>
      </c>
      <c r="K910" s="7" t="s">
        <v>200</v>
      </c>
      <c r="L910" s="7" t="s">
        <v>17</v>
      </c>
      <c r="M910" s="7" t="s">
        <v>18</v>
      </c>
      <c r="N910" s="7" t="s">
        <v>198</v>
      </c>
      <c r="O910" s="7" t="s">
        <v>198</v>
      </c>
    </row>
    <row r="911" spans="1:15" ht="185.25" hidden="1" x14ac:dyDescent="0.2">
      <c r="A911" s="7" t="s">
        <v>4959</v>
      </c>
      <c r="B911" s="7" t="s">
        <v>3412</v>
      </c>
      <c r="C911" s="7" t="s">
        <v>3413</v>
      </c>
      <c r="D911" s="7" t="s">
        <v>2070</v>
      </c>
      <c r="E911" s="7" t="s">
        <v>4960</v>
      </c>
      <c r="F911" s="7" t="s">
        <v>2250</v>
      </c>
      <c r="G911" s="7" t="s">
        <v>1599</v>
      </c>
      <c r="H911" s="7" t="s">
        <v>13</v>
      </c>
      <c r="I911" s="7" t="s">
        <v>1600</v>
      </c>
      <c r="J911" s="7" t="s">
        <v>44</v>
      </c>
      <c r="K911" s="7" t="s">
        <v>200</v>
      </c>
      <c r="L911" s="7" t="s">
        <v>20</v>
      </c>
      <c r="M911" s="7" t="s">
        <v>21</v>
      </c>
      <c r="N911" s="7" t="s">
        <v>198</v>
      </c>
      <c r="O911" s="7" t="s">
        <v>198</v>
      </c>
    </row>
    <row r="912" spans="1:15" ht="185.25" hidden="1" x14ac:dyDescent="0.2">
      <c r="A912" s="7" t="s">
        <v>4961</v>
      </c>
      <c r="B912" s="7" t="s">
        <v>3412</v>
      </c>
      <c r="C912" s="7" t="s">
        <v>3414</v>
      </c>
      <c r="D912" s="7" t="s">
        <v>2070</v>
      </c>
      <c r="E912" s="7" t="s">
        <v>4960</v>
      </c>
      <c r="F912" s="7" t="s">
        <v>2250</v>
      </c>
      <c r="G912" s="7" t="s">
        <v>1599</v>
      </c>
      <c r="H912" s="7" t="s">
        <v>13</v>
      </c>
      <c r="I912" s="7" t="s">
        <v>1600</v>
      </c>
      <c r="J912" s="7" t="s">
        <v>44</v>
      </c>
      <c r="K912" s="7" t="s">
        <v>200</v>
      </c>
      <c r="L912" s="7" t="s">
        <v>17</v>
      </c>
      <c r="M912" s="7" t="s">
        <v>18</v>
      </c>
      <c r="N912" s="7" t="s">
        <v>198</v>
      </c>
      <c r="O912" s="7" t="s">
        <v>198</v>
      </c>
    </row>
    <row r="913" spans="1:15" ht="185.25" hidden="1" x14ac:dyDescent="0.2">
      <c r="A913" s="7" t="s">
        <v>4962</v>
      </c>
      <c r="B913" s="7" t="s">
        <v>3415</v>
      </c>
      <c r="C913" s="7" t="s">
        <v>3416</v>
      </c>
      <c r="D913" s="7" t="s">
        <v>2071</v>
      </c>
      <c r="E913" s="7" t="s">
        <v>4957</v>
      </c>
      <c r="F913" s="7" t="s">
        <v>2316</v>
      </c>
      <c r="G913" s="7" t="s">
        <v>1632</v>
      </c>
      <c r="H913" s="7" t="s">
        <v>13</v>
      </c>
      <c r="I913" s="7" t="s">
        <v>43</v>
      </c>
      <c r="J913" s="7" t="s">
        <v>44</v>
      </c>
      <c r="K913" s="7" t="s">
        <v>200</v>
      </c>
      <c r="L913" s="7" t="s">
        <v>20</v>
      </c>
      <c r="M913" s="7" t="s">
        <v>21</v>
      </c>
      <c r="N913" s="7" t="s">
        <v>198</v>
      </c>
      <c r="O913" s="7" t="s">
        <v>198</v>
      </c>
    </row>
    <row r="914" spans="1:15" ht="185.25" hidden="1" x14ac:dyDescent="0.2">
      <c r="A914" s="7" t="s">
        <v>4963</v>
      </c>
      <c r="B914" s="7" t="s">
        <v>3415</v>
      </c>
      <c r="C914" s="7" t="s">
        <v>3417</v>
      </c>
      <c r="D914" s="7" t="s">
        <v>2071</v>
      </c>
      <c r="E914" s="7" t="s">
        <v>4957</v>
      </c>
      <c r="F914" s="7" t="s">
        <v>2316</v>
      </c>
      <c r="G914" s="7" t="s">
        <v>1632</v>
      </c>
      <c r="H914" s="7" t="s">
        <v>13</v>
      </c>
      <c r="I914" s="7" t="s">
        <v>43</v>
      </c>
      <c r="J914" s="7" t="s">
        <v>44</v>
      </c>
      <c r="K914" s="7" t="s">
        <v>200</v>
      </c>
      <c r="L914" s="7" t="s">
        <v>17</v>
      </c>
      <c r="M914" s="7" t="s">
        <v>18</v>
      </c>
      <c r="N914" s="7" t="s">
        <v>198</v>
      </c>
      <c r="O914" s="7" t="s">
        <v>198</v>
      </c>
    </row>
    <row r="915" spans="1:15" ht="185.25" hidden="1" x14ac:dyDescent="0.2">
      <c r="A915" s="7" t="s">
        <v>4964</v>
      </c>
      <c r="B915" s="7" t="s">
        <v>3418</v>
      </c>
      <c r="C915" s="7" t="s">
        <v>3419</v>
      </c>
      <c r="D915" s="7" t="s">
        <v>2072</v>
      </c>
      <c r="E915" s="7" t="s">
        <v>4965</v>
      </c>
      <c r="F915" s="7" t="s">
        <v>2316</v>
      </c>
      <c r="G915" s="7" t="s">
        <v>1632</v>
      </c>
      <c r="H915" s="7" t="s">
        <v>13</v>
      </c>
      <c r="I915" s="7" t="s">
        <v>43</v>
      </c>
      <c r="J915" s="7" t="s">
        <v>44</v>
      </c>
      <c r="K915" s="7" t="s">
        <v>206</v>
      </c>
      <c r="L915" s="7" t="s">
        <v>20</v>
      </c>
      <c r="M915" s="7" t="s">
        <v>21</v>
      </c>
      <c r="N915" s="7" t="s">
        <v>197</v>
      </c>
      <c r="O915" s="7" t="s">
        <v>197</v>
      </c>
    </row>
    <row r="916" spans="1:15" ht="185.25" hidden="1" x14ac:dyDescent="0.2">
      <c r="A916" s="7" t="s">
        <v>4966</v>
      </c>
      <c r="B916" s="7" t="s">
        <v>3418</v>
      </c>
      <c r="C916" s="7" t="s">
        <v>3419</v>
      </c>
      <c r="D916" s="7" t="s">
        <v>2072</v>
      </c>
      <c r="E916" s="7" t="s">
        <v>4965</v>
      </c>
      <c r="F916" s="7" t="s">
        <v>108</v>
      </c>
      <c r="G916" s="7" t="s">
        <v>45</v>
      </c>
      <c r="H916" s="7" t="s">
        <v>13</v>
      </c>
      <c r="I916" s="7" t="s">
        <v>43</v>
      </c>
      <c r="J916" s="7" t="s">
        <v>44</v>
      </c>
      <c r="K916" s="7" t="s">
        <v>208</v>
      </c>
      <c r="L916" s="7" t="s">
        <v>20</v>
      </c>
      <c r="M916" s="7" t="s">
        <v>21</v>
      </c>
      <c r="N916" s="7" t="s">
        <v>197</v>
      </c>
      <c r="O916" s="7" t="s">
        <v>197</v>
      </c>
    </row>
    <row r="917" spans="1:15" ht="185.25" hidden="1" x14ac:dyDescent="0.2">
      <c r="A917" s="7" t="s">
        <v>4967</v>
      </c>
      <c r="B917" s="7" t="s">
        <v>3418</v>
      </c>
      <c r="C917" s="7" t="s">
        <v>3421</v>
      </c>
      <c r="D917" s="7" t="s">
        <v>2072</v>
      </c>
      <c r="E917" s="7" t="s">
        <v>4965</v>
      </c>
      <c r="F917" s="7" t="s">
        <v>2316</v>
      </c>
      <c r="G917" s="7" t="s">
        <v>1632</v>
      </c>
      <c r="H917" s="7" t="s">
        <v>13</v>
      </c>
      <c r="I917" s="7" t="s">
        <v>43</v>
      </c>
      <c r="J917" s="7" t="s">
        <v>44</v>
      </c>
      <c r="K917" s="7" t="s">
        <v>200</v>
      </c>
      <c r="L917" s="7" t="s">
        <v>17</v>
      </c>
      <c r="M917" s="7" t="s">
        <v>18</v>
      </c>
      <c r="N917" s="7" t="s">
        <v>197</v>
      </c>
      <c r="O917" s="7" t="s">
        <v>197</v>
      </c>
    </row>
    <row r="918" spans="1:15" ht="185.25" hidden="1" x14ac:dyDescent="0.2">
      <c r="A918" s="7" t="s">
        <v>4968</v>
      </c>
      <c r="B918" s="7" t="s">
        <v>3418</v>
      </c>
      <c r="C918" s="7" t="s">
        <v>3421</v>
      </c>
      <c r="D918" s="7" t="s">
        <v>2072</v>
      </c>
      <c r="E918" s="7" t="s">
        <v>4965</v>
      </c>
      <c r="F918" s="7" t="s">
        <v>108</v>
      </c>
      <c r="G918" s="7" t="s">
        <v>45</v>
      </c>
      <c r="H918" s="7" t="s">
        <v>13</v>
      </c>
      <c r="I918" s="7" t="s">
        <v>43</v>
      </c>
      <c r="J918" s="7" t="s">
        <v>44</v>
      </c>
      <c r="K918" s="7" t="s">
        <v>200</v>
      </c>
      <c r="L918" s="7" t="s">
        <v>17</v>
      </c>
      <c r="M918" s="7" t="s">
        <v>18</v>
      </c>
      <c r="N918" s="7" t="s">
        <v>197</v>
      </c>
      <c r="O918" s="7" t="s">
        <v>197</v>
      </c>
    </row>
    <row r="919" spans="1:15" ht="185.25" hidden="1" x14ac:dyDescent="0.2">
      <c r="A919" s="7" t="s">
        <v>4969</v>
      </c>
      <c r="B919" s="7" t="s">
        <v>3422</v>
      </c>
      <c r="C919" s="7" t="s">
        <v>3423</v>
      </c>
      <c r="D919" s="7" t="s">
        <v>2073</v>
      </c>
      <c r="E919" s="7" t="s">
        <v>4970</v>
      </c>
      <c r="F919" s="7" t="s">
        <v>2836</v>
      </c>
      <c r="G919" s="7" t="s">
        <v>1849</v>
      </c>
      <c r="H919" s="7" t="s">
        <v>13</v>
      </c>
      <c r="I919" s="7" t="s">
        <v>1600</v>
      </c>
      <c r="J919" s="7" t="s">
        <v>44</v>
      </c>
      <c r="K919" s="7" t="s">
        <v>206</v>
      </c>
      <c r="L919" s="7" t="s">
        <v>20</v>
      </c>
      <c r="M919" s="7" t="s">
        <v>21</v>
      </c>
      <c r="N919" s="7" t="s">
        <v>198</v>
      </c>
      <c r="O919" s="7" t="s">
        <v>198</v>
      </c>
    </row>
    <row r="920" spans="1:15" ht="185.25" hidden="1" x14ac:dyDescent="0.2">
      <c r="A920" s="7" t="s">
        <v>4971</v>
      </c>
      <c r="B920" s="7" t="s">
        <v>3422</v>
      </c>
      <c r="C920" s="7" t="s">
        <v>3424</v>
      </c>
      <c r="D920" s="7" t="s">
        <v>2073</v>
      </c>
      <c r="E920" s="7" t="s">
        <v>4970</v>
      </c>
      <c r="F920" s="7" t="s">
        <v>2836</v>
      </c>
      <c r="G920" s="7" t="s">
        <v>1849</v>
      </c>
      <c r="H920" s="7" t="s">
        <v>13</v>
      </c>
      <c r="I920" s="7" t="s">
        <v>1600</v>
      </c>
      <c r="J920" s="7" t="s">
        <v>44</v>
      </c>
      <c r="K920" s="7" t="s">
        <v>200</v>
      </c>
      <c r="L920" s="7" t="s">
        <v>17</v>
      </c>
      <c r="M920" s="7" t="s">
        <v>18</v>
      </c>
      <c r="N920" s="7" t="s">
        <v>198</v>
      </c>
      <c r="O920" s="7" t="s">
        <v>198</v>
      </c>
    </row>
    <row r="921" spans="1:15" ht="85.5" hidden="1" x14ac:dyDescent="0.2">
      <c r="A921" s="7" t="s">
        <v>4972</v>
      </c>
      <c r="B921" s="7" t="s">
        <v>155</v>
      </c>
      <c r="C921" s="7" t="s">
        <v>156</v>
      </c>
      <c r="D921" s="7" t="s">
        <v>69</v>
      </c>
      <c r="E921" s="7" t="s">
        <v>4970</v>
      </c>
      <c r="F921" s="7" t="s">
        <v>157</v>
      </c>
      <c r="G921" s="7" t="s">
        <v>70</v>
      </c>
      <c r="H921" s="7" t="s">
        <v>13</v>
      </c>
      <c r="I921" s="7" t="s">
        <v>59</v>
      </c>
      <c r="J921" s="7" t="s">
        <v>60</v>
      </c>
      <c r="K921" s="7" t="s">
        <v>200</v>
      </c>
      <c r="L921" s="7" t="s">
        <v>20</v>
      </c>
      <c r="M921" s="7" t="s">
        <v>21</v>
      </c>
      <c r="N921" s="7" t="s">
        <v>198</v>
      </c>
      <c r="O921" s="7" t="s">
        <v>198</v>
      </c>
    </row>
    <row r="922" spans="1:15" ht="85.5" hidden="1" x14ac:dyDescent="0.2">
      <c r="A922" s="7" t="s">
        <v>4973</v>
      </c>
      <c r="B922" s="7" t="s">
        <v>155</v>
      </c>
      <c r="C922" s="7" t="s">
        <v>158</v>
      </c>
      <c r="D922" s="7" t="s">
        <v>69</v>
      </c>
      <c r="E922" s="7" t="s">
        <v>4970</v>
      </c>
      <c r="F922" s="7" t="s">
        <v>159</v>
      </c>
      <c r="G922" s="7" t="s">
        <v>70</v>
      </c>
      <c r="H922" s="7" t="s">
        <v>13</v>
      </c>
      <c r="I922" s="7" t="s">
        <v>59</v>
      </c>
      <c r="J922" s="7" t="s">
        <v>60</v>
      </c>
      <c r="K922" s="7" t="s">
        <v>200</v>
      </c>
      <c r="L922" s="7" t="s">
        <v>17</v>
      </c>
      <c r="M922" s="7" t="s">
        <v>18</v>
      </c>
      <c r="N922" s="7" t="s">
        <v>198</v>
      </c>
      <c r="O922" s="7" t="s">
        <v>198</v>
      </c>
    </row>
    <row r="923" spans="1:15" ht="99.75" hidden="1" x14ac:dyDescent="0.2">
      <c r="A923" s="7" t="s">
        <v>4974</v>
      </c>
      <c r="B923" s="7" t="s">
        <v>3425</v>
      </c>
      <c r="C923" s="7" t="s">
        <v>3426</v>
      </c>
      <c r="D923" s="7" t="s">
        <v>2074</v>
      </c>
      <c r="E923" s="7" t="s">
        <v>4975</v>
      </c>
      <c r="F923" s="7" t="s">
        <v>3182</v>
      </c>
      <c r="G923" s="7" t="s">
        <v>1989</v>
      </c>
      <c r="H923" s="7" t="s">
        <v>13</v>
      </c>
      <c r="I923" s="7" t="s">
        <v>43</v>
      </c>
      <c r="J923" s="7" t="s">
        <v>15</v>
      </c>
      <c r="K923" s="7" t="s">
        <v>208</v>
      </c>
      <c r="L923" s="7" t="s">
        <v>20</v>
      </c>
      <c r="M923" s="7" t="s">
        <v>21</v>
      </c>
      <c r="N923" s="7" t="s">
        <v>198</v>
      </c>
      <c r="O923" s="7" t="s">
        <v>198</v>
      </c>
    </row>
    <row r="924" spans="1:15" ht="99.75" hidden="1" x14ac:dyDescent="0.2">
      <c r="A924" s="7" t="s">
        <v>4976</v>
      </c>
      <c r="B924" s="7" t="s">
        <v>3425</v>
      </c>
      <c r="C924" s="7" t="s">
        <v>3427</v>
      </c>
      <c r="D924" s="7" t="s">
        <v>2074</v>
      </c>
      <c r="E924" s="7" t="s">
        <v>4975</v>
      </c>
      <c r="F924" s="7" t="s">
        <v>3182</v>
      </c>
      <c r="G924" s="7" t="s">
        <v>1989</v>
      </c>
      <c r="H924" s="7" t="s">
        <v>13</v>
      </c>
      <c r="I924" s="7" t="s">
        <v>43</v>
      </c>
      <c r="J924" s="7" t="s">
        <v>15</v>
      </c>
      <c r="K924" s="7" t="s">
        <v>200</v>
      </c>
      <c r="L924" s="7" t="s">
        <v>17</v>
      </c>
      <c r="M924" s="7" t="s">
        <v>18</v>
      </c>
      <c r="N924" s="7" t="s">
        <v>198</v>
      </c>
      <c r="O924" s="7" t="s">
        <v>198</v>
      </c>
    </row>
    <row r="925" spans="1:15" ht="185.25" hidden="1" x14ac:dyDescent="0.2">
      <c r="A925" s="7" t="s">
        <v>4977</v>
      </c>
      <c r="B925" s="7" t="s">
        <v>3428</v>
      </c>
      <c r="C925" s="7" t="s">
        <v>3429</v>
      </c>
      <c r="D925" s="7" t="s">
        <v>2075</v>
      </c>
      <c r="E925" s="7" t="s">
        <v>4978</v>
      </c>
      <c r="F925" s="7" t="s">
        <v>2282</v>
      </c>
      <c r="G925" s="7" t="s">
        <v>1616</v>
      </c>
      <c r="H925" s="7" t="s">
        <v>13</v>
      </c>
      <c r="I925" s="7" t="s">
        <v>43</v>
      </c>
      <c r="J925" s="7" t="s">
        <v>44</v>
      </c>
      <c r="K925" s="7" t="s">
        <v>208</v>
      </c>
      <c r="L925" s="7" t="s">
        <v>20</v>
      </c>
      <c r="M925" s="7" t="s">
        <v>21</v>
      </c>
      <c r="N925" s="7" t="s">
        <v>198</v>
      </c>
      <c r="O925" s="7" t="s">
        <v>198</v>
      </c>
    </row>
    <row r="926" spans="1:15" ht="185.25" hidden="1" x14ac:dyDescent="0.2">
      <c r="A926" s="7" t="s">
        <v>4979</v>
      </c>
      <c r="B926" s="7" t="s">
        <v>3428</v>
      </c>
      <c r="C926" s="7" t="s">
        <v>3430</v>
      </c>
      <c r="D926" s="7" t="s">
        <v>2075</v>
      </c>
      <c r="E926" s="7" t="s">
        <v>4978</v>
      </c>
      <c r="F926" s="7" t="s">
        <v>2282</v>
      </c>
      <c r="G926" s="7" t="s">
        <v>1616</v>
      </c>
      <c r="H926" s="7" t="s">
        <v>13</v>
      </c>
      <c r="I926" s="7" t="s">
        <v>43</v>
      </c>
      <c r="J926" s="7" t="s">
        <v>44</v>
      </c>
      <c r="K926" s="7" t="s">
        <v>200</v>
      </c>
      <c r="L926" s="7" t="s">
        <v>17</v>
      </c>
      <c r="M926" s="7" t="s">
        <v>18</v>
      </c>
      <c r="N926" s="7" t="s">
        <v>198</v>
      </c>
      <c r="O926" s="7" t="s">
        <v>198</v>
      </c>
    </row>
    <row r="927" spans="1:15" ht="185.25" hidden="1" x14ac:dyDescent="0.2">
      <c r="A927" s="7" t="s">
        <v>4980</v>
      </c>
      <c r="B927" s="7" t="s">
        <v>3431</v>
      </c>
      <c r="C927" s="7" t="s">
        <v>3432</v>
      </c>
      <c r="D927" s="7" t="s">
        <v>2076</v>
      </c>
      <c r="E927" s="7" t="s">
        <v>4981</v>
      </c>
      <c r="F927" s="7" t="s">
        <v>2250</v>
      </c>
      <c r="G927" s="7" t="s">
        <v>1599</v>
      </c>
      <c r="H927" s="7" t="s">
        <v>13</v>
      </c>
      <c r="I927" s="7" t="s">
        <v>1600</v>
      </c>
      <c r="J927" s="7" t="s">
        <v>44</v>
      </c>
      <c r="K927" s="7" t="s">
        <v>200</v>
      </c>
      <c r="L927" s="7" t="s">
        <v>20</v>
      </c>
      <c r="M927" s="7" t="s">
        <v>21</v>
      </c>
      <c r="N927" s="7" t="s">
        <v>198</v>
      </c>
      <c r="O927" s="7" t="s">
        <v>198</v>
      </c>
    </row>
    <row r="928" spans="1:15" ht="185.25" hidden="1" x14ac:dyDescent="0.2">
      <c r="A928" s="7" t="s">
        <v>4982</v>
      </c>
      <c r="B928" s="7" t="s">
        <v>3431</v>
      </c>
      <c r="C928" s="7" t="s">
        <v>3433</v>
      </c>
      <c r="D928" s="7" t="s">
        <v>2076</v>
      </c>
      <c r="E928" s="7" t="s">
        <v>4981</v>
      </c>
      <c r="F928" s="7" t="s">
        <v>2250</v>
      </c>
      <c r="G928" s="7" t="s">
        <v>1599</v>
      </c>
      <c r="H928" s="7" t="s">
        <v>13</v>
      </c>
      <c r="I928" s="7" t="s">
        <v>1600</v>
      </c>
      <c r="J928" s="7" t="s">
        <v>44</v>
      </c>
      <c r="K928" s="7" t="s">
        <v>200</v>
      </c>
      <c r="L928" s="7" t="s">
        <v>17</v>
      </c>
      <c r="M928" s="7" t="s">
        <v>18</v>
      </c>
      <c r="N928" s="7" t="s">
        <v>198</v>
      </c>
      <c r="O928" s="7" t="s">
        <v>198</v>
      </c>
    </row>
    <row r="929" spans="1:15" ht="185.25" hidden="1" x14ac:dyDescent="0.2">
      <c r="A929" s="7" t="s">
        <v>4983</v>
      </c>
      <c r="B929" s="7" t="s">
        <v>3434</v>
      </c>
      <c r="C929" s="7" t="s">
        <v>3435</v>
      </c>
      <c r="D929" s="7" t="s">
        <v>2077</v>
      </c>
      <c r="E929" s="7" t="s">
        <v>4981</v>
      </c>
      <c r="F929" s="7" t="s">
        <v>2316</v>
      </c>
      <c r="G929" s="7" t="s">
        <v>1632</v>
      </c>
      <c r="H929" s="7" t="s">
        <v>13</v>
      </c>
      <c r="I929" s="7" t="s">
        <v>43</v>
      </c>
      <c r="J929" s="7" t="s">
        <v>44</v>
      </c>
      <c r="K929" s="7" t="s">
        <v>200</v>
      </c>
      <c r="L929" s="7" t="s">
        <v>20</v>
      </c>
      <c r="M929" s="7" t="s">
        <v>21</v>
      </c>
      <c r="N929" s="7" t="s">
        <v>198</v>
      </c>
      <c r="O929" s="7" t="s">
        <v>198</v>
      </c>
    </row>
    <row r="930" spans="1:15" ht="185.25" hidden="1" x14ac:dyDescent="0.2">
      <c r="A930" s="7" t="s">
        <v>4984</v>
      </c>
      <c r="B930" s="7" t="s">
        <v>3434</v>
      </c>
      <c r="C930" s="7" t="s">
        <v>3436</v>
      </c>
      <c r="D930" s="7" t="s">
        <v>2077</v>
      </c>
      <c r="E930" s="7" t="s">
        <v>4981</v>
      </c>
      <c r="F930" s="7" t="s">
        <v>2316</v>
      </c>
      <c r="G930" s="7" t="s">
        <v>1632</v>
      </c>
      <c r="H930" s="7" t="s">
        <v>13</v>
      </c>
      <c r="I930" s="7" t="s">
        <v>43</v>
      </c>
      <c r="J930" s="7" t="s">
        <v>44</v>
      </c>
      <c r="K930" s="7" t="s">
        <v>200</v>
      </c>
      <c r="L930" s="7" t="s">
        <v>17</v>
      </c>
      <c r="M930" s="7" t="s">
        <v>18</v>
      </c>
      <c r="N930" s="7" t="s">
        <v>198</v>
      </c>
      <c r="O930" s="7" t="s">
        <v>198</v>
      </c>
    </row>
    <row r="931" spans="1:15" ht="99.75" hidden="1" x14ac:dyDescent="0.2">
      <c r="A931" s="7" t="s">
        <v>4985</v>
      </c>
      <c r="B931" s="7" t="s">
        <v>3437</v>
      </c>
      <c r="C931" s="7" t="s">
        <v>3438</v>
      </c>
      <c r="D931" s="7" t="s">
        <v>2078</v>
      </c>
      <c r="E931" s="7" t="s">
        <v>4981</v>
      </c>
      <c r="F931" s="7" t="s">
        <v>3342</v>
      </c>
      <c r="G931" s="7" t="s">
        <v>2044</v>
      </c>
      <c r="H931" s="7" t="s">
        <v>13</v>
      </c>
      <c r="I931" s="7" t="s">
        <v>35</v>
      </c>
      <c r="J931" s="7" t="s">
        <v>36</v>
      </c>
      <c r="K931" s="7" t="s">
        <v>200</v>
      </c>
      <c r="L931" s="7" t="s">
        <v>20</v>
      </c>
      <c r="M931" s="7" t="s">
        <v>21</v>
      </c>
      <c r="N931" s="7" t="s">
        <v>198</v>
      </c>
      <c r="O931" s="7" t="s">
        <v>198</v>
      </c>
    </row>
    <row r="932" spans="1:15" ht="99.75" hidden="1" x14ac:dyDescent="0.2">
      <c r="A932" s="7" t="s">
        <v>4986</v>
      </c>
      <c r="B932" s="7" t="s">
        <v>3437</v>
      </c>
      <c r="C932" s="7" t="s">
        <v>3439</v>
      </c>
      <c r="D932" s="7" t="s">
        <v>2078</v>
      </c>
      <c r="E932" s="7" t="s">
        <v>4981</v>
      </c>
      <c r="F932" s="7" t="s">
        <v>3342</v>
      </c>
      <c r="G932" s="7" t="s">
        <v>2044</v>
      </c>
      <c r="H932" s="7" t="s">
        <v>13</v>
      </c>
      <c r="I932" s="7" t="s">
        <v>35</v>
      </c>
      <c r="J932" s="7" t="s">
        <v>36</v>
      </c>
      <c r="K932" s="7" t="s">
        <v>200</v>
      </c>
      <c r="L932" s="7" t="s">
        <v>17</v>
      </c>
      <c r="M932" s="7" t="s">
        <v>18</v>
      </c>
      <c r="N932" s="7" t="s">
        <v>198</v>
      </c>
      <c r="O932" s="7" t="s">
        <v>198</v>
      </c>
    </row>
    <row r="933" spans="1:15" ht="185.25" hidden="1" x14ac:dyDescent="0.2">
      <c r="A933" s="7" t="s">
        <v>4987</v>
      </c>
      <c r="B933" s="7" t="s">
        <v>3440</v>
      </c>
      <c r="C933" s="7" t="s">
        <v>3441</v>
      </c>
      <c r="D933" s="7" t="s">
        <v>2079</v>
      </c>
      <c r="E933" s="7" t="s">
        <v>4988</v>
      </c>
      <c r="F933" s="7" t="s">
        <v>3151</v>
      </c>
      <c r="G933" s="7" t="s">
        <v>1976</v>
      </c>
      <c r="H933" s="7" t="s">
        <v>13</v>
      </c>
      <c r="I933" s="7" t="s">
        <v>43</v>
      </c>
      <c r="J933" s="7" t="s">
        <v>44</v>
      </c>
      <c r="K933" s="7" t="s">
        <v>200</v>
      </c>
      <c r="L933" s="7" t="s">
        <v>20</v>
      </c>
      <c r="M933" s="7" t="s">
        <v>21</v>
      </c>
      <c r="N933" s="7" t="s">
        <v>198</v>
      </c>
      <c r="O933" s="7" t="s">
        <v>198</v>
      </c>
    </row>
    <row r="934" spans="1:15" ht="185.25" hidden="1" x14ac:dyDescent="0.2">
      <c r="A934" s="7" t="s">
        <v>4989</v>
      </c>
      <c r="B934" s="7" t="s">
        <v>3440</v>
      </c>
      <c r="C934" s="7" t="s">
        <v>3442</v>
      </c>
      <c r="D934" s="7" t="s">
        <v>2079</v>
      </c>
      <c r="E934" s="7" t="s">
        <v>4988</v>
      </c>
      <c r="F934" s="7" t="s">
        <v>3151</v>
      </c>
      <c r="G934" s="7" t="s">
        <v>1976</v>
      </c>
      <c r="H934" s="7" t="s">
        <v>13</v>
      </c>
      <c r="I934" s="7" t="s">
        <v>43</v>
      </c>
      <c r="J934" s="7" t="s">
        <v>44</v>
      </c>
      <c r="K934" s="7" t="s">
        <v>200</v>
      </c>
      <c r="L934" s="7" t="s">
        <v>17</v>
      </c>
      <c r="M934" s="7" t="s">
        <v>18</v>
      </c>
      <c r="N934" s="7" t="s">
        <v>198</v>
      </c>
      <c r="O934" s="7" t="s">
        <v>198</v>
      </c>
    </row>
    <row r="935" spans="1:15" ht="185.25" hidden="1" x14ac:dyDescent="0.2">
      <c r="A935" s="7" t="s">
        <v>4990</v>
      </c>
      <c r="B935" s="7" t="s">
        <v>3443</v>
      </c>
      <c r="C935" s="7" t="s">
        <v>3444</v>
      </c>
      <c r="D935" s="7" t="s">
        <v>2080</v>
      </c>
      <c r="E935" s="7" t="s">
        <v>4991</v>
      </c>
      <c r="F935" s="7" t="s">
        <v>2346</v>
      </c>
      <c r="G935" s="7" t="s">
        <v>1644</v>
      </c>
      <c r="H935" s="7" t="s">
        <v>13</v>
      </c>
      <c r="I935" s="7" t="s">
        <v>43</v>
      </c>
      <c r="J935" s="7" t="s">
        <v>44</v>
      </c>
      <c r="K935" s="7" t="s">
        <v>200</v>
      </c>
      <c r="L935" s="7" t="s">
        <v>20</v>
      </c>
      <c r="M935" s="7" t="s">
        <v>21</v>
      </c>
      <c r="N935" s="7" t="s">
        <v>198</v>
      </c>
      <c r="O935" s="7" t="s">
        <v>198</v>
      </c>
    </row>
    <row r="936" spans="1:15" ht="185.25" hidden="1" x14ac:dyDescent="0.2">
      <c r="A936" s="7" t="s">
        <v>4992</v>
      </c>
      <c r="B936" s="7" t="s">
        <v>3443</v>
      </c>
      <c r="C936" s="7" t="s">
        <v>3445</v>
      </c>
      <c r="D936" s="7" t="s">
        <v>2080</v>
      </c>
      <c r="E936" s="7" t="s">
        <v>4991</v>
      </c>
      <c r="F936" s="7" t="s">
        <v>2346</v>
      </c>
      <c r="G936" s="7" t="s">
        <v>1644</v>
      </c>
      <c r="H936" s="7" t="s">
        <v>13</v>
      </c>
      <c r="I936" s="7" t="s">
        <v>43</v>
      </c>
      <c r="J936" s="7" t="s">
        <v>44</v>
      </c>
      <c r="K936" s="7" t="s">
        <v>200</v>
      </c>
      <c r="L936" s="7" t="s">
        <v>17</v>
      </c>
      <c r="M936" s="7" t="s">
        <v>18</v>
      </c>
      <c r="N936" s="7" t="s">
        <v>198</v>
      </c>
      <c r="O936" s="7" t="s">
        <v>198</v>
      </c>
    </row>
    <row r="937" spans="1:15" ht="185.25" hidden="1" x14ac:dyDescent="0.2">
      <c r="A937" s="7" t="s">
        <v>4993</v>
      </c>
      <c r="B937" s="7" t="s">
        <v>3446</v>
      </c>
      <c r="C937" s="7" t="s">
        <v>3447</v>
      </c>
      <c r="D937" s="7" t="s">
        <v>2081</v>
      </c>
      <c r="E937" s="7" t="s">
        <v>4856</v>
      </c>
      <c r="F937" s="7" t="s">
        <v>2250</v>
      </c>
      <c r="G937" s="7" t="s">
        <v>1599</v>
      </c>
      <c r="H937" s="7" t="s">
        <v>13</v>
      </c>
      <c r="I937" s="7" t="s">
        <v>1600</v>
      </c>
      <c r="J937" s="7" t="s">
        <v>44</v>
      </c>
      <c r="K937" s="7" t="s">
        <v>200</v>
      </c>
      <c r="L937" s="7" t="s">
        <v>20</v>
      </c>
      <c r="M937" s="7" t="s">
        <v>21</v>
      </c>
      <c r="N937" s="7" t="s">
        <v>198</v>
      </c>
      <c r="O937" s="7" t="s">
        <v>198</v>
      </c>
    </row>
    <row r="938" spans="1:15" ht="185.25" hidden="1" x14ac:dyDescent="0.2">
      <c r="A938" s="7" t="s">
        <v>4994</v>
      </c>
      <c r="B938" s="7" t="s">
        <v>3446</v>
      </c>
      <c r="C938" s="7" t="s">
        <v>3449</v>
      </c>
      <c r="D938" s="7" t="s">
        <v>2081</v>
      </c>
      <c r="E938" s="7" t="s">
        <v>4856</v>
      </c>
      <c r="F938" s="7" t="s">
        <v>2250</v>
      </c>
      <c r="G938" s="7" t="s">
        <v>1599</v>
      </c>
      <c r="H938" s="7" t="s">
        <v>13</v>
      </c>
      <c r="I938" s="7" t="s">
        <v>1600</v>
      </c>
      <c r="J938" s="7" t="s">
        <v>44</v>
      </c>
      <c r="K938" s="7" t="s">
        <v>200</v>
      </c>
      <c r="L938" s="7" t="s">
        <v>17</v>
      </c>
      <c r="M938" s="7" t="s">
        <v>18</v>
      </c>
      <c r="N938" s="7" t="s">
        <v>198</v>
      </c>
      <c r="O938" s="7" t="s">
        <v>198</v>
      </c>
    </row>
    <row r="939" spans="1:15" ht="85.5" hidden="1" x14ac:dyDescent="0.2">
      <c r="A939" s="7" t="s">
        <v>4995</v>
      </c>
      <c r="B939" s="7" t="s">
        <v>3450</v>
      </c>
      <c r="C939" s="7" t="s">
        <v>3451</v>
      </c>
      <c r="D939" s="7" t="s">
        <v>2082</v>
      </c>
      <c r="E939" s="7" t="s">
        <v>4996</v>
      </c>
      <c r="F939" s="7" t="s">
        <v>3452</v>
      </c>
      <c r="G939" s="7" t="s">
        <v>2083</v>
      </c>
      <c r="H939" s="7" t="s">
        <v>13</v>
      </c>
      <c r="I939" s="7" t="s">
        <v>35</v>
      </c>
      <c r="J939" s="7" t="s">
        <v>15</v>
      </c>
      <c r="K939" s="7" t="s">
        <v>200</v>
      </c>
      <c r="L939" s="7" t="s">
        <v>20</v>
      </c>
      <c r="M939" s="7" t="s">
        <v>21</v>
      </c>
      <c r="N939" s="7" t="s">
        <v>198</v>
      </c>
      <c r="O939" s="7" t="s">
        <v>198</v>
      </c>
    </row>
    <row r="940" spans="1:15" ht="85.5" hidden="1" x14ac:dyDescent="0.2">
      <c r="A940" s="7" t="s">
        <v>4997</v>
      </c>
      <c r="B940" s="7" t="s">
        <v>3450</v>
      </c>
      <c r="C940" s="7" t="s">
        <v>3453</v>
      </c>
      <c r="D940" s="7" t="s">
        <v>2082</v>
      </c>
      <c r="E940" s="7" t="s">
        <v>4996</v>
      </c>
      <c r="F940" s="7" t="s">
        <v>3452</v>
      </c>
      <c r="G940" s="7" t="s">
        <v>2083</v>
      </c>
      <c r="H940" s="7" t="s">
        <v>13</v>
      </c>
      <c r="I940" s="7" t="s">
        <v>35</v>
      </c>
      <c r="J940" s="7" t="s">
        <v>15</v>
      </c>
      <c r="K940" s="7" t="s">
        <v>200</v>
      </c>
      <c r="L940" s="7" t="s">
        <v>17</v>
      </c>
      <c r="M940" s="7" t="s">
        <v>18</v>
      </c>
      <c r="N940" s="7" t="s">
        <v>198</v>
      </c>
      <c r="O940" s="7" t="s">
        <v>198</v>
      </c>
    </row>
    <row r="941" spans="1:15" ht="185.25" hidden="1" x14ac:dyDescent="0.2">
      <c r="A941" s="7" t="s">
        <v>4998</v>
      </c>
      <c r="B941" s="7" t="s">
        <v>3454</v>
      </c>
      <c r="C941" s="7" t="s">
        <v>3455</v>
      </c>
      <c r="D941" s="7" t="s">
        <v>2084</v>
      </c>
      <c r="E941" s="7" t="s">
        <v>4999</v>
      </c>
      <c r="F941" s="7" t="s">
        <v>2250</v>
      </c>
      <c r="G941" s="7" t="s">
        <v>1599</v>
      </c>
      <c r="H941" s="7" t="s">
        <v>13</v>
      </c>
      <c r="I941" s="7" t="s">
        <v>1600</v>
      </c>
      <c r="J941" s="7" t="s">
        <v>44</v>
      </c>
      <c r="K941" s="7" t="s">
        <v>200</v>
      </c>
      <c r="L941" s="7" t="s">
        <v>20</v>
      </c>
      <c r="M941" s="7" t="s">
        <v>21</v>
      </c>
      <c r="N941" s="7" t="s">
        <v>198</v>
      </c>
      <c r="O941" s="7" t="s">
        <v>198</v>
      </c>
    </row>
    <row r="942" spans="1:15" ht="185.25" hidden="1" x14ac:dyDescent="0.2">
      <c r="A942" s="7" t="s">
        <v>5000</v>
      </c>
      <c r="B942" s="7" t="s">
        <v>3454</v>
      </c>
      <c r="C942" s="7" t="s">
        <v>3456</v>
      </c>
      <c r="D942" s="7" t="s">
        <v>2084</v>
      </c>
      <c r="E942" s="7" t="s">
        <v>4999</v>
      </c>
      <c r="F942" s="7" t="s">
        <v>2250</v>
      </c>
      <c r="G942" s="7" t="s">
        <v>1599</v>
      </c>
      <c r="H942" s="7" t="s">
        <v>13</v>
      </c>
      <c r="I942" s="7" t="s">
        <v>1600</v>
      </c>
      <c r="J942" s="7" t="s">
        <v>44</v>
      </c>
      <c r="K942" s="7" t="s">
        <v>200</v>
      </c>
      <c r="L942" s="7" t="s">
        <v>17</v>
      </c>
      <c r="M942" s="7" t="s">
        <v>18</v>
      </c>
      <c r="N942" s="7" t="s">
        <v>198</v>
      </c>
      <c r="O942" s="7" t="s">
        <v>198</v>
      </c>
    </row>
    <row r="943" spans="1:15" ht="185.25" hidden="1" x14ac:dyDescent="0.2">
      <c r="A943" s="7" t="s">
        <v>5001</v>
      </c>
      <c r="B943" s="7" t="s">
        <v>3457</v>
      </c>
      <c r="C943" s="7" t="s">
        <v>3458</v>
      </c>
      <c r="D943" s="7" t="s">
        <v>2085</v>
      </c>
      <c r="E943" s="7" t="s">
        <v>5002</v>
      </c>
      <c r="F943" s="7" t="s">
        <v>2250</v>
      </c>
      <c r="G943" s="7" t="s">
        <v>1599</v>
      </c>
      <c r="H943" s="7" t="s">
        <v>13</v>
      </c>
      <c r="I943" s="7" t="s">
        <v>1600</v>
      </c>
      <c r="J943" s="7" t="s">
        <v>44</v>
      </c>
      <c r="K943" s="7" t="s">
        <v>200</v>
      </c>
      <c r="L943" s="7" t="s">
        <v>20</v>
      </c>
      <c r="M943" s="7" t="s">
        <v>21</v>
      </c>
      <c r="N943" s="7" t="s">
        <v>198</v>
      </c>
      <c r="O943" s="7" t="s">
        <v>198</v>
      </c>
    </row>
    <row r="944" spans="1:15" ht="185.25" hidden="1" x14ac:dyDescent="0.2">
      <c r="A944" s="7" t="s">
        <v>5003</v>
      </c>
      <c r="B944" s="7" t="s">
        <v>3457</v>
      </c>
      <c r="C944" s="7" t="s">
        <v>3459</v>
      </c>
      <c r="D944" s="7" t="s">
        <v>2085</v>
      </c>
      <c r="E944" s="7" t="s">
        <v>5002</v>
      </c>
      <c r="F944" s="7" t="s">
        <v>2250</v>
      </c>
      <c r="G944" s="7" t="s">
        <v>1599</v>
      </c>
      <c r="H944" s="7" t="s">
        <v>13</v>
      </c>
      <c r="I944" s="7" t="s">
        <v>1600</v>
      </c>
      <c r="J944" s="7" t="s">
        <v>44</v>
      </c>
      <c r="K944" s="7" t="s">
        <v>200</v>
      </c>
      <c r="L944" s="7" t="s">
        <v>17</v>
      </c>
      <c r="M944" s="7" t="s">
        <v>18</v>
      </c>
      <c r="N944" s="7" t="s">
        <v>198</v>
      </c>
      <c r="O944" s="7" t="s">
        <v>198</v>
      </c>
    </row>
    <row r="945" spans="1:15" ht="185.25" hidden="1" x14ac:dyDescent="0.2">
      <c r="A945" s="7" t="s">
        <v>5004</v>
      </c>
      <c r="B945" s="7" t="s">
        <v>3460</v>
      </c>
      <c r="C945" s="7" t="s">
        <v>3461</v>
      </c>
      <c r="D945" s="7" t="s">
        <v>2086</v>
      </c>
      <c r="E945" s="7" t="s">
        <v>5005</v>
      </c>
      <c r="F945" s="7" t="s">
        <v>2250</v>
      </c>
      <c r="G945" s="7" t="s">
        <v>1599</v>
      </c>
      <c r="H945" s="7" t="s">
        <v>13</v>
      </c>
      <c r="I945" s="7" t="s">
        <v>1600</v>
      </c>
      <c r="J945" s="7" t="s">
        <v>44</v>
      </c>
      <c r="K945" s="7" t="s">
        <v>200</v>
      </c>
      <c r="L945" s="7" t="s">
        <v>20</v>
      </c>
      <c r="M945" s="7" t="s">
        <v>21</v>
      </c>
      <c r="N945" s="7" t="s">
        <v>198</v>
      </c>
      <c r="O945" s="7" t="s">
        <v>198</v>
      </c>
    </row>
    <row r="946" spans="1:15" ht="185.25" hidden="1" x14ac:dyDescent="0.2">
      <c r="A946" s="7" t="s">
        <v>5006</v>
      </c>
      <c r="B946" s="7" t="s">
        <v>3460</v>
      </c>
      <c r="C946" s="7" t="s">
        <v>3462</v>
      </c>
      <c r="D946" s="7" t="s">
        <v>2086</v>
      </c>
      <c r="E946" s="7" t="s">
        <v>5005</v>
      </c>
      <c r="F946" s="7" t="s">
        <v>2250</v>
      </c>
      <c r="G946" s="7" t="s">
        <v>1599</v>
      </c>
      <c r="H946" s="7" t="s">
        <v>13</v>
      </c>
      <c r="I946" s="7" t="s">
        <v>1600</v>
      </c>
      <c r="J946" s="7" t="s">
        <v>44</v>
      </c>
      <c r="K946" s="7" t="s">
        <v>200</v>
      </c>
      <c r="L946" s="7" t="s">
        <v>17</v>
      </c>
      <c r="M946" s="7" t="s">
        <v>18</v>
      </c>
      <c r="N946" s="7" t="s">
        <v>198</v>
      </c>
      <c r="O946" s="7" t="s">
        <v>198</v>
      </c>
    </row>
    <row r="947" spans="1:15" ht="99.75" hidden="1" x14ac:dyDescent="0.2">
      <c r="A947" s="7" t="s">
        <v>5007</v>
      </c>
      <c r="B947" s="7" t="s">
        <v>3463</v>
      </c>
      <c r="C947" s="7" t="s">
        <v>3464</v>
      </c>
      <c r="D947" s="7" t="s">
        <v>2087</v>
      </c>
      <c r="E947" s="7" t="s">
        <v>5008</v>
      </c>
      <c r="F947" s="7" t="s">
        <v>128</v>
      </c>
      <c r="G947" s="7" t="s">
        <v>56</v>
      </c>
      <c r="H947" s="7" t="s">
        <v>13</v>
      </c>
      <c r="I947" s="7" t="s">
        <v>43</v>
      </c>
      <c r="J947" s="7" t="s">
        <v>15</v>
      </c>
      <c r="K947" s="7" t="s">
        <v>200</v>
      </c>
      <c r="L947" s="7" t="s">
        <v>20</v>
      </c>
      <c r="M947" s="7" t="s">
        <v>21</v>
      </c>
      <c r="N947" s="7" t="s">
        <v>198</v>
      </c>
      <c r="O947" s="7" t="s">
        <v>198</v>
      </c>
    </row>
    <row r="948" spans="1:15" ht="99.75" hidden="1" x14ac:dyDescent="0.2">
      <c r="A948" s="7" t="s">
        <v>5009</v>
      </c>
      <c r="B948" s="7" t="s">
        <v>3463</v>
      </c>
      <c r="C948" s="7" t="s">
        <v>3465</v>
      </c>
      <c r="D948" s="7" t="s">
        <v>2087</v>
      </c>
      <c r="E948" s="7" t="s">
        <v>5008</v>
      </c>
      <c r="F948" s="7" t="s">
        <v>128</v>
      </c>
      <c r="G948" s="7" t="s">
        <v>56</v>
      </c>
      <c r="H948" s="7" t="s">
        <v>13</v>
      </c>
      <c r="I948" s="7" t="s">
        <v>43</v>
      </c>
      <c r="J948" s="7" t="s">
        <v>15</v>
      </c>
      <c r="K948" s="7" t="s">
        <v>200</v>
      </c>
      <c r="L948" s="7" t="s">
        <v>17</v>
      </c>
      <c r="M948" s="7" t="s">
        <v>18</v>
      </c>
      <c r="N948" s="7" t="s">
        <v>198</v>
      </c>
      <c r="O948" s="7" t="s">
        <v>198</v>
      </c>
    </row>
    <row r="949" spans="1:15" ht="114" hidden="1" x14ac:dyDescent="0.2">
      <c r="A949" s="7" t="s">
        <v>5010</v>
      </c>
      <c r="B949" s="7" t="s">
        <v>3466</v>
      </c>
      <c r="C949" s="7" t="s">
        <v>3467</v>
      </c>
      <c r="D949" s="7" t="s">
        <v>2088</v>
      </c>
      <c r="E949" s="7" t="s">
        <v>5011</v>
      </c>
      <c r="F949" s="7" t="s">
        <v>3468</v>
      </c>
      <c r="G949" s="7" t="s">
        <v>2089</v>
      </c>
      <c r="H949" s="7" t="s">
        <v>13</v>
      </c>
      <c r="I949" s="7" t="s">
        <v>35</v>
      </c>
      <c r="J949" s="7" t="s">
        <v>15</v>
      </c>
      <c r="K949" s="7" t="s">
        <v>200</v>
      </c>
      <c r="L949" s="7" t="s">
        <v>20</v>
      </c>
      <c r="M949" s="7" t="s">
        <v>21</v>
      </c>
      <c r="N949" s="7" t="s">
        <v>198</v>
      </c>
      <c r="O949" s="7" t="s">
        <v>198</v>
      </c>
    </row>
    <row r="950" spans="1:15" ht="114" hidden="1" x14ac:dyDescent="0.2">
      <c r="A950" s="7" t="s">
        <v>5012</v>
      </c>
      <c r="B950" s="7" t="s">
        <v>3466</v>
      </c>
      <c r="C950" s="7" t="s">
        <v>3469</v>
      </c>
      <c r="D950" s="7" t="s">
        <v>2088</v>
      </c>
      <c r="E950" s="7" t="s">
        <v>5011</v>
      </c>
      <c r="F950" s="7" t="s">
        <v>3468</v>
      </c>
      <c r="G950" s="7" t="s">
        <v>2089</v>
      </c>
      <c r="H950" s="7" t="s">
        <v>13</v>
      </c>
      <c r="I950" s="7" t="s">
        <v>35</v>
      </c>
      <c r="J950" s="7" t="s">
        <v>15</v>
      </c>
      <c r="K950" s="7" t="s">
        <v>200</v>
      </c>
      <c r="L950" s="7" t="s">
        <v>17</v>
      </c>
      <c r="M950" s="7" t="s">
        <v>18</v>
      </c>
      <c r="N950" s="7" t="s">
        <v>198</v>
      </c>
      <c r="O950" s="7" t="s">
        <v>198</v>
      </c>
    </row>
    <row r="951" spans="1:15" ht="99.75" hidden="1" x14ac:dyDescent="0.2">
      <c r="A951" s="7" t="s">
        <v>5013</v>
      </c>
      <c r="B951" s="7" t="s">
        <v>3711</v>
      </c>
      <c r="C951" s="7" t="s">
        <v>3712</v>
      </c>
      <c r="D951" s="7" t="s">
        <v>2142</v>
      </c>
      <c r="E951" s="7" t="s">
        <v>5014</v>
      </c>
      <c r="F951" s="7" t="s">
        <v>3675</v>
      </c>
      <c r="G951" s="7" t="s">
        <v>2136</v>
      </c>
      <c r="H951" s="7" t="s">
        <v>13</v>
      </c>
      <c r="I951" s="7" t="s">
        <v>35</v>
      </c>
      <c r="J951" s="7" t="s">
        <v>36</v>
      </c>
      <c r="K951" s="7" t="s">
        <v>200</v>
      </c>
      <c r="L951" s="7" t="s">
        <v>20</v>
      </c>
      <c r="M951" s="7" t="s">
        <v>21</v>
      </c>
      <c r="N951" s="7" t="s">
        <v>198</v>
      </c>
      <c r="O951" s="7" t="s">
        <v>198</v>
      </c>
    </row>
    <row r="952" spans="1:15" ht="99.75" hidden="1" x14ac:dyDescent="0.2">
      <c r="A952" s="7" t="s">
        <v>5015</v>
      </c>
      <c r="B952" s="7" t="s">
        <v>3711</v>
      </c>
      <c r="C952" s="7" t="s">
        <v>3715</v>
      </c>
      <c r="D952" s="7" t="s">
        <v>2142</v>
      </c>
      <c r="E952" s="7" t="s">
        <v>5014</v>
      </c>
      <c r="F952" s="7" t="s">
        <v>3675</v>
      </c>
      <c r="G952" s="7" t="s">
        <v>2136</v>
      </c>
      <c r="H952" s="7" t="s">
        <v>13</v>
      </c>
      <c r="I952" s="7" t="s">
        <v>35</v>
      </c>
      <c r="J952" s="7" t="s">
        <v>36</v>
      </c>
      <c r="K952" s="7" t="s">
        <v>200</v>
      </c>
      <c r="L952" s="7" t="s">
        <v>17</v>
      </c>
      <c r="M952" s="7" t="s">
        <v>18</v>
      </c>
      <c r="N952" s="7" t="s">
        <v>198</v>
      </c>
      <c r="O952" s="7" t="s">
        <v>198</v>
      </c>
    </row>
    <row r="953" spans="1:15" ht="185.25" hidden="1" x14ac:dyDescent="0.2">
      <c r="A953" s="7" t="s">
        <v>5016</v>
      </c>
      <c r="B953" s="7" t="s">
        <v>3470</v>
      </c>
      <c r="C953" s="7" t="s">
        <v>3471</v>
      </c>
      <c r="D953" s="7" t="s">
        <v>2090</v>
      </c>
      <c r="E953" s="7" t="s">
        <v>5017</v>
      </c>
      <c r="F953" s="7" t="s">
        <v>2346</v>
      </c>
      <c r="G953" s="7" t="s">
        <v>1644</v>
      </c>
      <c r="H953" s="7" t="s">
        <v>13</v>
      </c>
      <c r="I953" s="7" t="s">
        <v>43</v>
      </c>
      <c r="J953" s="7" t="s">
        <v>44</v>
      </c>
      <c r="K953" s="7" t="s">
        <v>200</v>
      </c>
      <c r="L953" s="7" t="s">
        <v>20</v>
      </c>
      <c r="M953" s="7" t="s">
        <v>21</v>
      </c>
      <c r="N953" s="7" t="s">
        <v>198</v>
      </c>
      <c r="O953" s="7" t="s">
        <v>198</v>
      </c>
    </row>
    <row r="954" spans="1:15" ht="185.25" hidden="1" x14ac:dyDescent="0.2">
      <c r="A954" s="7" t="s">
        <v>5018</v>
      </c>
      <c r="B954" s="7" t="s">
        <v>3470</v>
      </c>
      <c r="C954" s="7" t="s">
        <v>3472</v>
      </c>
      <c r="D954" s="7" t="s">
        <v>2090</v>
      </c>
      <c r="E954" s="7" t="s">
        <v>5017</v>
      </c>
      <c r="F954" s="7" t="s">
        <v>2346</v>
      </c>
      <c r="G954" s="7" t="s">
        <v>1644</v>
      </c>
      <c r="H954" s="7" t="s">
        <v>13</v>
      </c>
      <c r="I954" s="7" t="s">
        <v>43</v>
      </c>
      <c r="J954" s="7" t="s">
        <v>44</v>
      </c>
      <c r="K954" s="7" t="s">
        <v>200</v>
      </c>
      <c r="L954" s="7" t="s">
        <v>17</v>
      </c>
      <c r="M954" s="7" t="s">
        <v>18</v>
      </c>
      <c r="N954" s="7" t="s">
        <v>198</v>
      </c>
      <c r="O954" s="7" t="s">
        <v>198</v>
      </c>
    </row>
    <row r="955" spans="1:15" ht="185.25" hidden="1" x14ac:dyDescent="0.2">
      <c r="A955" s="7" t="s">
        <v>5019</v>
      </c>
      <c r="B955" s="7" t="s">
        <v>3473</v>
      </c>
      <c r="C955" s="7" t="s">
        <v>3474</v>
      </c>
      <c r="D955" s="7" t="s">
        <v>2091</v>
      </c>
      <c r="E955" s="7" t="s">
        <v>4432</v>
      </c>
      <c r="F955" s="7" t="s">
        <v>2250</v>
      </c>
      <c r="G955" s="7" t="s">
        <v>1599</v>
      </c>
      <c r="H955" s="7" t="s">
        <v>13</v>
      </c>
      <c r="I955" s="7" t="s">
        <v>1600</v>
      </c>
      <c r="J955" s="7" t="s">
        <v>44</v>
      </c>
      <c r="K955" s="7" t="s">
        <v>200</v>
      </c>
      <c r="L955" s="7" t="s">
        <v>20</v>
      </c>
      <c r="M955" s="7" t="s">
        <v>21</v>
      </c>
      <c r="N955" s="7" t="s">
        <v>198</v>
      </c>
      <c r="O955" s="7" t="s">
        <v>198</v>
      </c>
    </row>
    <row r="956" spans="1:15" ht="185.25" hidden="1" x14ac:dyDescent="0.2">
      <c r="A956" s="7" t="s">
        <v>5020</v>
      </c>
      <c r="B956" s="7" t="s">
        <v>3473</v>
      </c>
      <c r="C956" s="7" t="s">
        <v>3475</v>
      </c>
      <c r="D956" s="7" t="s">
        <v>2091</v>
      </c>
      <c r="E956" s="7" t="s">
        <v>4432</v>
      </c>
      <c r="F956" s="7" t="s">
        <v>2250</v>
      </c>
      <c r="G956" s="7" t="s">
        <v>1599</v>
      </c>
      <c r="H956" s="7" t="s">
        <v>13</v>
      </c>
      <c r="I956" s="7" t="s">
        <v>1600</v>
      </c>
      <c r="J956" s="7" t="s">
        <v>44</v>
      </c>
      <c r="K956" s="7" t="s">
        <v>200</v>
      </c>
      <c r="L956" s="7" t="s">
        <v>17</v>
      </c>
      <c r="M956" s="7" t="s">
        <v>18</v>
      </c>
      <c r="N956" s="7" t="s">
        <v>198</v>
      </c>
      <c r="O956" s="7" t="s">
        <v>198</v>
      </c>
    </row>
    <row r="957" spans="1:15" ht="185.25" hidden="1" x14ac:dyDescent="0.2">
      <c r="A957" s="7" t="s">
        <v>5021</v>
      </c>
      <c r="B957" s="7" t="s">
        <v>3476</v>
      </c>
      <c r="C957" s="7" t="s">
        <v>3477</v>
      </c>
      <c r="D957" s="7" t="s">
        <v>2092</v>
      </c>
      <c r="E957" s="7" t="s">
        <v>5022</v>
      </c>
      <c r="F957" s="7" t="s">
        <v>2346</v>
      </c>
      <c r="G957" s="7" t="s">
        <v>1644</v>
      </c>
      <c r="H957" s="7" t="s">
        <v>13</v>
      </c>
      <c r="I957" s="7" t="s">
        <v>43</v>
      </c>
      <c r="J957" s="7" t="s">
        <v>44</v>
      </c>
      <c r="K957" s="7" t="s">
        <v>200</v>
      </c>
      <c r="L957" s="7" t="s">
        <v>20</v>
      </c>
      <c r="M957" s="7" t="s">
        <v>21</v>
      </c>
      <c r="N957" s="7" t="s">
        <v>198</v>
      </c>
      <c r="O957" s="7" t="s">
        <v>198</v>
      </c>
    </row>
    <row r="958" spans="1:15" ht="185.25" hidden="1" x14ac:dyDescent="0.2">
      <c r="A958" s="7" t="s">
        <v>5023</v>
      </c>
      <c r="B958" s="7" t="s">
        <v>3476</v>
      </c>
      <c r="C958" s="7" t="s">
        <v>3479</v>
      </c>
      <c r="D958" s="7" t="s">
        <v>2092</v>
      </c>
      <c r="E958" s="7" t="s">
        <v>5022</v>
      </c>
      <c r="F958" s="7" t="s">
        <v>2346</v>
      </c>
      <c r="G958" s="7" t="s">
        <v>1644</v>
      </c>
      <c r="H958" s="7" t="s">
        <v>13</v>
      </c>
      <c r="I958" s="7" t="s">
        <v>43</v>
      </c>
      <c r="J958" s="7" t="s">
        <v>44</v>
      </c>
      <c r="K958" s="7" t="s">
        <v>200</v>
      </c>
      <c r="L958" s="7" t="s">
        <v>17</v>
      </c>
      <c r="M958" s="7" t="s">
        <v>18</v>
      </c>
      <c r="N958" s="7" t="s">
        <v>198</v>
      </c>
      <c r="O958" s="7" t="s">
        <v>198</v>
      </c>
    </row>
    <row r="959" spans="1:15" ht="185.25" hidden="1" x14ac:dyDescent="0.2">
      <c r="A959" s="7" t="s">
        <v>5024</v>
      </c>
      <c r="B959" s="7" t="s">
        <v>3480</v>
      </c>
      <c r="C959" s="7" t="s">
        <v>3481</v>
      </c>
      <c r="D959" s="7" t="s">
        <v>2093</v>
      </c>
      <c r="E959" s="7" t="s">
        <v>5022</v>
      </c>
      <c r="F959" s="7" t="s">
        <v>108</v>
      </c>
      <c r="G959" s="7" t="s">
        <v>45</v>
      </c>
      <c r="H959" s="7" t="s">
        <v>13</v>
      </c>
      <c r="I959" s="7" t="s">
        <v>43</v>
      </c>
      <c r="J959" s="7" t="s">
        <v>44</v>
      </c>
      <c r="K959" s="7" t="s">
        <v>200</v>
      </c>
      <c r="L959" s="7" t="s">
        <v>20</v>
      </c>
      <c r="M959" s="7" t="s">
        <v>21</v>
      </c>
      <c r="N959" s="7" t="s">
        <v>197</v>
      </c>
      <c r="O959" s="7" t="s">
        <v>197</v>
      </c>
    </row>
    <row r="960" spans="1:15" ht="185.25" hidden="1" x14ac:dyDescent="0.2">
      <c r="A960" s="7" t="s">
        <v>5025</v>
      </c>
      <c r="B960" s="7" t="s">
        <v>3480</v>
      </c>
      <c r="C960" s="7" t="s">
        <v>3481</v>
      </c>
      <c r="D960" s="7" t="s">
        <v>2093</v>
      </c>
      <c r="E960" s="7" t="s">
        <v>5022</v>
      </c>
      <c r="F960" s="7" t="s">
        <v>2316</v>
      </c>
      <c r="G960" s="7" t="s">
        <v>1632</v>
      </c>
      <c r="H960" s="7" t="s">
        <v>13</v>
      </c>
      <c r="I960" s="7" t="s">
        <v>43</v>
      </c>
      <c r="J960" s="7" t="s">
        <v>44</v>
      </c>
      <c r="K960" s="7" t="s">
        <v>200</v>
      </c>
      <c r="L960" s="7" t="s">
        <v>20</v>
      </c>
      <c r="M960" s="7" t="s">
        <v>21</v>
      </c>
      <c r="N960" s="7" t="s">
        <v>197</v>
      </c>
      <c r="O960" s="7" t="s">
        <v>197</v>
      </c>
    </row>
    <row r="961" spans="1:15" ht="185.25" hidden="1" x14ac:dyDescent="0.2">
      <c r="A961" s="7" t="s">
        <v>5026</v>
      </c>
      <c r="B961" s="7" t="s">
        <v>3480</v>
      </c>
      <c r="C961" s="7" t="s">
        <v>3482</v>
      </c>
      <c r="D961" s="7" t="s">
        <v>2093</v>
      </c>
      <c r="E961" s="7" t="s">
        <v>5022</v>
      </c>
      <c r="F961" s="7" t="s">
        <v>2316</v>
      </c>
      <c r="G961" s="7" t="s">
        <v>1632</v>
      </c>
      <c r="H961" s="7" t="s">
        <v>13</v>
      </c>
      <c r="I961" s="7" t="s">
        <v>43</v>
      </c>
      <c r="J961" s="7" t="s">
        <v>44</v>
      </c>
      <c r="K961" s="7" t="s">
        <v>200</v>
      </c>
      <c r="L961" s="7" t="s">
        <v>17</v>
      </c>
      <c r="M961" s="7" t="s">
        <v>18</v>
      </c>
      <c r="N961" s="7" t="s">
        <v>197</v>
      </c>
      <c r="O961" s="7" t="s">
        <v>197</v>
      </c>
    </row>
    <row r="962" spans="1:15" ht="185.25" hidden="1" x14ac:dyDescent="0.2">
      <c r="A962" s="7" t="s">
        <v>5027</v>
      </c>
      <c r="B962" s="7" t="s">
        <v>3480</v>
      </c>
      <c r="C962" s="7" t="s">
        <v>3482</v>
      </c>
      <c r="D962" s="7" t="s">
        <v>2093</v>
      </c>
      <c r="E962" s="7" t="s">
        <v>5022</v>
      </c>
      <c r="F962" s="7" t="s">
        <v>108</v>
      </c>
      <c r="G962" s="7" t="s">
        <v>45</v>
      </c>
      <c r="H962" s="7" t="s">
        <v>13</v>
      </c>
      <c r="I962" s="7" t="s">
        <v>43</v>
      </c>
      <c r="J962" s="7" t="s">
        <v>44</v>
      </c>
      <c r="K962" s="7" t="s">
        <v>200</v>
      </c>
      <c r="L962" s="7" t="s">
        <v>17</v>
      </c>
      <c r="M962" s="7" t="s">
        <v>18</v>
      </c>
      <c r="N962" s="7" t="s">
        <v>197</v>
      </c>
      <c r="O962" s="7" t="s">
        <v>197</v>
      </c>
    </row>
    <row r="963" spans="1:15" ht="185.25" hidden="1" x14ac:dyDescent="0.2">
      <c r="A963" s="7" t="s">
        <v>5028</v>
      </c>
      <c r="B963" s="7" t="s">
        <v>3483</v>
      </c>
      <c r="C963" s="7" t="s">
        <v>3484</v>
      </c>
      <c r="D963" s="7" t="s">
        <v>2094</v>
      </c>
      <c r="E963" s="7" t="s">
        <v>5029</v>
      </c>
      <c r="F963" s="7" t="s">
        <v>2346</v>
      </c>
      <c r="G963" s="7" t="s">
        <v>1644</v>
      </c>
      <c r="H963" s="7" t="s">
        <v>13</v>
      </c>
      <c r="I963" s="7" t="s">
        <v>43</v>
      </c>
      <c r="J963" s="7" t="s">
        <v>44</v>
      </c>
      <c r="K963" s="7" t="s">
        <v>200</v>
      </c>
      <c r="L963" s="7" t="s">
        <v>20</v>
      </c>
      <c r="M963" s="7" t="s">
        <v>21</v>
      </c>
      <c r="N963" s="7" t="s">
        <v>198</v>
      </c>
      <c r="O963" s="7" t="s">
        <v>198</v>
      </c>
    </row>
    <row r="964" spans="1:15" ht="185.25" hidden="1" x14ac:dyDescent="0.2">
      <c r="A964" s="7" t="s">
        <v>5030</v>
      </c>
      <c r="B964" s="7" t="s">
        <v>3483</v>
      </c>
      <c r="C964" s="7" t="s">
        <v>3486</v>
      </c>
      <c r="D964" s="7" t="s">
        <v>2094</v>
      </c>
      <c r="E964" s="7" t="s">
        <v>5029</v>
      </c>
      <c r="F964" s="7" t="s">
        <v>2346</v>
      </c>
      <c r="G964" s="7" t="s">
        <v>1644</v>
      </c>
      <c r="H964" s="7" t="s">
        <v>13</v>
      </c>
      <c r="I964" s="7" t="s">
        <v>43</v>
      </c>
      <c r="J964" s="7" t="s">
        <v>44</v>
      </c>
      <c r="K964" s="7" t="s">
        <v>200</v>
      </c>
      <c r="L964" s="7" t="s">
        <v>17</v>
      </c>
      <c r="M964" s="7" t="s">
        <v>18</v>
      </c>
      <c r="N964" s="7" t="s">
        <v>198</v>
      </c>
      <c r="O964" s="7" t="s">
        <v>198</v>
      </c>
    </row>
    <row r="965" spans="1:15" ht="185.25" hidden="1" x14ac:dyDescent="0.2">
      <c r="A965" s="7" t="s">
        <v>5031</v>
      </c>
      <c r="B965" s="7" t="s">
        <v>3719</v>
      </c>
      <c r="C965" s="7" t="s">
        <v>3720</v>
      </c>
      <c r="D965" s="7" t="s">
        <v>2143</v>
      </c>
      <c r="E965" s="7" t="s">
        <v>5029</v>
      </c>
      <c r="F965" s="7" t="s">
        <v>108</v>
      </c>
      <c r="G965" s="7" t="s">
        <v>45</v>
      </c>
      <c r="H965" s="7" t="s">
        <v>13</v>
      </c>
      <c r="I965" s="7" t="s">
        <v>43</v>
      </c>
      <c r="J965" s="7" t="s">
        <v>44</v>
      </c>
      <c r="K965" s="7" t="s">
        <v>200</v>
      </c>
      <c r="L965" s="7" t="s">
        <v>20</v>
      </c>
      <c r="M965" s="7" t="s">
        <v>21</v>
      </c>
      <c r="N965" s="7" t="s">
        <v>198</v>
      </c>
      <c r="O965" s="7" t="s">
        <v>198</v>
      </c>
    </row>
    <row r="966" spans="1:15" ht="185.25" hidden="1" x14ac:dyDescent="0.2">
      <c r="A966" s="7" t="s">
        <v>5032</v>
      </c>
      <c r="B966" s="7" t="s">
        <v>3719</v>
      </c>
      <c r="C966" s="7" t="s">
        <v>3722</v>
      </c>
      <c r="D966" s="7" t="s">
        <v>2143</v>
      </c>
      <c r="E966" s="7" t="s">
        <v>5029</v>
      </c>
      <c r="F966" s="7" t="s">
        <v>108</v>
      </c>
      <c r="G966" s="7" t="s">
        <v>45</v>
      </c>
      <c r="H966" s="7" t="s">
        <v>13</v>
      </c>
      <c r="I966" s="7" t="s">
        <v>43</v>
      </c>
      <c r="J966" s="7" t="s">
        <v>44</v>
      </c>
      <c r="K966" s="7" t="s">
        <v>200</v>
      </c>
      <c r="L966" s="7" t="s">
        <v>17</v>
      </c>
      <c r="M966" s="7" t="s">
        <v>18</v>
      </c>
      <c r="N966" s="7" t="s">
        <v>198</v>
      </c>
      <c r="O966" s="7" t="s">
        <v>198</v>
      </c>
    </row>
    <row r="967" spans="1:15" ht="185.25" hidden="1" x14ac:dyDescent="0.2">
      <c r="A967" s="7" t="s">
        <v>5033</v>
      </c>
      <c r="B967" s="7" t="s">
        <v>3487</v>
      </c>
      <c r="C967" s="7" t="s">
        <v>3488</v>
      </c>
      <c r="D967" s="7" t="s">
        <v>2095</v>
      </c>
      <c r="E967" s="7" t="s">
        <v>5034</v>
      </c>
      <c r="F967" s="7" t="s">
        <v>2346</v>
      </c>
      <c r="G967" s="7" t="s">
        <v>1644</v>
      </c>
      <c r="H967" s="7" t="s">
        <v>13</v>
      </c>
      <c r="I967" s="7" t="s">
        <v>43</v>
      </c>
      <c r="J967" s="7" t="s">
        <v>44</v>
      </c>
      <c r="K967" s="7" t="s">
        <v>200</v>
      </c>
      <c r="L967" s="7" t="s">
        <v>20</v>
      </c>
      <c r="M967" s="7" t="s">
        <v>21</v>
      </c>
      <c r="N967" s="7" t="s">
        <v>198</v>
      </c>
      <c r="O967" s="7" t="s">
        <v>198</v>
      </c>
    </row>
    <row r="968" spans="1:15" ht="185.25" hidden="1" x14ac:dyDescent="0.2">
      <c r="A968" s="7" t="s">
        <v>5035</v>
      </c>
      <c r="B968" s="7" t="s">
        <v>3487</v>
      </c>
      <c r="C968" s="7" t="s">
        <v>3489</v>
      </c>
      <c r="D968" s="7" t="s">
        <v>2095</v>
      </c>
      <c r="E968" s="7" t="s">
        <v>5034</v>
      </c>
      <c r="F968" s="7" t="s">
        <v>2346</v>
      </c>
      <c r="G968" s="7" t="s">
        <v>1644</v>
      </c>
      <c r="H968" s="7" t="s">
        <v>13</v>
      </c>
      <c r="I968" s="7" t="s">
        <v>43</v>
      </c>
      <c r="J968" s="7" t="s">
        <v>44</v>
      </c>
      <c r="K968" s="7" t="s">
        <v>200</v>
      </c>
      <c r="L968" s="7" t="s">
        <v>17</v>
      </c>
      <c r="M968" s="7" t="s">
        <v>18</v>
      </c>
      <c r="N968" s="7" t="s">
        <v>198</v>
      </c>
      <c r="O968" s="7" t="s">
        <v>198</v>
      </c>
    </row>
    <row r="969" spans="1:15" ht="185.25" hidden="1" x14ac:dyDescent="0.2">
      <c r="A969" s="7" t="s">
        <v>5036</v>
      </c>
      <c r="B969" s="7" t="s">
        <v>3490</v>
      </c>
      <c r="C969" s="7" t="s">
        <v>3491</v>
      </c>
      <c r="D969" s="7" t="s">
        <v>2096</v>
      </c>
      <c r="E969" s="7" t="s">
        <v>5037</v>
      </c>
      <c r="F969" s="7" t="s">
        <v>2250</v>
      </c>
      <c r="G969" s="7" t="s">
        <v>1599</v>
      </c>
      <c r="H969" s="7" t="s">
        <v>13</v>
      </c>
      <c r="I969" s="7" t="s">
        <v>1600</v>
      </c>
      <c r="J969" s="7" t="s">
        <v>44</v>
      </c>
      <c r="K969" s="7" t="s">
        <v>200</v>
      </c>
      <c r="L969" s="7" t="s">
        <v>20</v>
      </c>
      <c r="M969" s="7" t="s">
        <v>21</v>
      </c>
      <c r="N969" s="7" t="s">
        <v>198</v>
      </c>
      <c r="O969" s="7" t="s">
        <v>198</v>
      </c>
    </row>
    <row r="970" spans="1:15" ht="185.25" hidden="1" x14ac:dyDescent="0.2">
      <c r="A970" s="7" t="s">
        <v>5038</v>
      </c>
      <c r="B970" s="7" t="s">
        <v>3490</v>
      </c>
      <c r="C970" s="7" t="s">
        <v>3492</v>
      </c>
      <c r="D970" s="7" t="s">
        <v>2096</v>
      </c>
      <c r="E970" s="7" t="s">
        <v>5037</v>
      </c>
      <c r="F970" s="7" t="s">
        <v>2250</v>
      </c>
      <c r="G970" s="7" t="s">
        <v>1599</v>
      </c>
      <c r="H970" s="7" t="s">
        <v>13</v>
      </c>
      <c r="I970" s="7" t="s">
        <v>1600</v>
      </c>
      <c r="J970" s="7" t="s">
        <v>44</v>
      </c>
      <c r="K970" s="7" t="s">
        <v>200</v>
      </c>
      <c r="L970" s="7" t="s">
        <v>17</v>
      </c>
      <c r="M970" s="7" t="s">
        <v>18</v>
      </c>
      <c r="N970" s="7" t="s">
        <v>198</v>
      </c>
      <c r="O970" s="7" t="s">
        <v>198</v>
      </c>
    </row>
    <row r="971" spans="1:15" ht="114" hidden="1" x14ac:dyDescent="0.2">
      <c r="A971" s="7" t="s">
        <v>5039</v>
      </c>
      <c r="B971" s="7" t="s">
        <v>3493</v>
      </c>
      <c r="C971" s="7" t="s">
        <v>3494</v>
      </c>
      <c r="D971" s="7" t="s">
        <v>2097</v>
      </c>
      <c r="E971" s="7" t="s">
        <v>5040</v>
      </c>
      <c r="F971" s="7" t="s">
        <v>3495</v>
      </c>
      <c r="G971" s="7" t="s">
        <v>2098</v>
      </c>
      <c r="H971" s="7" t="s">
        <v>13</v>
      </c>
      <c r="I971" s="7" t="s">
        <v>35</v>
      </c>
      <c r="J971" s="7" t="s">
        <v>15</v>
      </c>
      <c r="K971" s="7" t="s">
        <v>200</v>
      </c>
      <c r="L971" s="7" t="s">
        <v>20</v>
      </c>
      <c r="M971" s="7" t="s">
        <v>21</v>
      </c>
      <c r="N971" s="7" t="s">
        <v>198</v>
      </c>
      <c r="O971" s="7" t="s">
        <v>198</v>
      </c>
    </row>
    <row r="972" spans="1:15" ht="114" hidden="1" x14ac:dyDescent="0.2">
      <c r="A972" s="7" t="s">
        <v>5041</v>
      </c>
      <c r="B972" s="7" t="s">
        <v>3493</v>
      </c>
      <c r="C972" s="7" t="s">
        <v>3496</v>
      </c>
      <c r="D972" s="7" t="s">
        <v>2097</v>
      </c>
      <c r="E972" s="7" t="s">
        <v>5040</v>
      </c>
      <c r="F972" s="7" t="s">
        <v>3495</v>
      </c>
      <c r="G972" s="7" t="s">
        <v>2098</v>
      </c>
      <c r="H972" s="7" t="s">
        <v>13</v>
      </c>
      <c r="I972" s="7" t="s">
        <v>35</v>
      </c>
      <c r="J972" s="7" t="s">
        <v>15</v>
      </c>
      <c r="K972" s="7" t="s">
        <v>200</v>
      </c>
      <c r="L972" s="7" t="s">
        <v>17</v>
      </c>
      <c r="M972" s="7" t="s">
        <v>18</v>
      </c>
      <c r="N972" s="7" t="s">
        <v>198</v>
      </c>
      <c r="O972" s="7" t="s">
        <v>198</v>
      </c>
    </row>
    <row r="973" spans="1:15" ht="128.25" hidden="1" x14ac:dyDescent="0.2">
      <c r="A973" s="7" t="s">
        <v>5042</v>
      </c>
      <c r="B973" s="7" t="s">
        <v>3497</v>
      </c>
      <c r="C973" s="7" t="s">
        <v>3498</v>
      </c>
      <c r="D973" s="7" t="s">
        <v>2099</v>
      </c>
      <c r="E973" s="7" t="s">
        <v>5043</v>
      </c>
      <c r="F973" s="7" t="s">
        <v>3499</v>
      </c>
      <c r="G973" s="7" t="s">
        <v>2100</v>
      </c>
      <c r="H973" s="7" t="s">
        <v>13</v>
      </c>
      <c r="I973" s="7" t="s">
        <v>35</v>
      </c>
      <c r="J973" s="7" t="s">
        <v>15</v>
      </c>
      <c r="K973" s="7" t="s">
        <v>200</v>
      </c>
      <c r="L973" s="7" t="s">
        <v>20</v>
      </c>
      <c r="M973" s="7" t="s">
        <v>21</v>
      </c>
      <c r="N973" s="7" t="s">
        <v>198</v>
      </c>
      <c r="O973" s="7" t="s">
        <v>198</v>
      </c>
    </row>
    <row r="974" spans="1:15" ht="128.25" hidden="1" x14ac:dyDescent="0.2">
      <c r="A974" s="7" t="s">
        <v>5044</v>
      </c>
      <c r="B974" s="7" t="s">
        <v>3497</v>
      </c>
      <c r="C974" s="7" t="s">
        <v>3500</v>
      </c>
      <c r="D974" s="7" t="s">
        <v>2099</v>
      </c>
      <c r="E974" s="7" t="s">
        <v>5043</v>
      </c>
      <c r="F974" s="7" t="s">
        <v>3499</v>
      </c>
      <c r="G974" s="7" t="s">
        <v>2100</v>
      </c>
      <c r="H974" s="7" t="s">
        <v>13</v>
      </c>
      <c r="I974" s="7" t="s">
        <v>35</v>
      </c>
      <c r="J974" s="7" t="s">
        <v>15</v>
      </c>
      <c r="K974" s="7" t="s">
        <v>200</v>
      </c>
      <c r="L974" s="7" t="s">
        <v>17</v>
      </c>
      <c r="M974" s="7" t="s">
        <v>18</v>
      </c>
      <c r="N974" s="7" t="s">
        <v>198</v>
      </c>
      <c r="O974" s="7" t="s">
        <v>198</v>
      </c>
    </row>
    <row r="975" spans="1:15" ht="185.25" hidden="1" x14ac:dyDescent="0.2">
      <c r="A975" s="7" t="s">
        <v>5045</v>
      </c>
      <c r="B975" s="7" t="s">
        <v>3501</v>
      </c>
      <c r="C975" s="7" t="s">
        <v>3502</v>
      </c>
      <c r="D975" s="7" t="s">
        <v>2101</v>
      </c>
      <c r="E975" s="7" t="s">
        <v>5046</v>
      </c>
      <c r="F975" s="7" t="s">
        <v>2346</v>
      </c>
      <c r="G975" s="7" t="s">
        <v>1644</v>
      </c>
      <c r="H975" s="7" t="s">
        <v>13</v>
      </c>
      <c r="I975" s="7" t="s">
        <v>43</v>
      </c>
      <c r="J975" s="7" t="s">
        <v>44</v>
      </c>
      <c r="K975" s="7" t="s">
        <v>200</v>
      </c>
      <c r="L975" s="7" t="s">
        <v>20</v>
      </c>
      <c r="M975" s="7" t="s">
        <v>21</v>
      </c>
      <c r="N975" s="7" t="s">
        <v>198</v>
      </c>
      <c r="O975" s="7" t="s">
        <v>198</v>
      </c>
    </row>
    <row r="976" spans="1:15" ht="185.25" hidden="1" x14ac:dyDescent="0.2">
      <c r="A976" s="7" t="s">
        <v>5047</v>
      </c>
      <c r="B976" s="7" t="s">
        <v>3501</v>
      </c>
      <c r="C976" s="7" t="s">
        <v>3504</v>
      </c>
      <c r="D976" s="7" t="s">
        <v>2101</v>
      </c>
      <c r="E976" s="7" t="s">
        <v>5046</v>
      </c>
      <c r="F976" s="7" t="s">
        <v>2346</v>
      </c>
      <c r="G976" s="7" t="s">
        <v>1644</v>
      </c>
      <c r="H976" s="7" t="s">
        <v>13</v>
      </c>
      <c r="I976" s="7" t="s">
        <v>43</v>
      </c>
      <c r="J976" s="7" t="s">
        <v>44</v>
      </c>
      <c r="K976" s="7" t="s">
        <v>200</v>
      </c>
      <c r="L976" s="7" t="s">
        <v>17</v>
      </c>
      <c r="M976" s="7" t="s">
        <v>18</v>
      </c>
      <c r="N976" s="7" t="s">
        <v>198</v>
      </c>
      <c r="O976" s="7" t="s">
        <v>198</v>
      </c>
    </row>
    <row r="977" spans="1:15" ht="185.25" hidden="1" x14ac:dyDescent="0.2">
      <c r="A977" s="7" t="s">
        <v>5048</v>
      </c>
      <c r="B977" s="7" t="s">
        <v>3724</v>
      </c>
      <c r="C977" s="7" t="s">
        <v>3725</v>
      </c>
      <c r="D977" s="7" t="s">
        <v>2144</v>
      </c>
      <c r="E977" s="7" t="s">
        <v>5046</v>
      </c>
      <c r="F977" s="7" t="s">
        <v>107</v>
      </c>
      <c r="G977" s="7" t="s">
        <v>42</v>
      </c>
      <c r="H977" s="7" t="s">
        <v>13</v>
      </c>
      <c r="I977" s="7" t="s">
        <v>43</v>
      </c>
      <c r="J977" s="7" t="s">
        <v>44</v>
      </c>
      <c r="K977" s="7" t="s">
        <v>200</v>
      </c>
      <c r="L977" s="7" t="s">
        <v>20</v>
      </c>
      <c r="M977" s="7" t="s">
        <v>21</v>
      </c>
      <c r="N977" s="7" t="s">
        <v>198</v>
      </c>
      <c r="O977" s="7" t="s">
        <v>198</v>
      </c>
    </row>
    <row r="978" spans="1:15" ht="185.25" hidden="1" x14ac:dyDescent="0.2">
      <c r="A978" s="7" t="s">
        <v>5049</v>
      </c>
      <c r="B978" s="7" t="s">
        <v>3724</v>
      </c>
      <c r="C978" s="7" t="s">
        <v>3727</v>
      </c>
      <c r="D978" s="7" t="s">
        <v>2144</v>
      </c>
      <c r="E978" s="7" t="s">
        <v>5046</v>
      </c>
      <c r="F978" s="7" t="s">
        <v>107</v>
      </c>
      <c r="G978" s="7" t="s">
        <v>42</v>
      </c>
      <c r="H978" s="7" t="s">
        <v>13</v>
      </c>
      <c r="I978" s="7" t="s">
        <v>43</v>
      </c>
      <c r="J978" s="7" t="s">
        <v>44</v>
      </c>
      <c r="K978" s="7" t="s">
        <v>200</v>
      </c>
      <c r="L978" s="7" t="s">
        <v>17</v>
      </c>
      <c r="M978" s="7" t="s">
        <v>18</v>
      </c>
      <c r="N978" s="7" t="s">
        <v>198</v>
      </c>
      <c r="O978" s="7" t="s">
        <v>198</v>
      </c>
    </row>
    <row r="979" spans="1:15" ht="185.25" hidden="1" x14ac:dyDescent="0.2">
      <c r="A979" s="7" t="s">
        <v>5050</v>
      </c>
      <c r="B979" s="7" t="s">
        <v>3505</v>
      </c>
      <c r="C979" s="7" t="s">
        <v>3506</v>
      </c>
      <c r="D979" s="7" t="s">
        <v>2102</v>
      </c>
      <c r="E979" s="7" t="s">
        <v>5051</v>
      </c>
      <c r="F979" s="7" t="s">
        <v>2910</v>
      </c>
      <c r="G979" s="7" t="s">
        <v>1878</v>
      </c>
      <c r="H979" s="7" t="s">
        <v>13</v>
      </c>
      <c r="I979" s="7" t="s">
        <v>43</v>
      </c>
      <c r="J979" s="7" t="s">
        <v>44</v>
      </c>
      <c r="K979" s="7" t="s">
        <v>200</v>
      </c>
      <c r="L979" s="7" t="s">
        <v>20</v>
      </c>
      <c r="M979" s="7" t="s">
        <v>21</v>
      </c>
      <c r="N979" s="7" t="s">
        <v>198</v>
      </c>
      <c r="O979" s="7" t="s">
        <v>198</v>
      </c>
    </row>
    <row r="980" spans="1:15" ht="185.25" hidden="1" x14ac:dyDescent="0.2">
      <c r="A980" s="7" t="s">
        <v>5052</v>
      </c>
      <c r="B980" s="7" t="s">
        <v>3505</v>
      </c>
      <c r="C980" s="7" t="s">
        <v>3507</v>
      </c>
      <c r="D980" s="7" t="s">
        <v>2102</v>
      </c>
      <c r="E980" s="7" t="s">
        <v>5051</v>
      </c>
      <c r="F980" s="7" t="s">
        <v>2910</v>
      </c>
      <c r="G980" s="7" t="s">
        <v>1878</v>
      </c>
      <c r="H980" s="7" t="s">
        <v>13</v>
      </c>
      <c r="I980" s="7" t="s">
        <v>43</v>
      </c>
      <c r="J980" s="7" t="s">
        <v>44</v>
      </c>
      <c r="K980" s="7" t="s">
        <v>200</v>
      </c>
      <c r="L980" s="7" t="s">
        <v>17</v>
      </c>
      <c r="M980" s="7" t="s">
        <v>18</v>
      </c>
      <c r="N980" s="7" t="s">
        <v>198</v>
      </c>
      <c r="O980" s="7" t="s">
        <v>198</v>
      </c>
    </row>
    <row r="981" spans="1:15" ht="185.25" hidden="1" x14ac:dyDescent="0.2">
      <c r="A981" s="7" t="s">
        <v>5053</v>
      </c>
      <c r="B981" s="7" t="s">
        <v>3729</v>
      </c>
      <c r="C981" s="7" t="s">
        <v>3730</v>
      </c>
      <c r="D981" s="7" t="s">
        <v>2145</v>
      </c>
      <c r="E981" s="7" t="s">
        <v>5054</v>
      </c>
      <c r="F981" s="7" t="s">
        <v>108</v>
      </c>
      <c r="G981" s="7" t="s">
        <v>45</v>
      </c>
      <c r="H981" s="7" t="s">
        <v>13</v>
      </c>
      <c r="I981" s="7" t="s">
        <v>43</v>
      </c>
      <c r="J981" s="7" t="s">
        <v>44</v>
      </c>
      <c r="K981" s="7" t="s">
        <v>200</v>
      </c>
      <c r="L981" s="7" t="s">
        <v>20</v>
      </c>
      <c r="M981" s="7" t="s">
        <v>21</v>
      </c>
      <c r="N981" s="7" t="s">
        <v>198</v>
      </c>
      <c r="O981" s="7" t="s">
        <v>198</v>
      </c>
    </row>
    <row r="982" spans="1:15" ht="185.25" hidden="1" x14ac:dyDescent="0.2">
      <c r="A982" s="7" t="s">
        <v>5055</v>
      </c>
      <c r="B982" s="7" t="s">
        <v>3729</v>
      </c>
      <c r="C982" s="7" t="s">
        <v>3733</v>
      </c>
      <c r="D982" s="7" t="s">
        <v>2145</v>
      </c>
      <c r="E982" s="7" t="s">
        <v>5054</v>
      </c>
      <c r="F982" s="7" t="s">
        <v>108</v>
      </c>
      <c r="G982" s="7" t="s">
        <v>45</v>
      </c>
      <c r="H982" s="7" t="s">
        <v>13</v>
      </c>
      <c r="I982" s="7" t="s">
        <v>43</v>
      </c>
      <c r="J982" s="7" t="s">
        <v>44</v>
      </c>
      <c r="K982" s="7" t="s">
        <v>200</v>
      </c>
      <c r="L982" s="7" t="s">
        <v>17</v>
      </c>
      <c r="M982" s="7" t="s">
        <v>18</v>
      </c>
      <c r="N982" s="7" t="s">
        <v>198</v>
      </c>
      <c r="O982" s="7" t="s">
        <v>198</v>
      </c>
    </row>
    <row r="983" spans="1:15" ht="128.25" hidden="1" x14ac:dyDescent="0.2">
      <c r="A983" s="7" t="s">
        <v>5056</v>
      </c>
      <c r="B983" s="7" t="s">
        <v>3508</v>
      </c>
      <c r="C983" s="7" t="s">
        <v>3509</v>
      </c>
      <c r="D983" s="7" t="s">
        <v>2103</v>
      </c>
      <c r="E983" s="7" t="s">
        <v>5057</v>
      </c>
      <c r="F983" s="7" t="s">
        <v>3499</v>
      </c>
      <c r="G983" s="7" t="s">
        <v>2100</v>
      </c>
      <c r="H983" s="7" t="s">
        <v>13</v>
      </c>
      <c r="I983" s="7" t="s">
        <v>35</v>
      </c>
      <c r="J983" s="7" t="s">
        <v>15</v>
      </c>
      <c r="K983" s="7" t="s">
        <v>200</v>
      </c>
      <c r="L983" s="7" t="s">
        <v>20</v>
      </c>
      <c r="M983" s="7" t="s">
        <v>21</v>
      </c>
      <c r="N983" s="7" t="s">
        <v>198</v>
      </c>
      <c r="O983" s="7" t="s">
        <v>198</v>
      </c>
    </row>
    <row r="984" spans="1:15" ht="128.25" hidden="1" x14ac:dyDescent="0.2">
      <c r="A984" s="7" t="s">
        <v>5058</v>
      </c>
      <c r="B984" s="7" t="s">
        <v>3508</v>
      </c>
      <c r="C984" s="7" t="s">
        <v>3510</v>
      </c>
      <c r="D984" s="7" t="s">
        <v>2103</v>
      </c>
      <c r="E984" s="7" t="s">
        <v>5057</v>
      </c>
      <c r="F984" s="7" t="s">
        <v>3499</v>
      </c>
      <c r="G984" s="7" t="s">
        <v>2100</v>
      </c>
      <c r="H984" s="7" t="s">
        <v>13</v>
      </c>
      <c r="I984" s="7" t="s">
        <v>35</v>
      </c>
      <c r="J984" s="7" t="s">
        <v>15</v>
      </c>
      <c r="K984" s="7" t="s">
        <v>200</v>
      </c>
      <c r="L984" s="7" t="s">
        <v>17</v>
      </c>
      <c r="M984" s="7" t="s">
        <v>18</v>
      </c>
      <c r="N984" s="7" t="s">
        <v>198</v>
      </c>
      <c r="O984" s="7" t="s">
        <v>198</v>
      </c>
    </row>
    <row r="985" spans="1:15" ht="185.25" hidden="1" x14ac:dyDescent="0.2">
      <c r="A985" s="7" t="s">
        <v>5059</v>
      </c>
      <c r="B985" s="7" t="s">
        <v>3511</v>
      </c>
      <c r="C985" s="7" t="s">
        <v>3512</v>
      </c>
      <c r="D985" s="7" t="s">
        <v>2104</v>
      </c>
      <c r="E985" s="7" t="s">
        <v>5057</v>
      </c>
      <c r="F985" s="7" t="s">
        <v>2316</v>
      </c>
      <c r="G985" s="7" t="s">
        <v>1632</v>
      </c>
      <c r="H985" s="7" t="s">
        <v>13</v>
      </c>
      <c r="I985" s="7" t="s">
        <v>43</v>
      </c>
      <c r="J985" s="7" t="s">
        <v>44</v>
      </c>
      <c r="K985" s="7" t="s">
        <v>200</v>
      </c>
      <c r="L985" s="7" t="s">
        <v>20</v>
      </c>
      <c r="M985" s="7" t="s">
        <v>21</v>
      </c>
      <c r="N985" s="7" t="s">
        <v>198</v>
      </c>
      <c r="O985" s="7" t="s">
        <v>198</v>
      </c>
    </row>
    <row r="986" spans="1:15" ht="185.25" hidden="1" x14ac:dyDescent="0.2">
      <c r="A986" s="7" t="s">
        <v>5060</v>
      </c>
      <c r="B986" s="7" t="s">
        <v>3511</v>
      </c>
      <c r="C986" s="7" t="s">
        <v>3513</v>
      </c>
      <c r="D986" s="7" t="s">
        <v>2104</v>
      </c>
      <c r="E986" s="7" t="s">
        <v>5057</v>
      </c>
      <c r="F986" s="7" t="s">
        <v>2316</v>
      </c>
      <c r="G986" s="7" t="s">
        <v>1632</v>
      </c>
      <c r="H986" s="7" t="s">
        <v>13</v>
      </c>
      <c r="I986" s="7" t="s">
        <v>43</v>
      </c>
      <c r="J986" s="7" t="s">
        <v>44</v>
      </c>
      <c r="K986" s="7" t="s">
        <v>200</v>
      </c>
      <c r="L986" s="7" t="s">
        <v>17</v>
      </c>
      <c r="M986" s="7" t="s">
        <v>18</v>
      </c>
      <c r="N986" s="7" t="s">
        <v>198</v>
      </c>
      <c r="O986" s="7" t="s">
        <v>198</v>
      </c>
    </row>
    <row r="987" spans="1:15" ht="185.25" hidden="1" x14ac:dyDescent="0.2">
      <c r="A987" s="7" t="s">
        <v>5061</v>
      </c>
      <c r="B987" s="7" t="s">
        <v>3514</v>
      </c>
      <c r="C987" s="7" t="s">
        <v>3515</v>
      </c>
      <c r="D987" s="7" t="s">
        <v>2105</v>
      </c>
      <c r="E987" s="7" t="s">
        <v>5062</v>
      </c>
      <c r="F987" s="7" t="s">
        <v>2394</v>
      </c>
      <c r="G987" s="7" t="s">
        <v>1666</v>
      </c>
      <c r="H987" s="7" t="s">
        <v>13</v>
      </c>
      <c r="I987" s="7" t="s">
        <v>43</v>
      </c>
      <c r="J987" s="7" t="s">
        <v>44</v>
      </c>
      <c r="K987" s="7" t="s">
        <v>200</v>
      </c>
      <c r="L987" s="7" t="s">
        <v>20</v>
      </c>
      <c r="M987" s="7" t="s">
        <v>21</v>
      </c>
      <c r="N987" s="7" t="s">
        <v>197</v>
      </c>
      <c r="O987" s="7" t="s">
        <v>197</v>
      </c>
    </row>
    <row r="988" spans="1:15" ht="185.25" hidden="1" x14ac:dyDescent="0.2">
      <c r="A988" s="7" t="s">
        <v>5063</v>
      </c>
      <c r="B988" s="7" t="s">
        <v>3514</v>
      </c>
      <c r="C988" s="7" t="s">
        <v>3515</v>
      </c>
      <c r="D988" s="7" t="s">
        <v>2105</v>
      </c>
      <c r="E988" s="7" t="s">
        <v>5062</v>
      </c>
      <c r="F988" s="7" t="s">
        <v>2282</v>
      </c>
      <c r="G988" s="7" t="s">
        <v>1616</v>
      </c>
      <c r="H988" s="7" t="s">
        <v>13</v>
      </c>
      <c r="I988" s="7" t="s">
        <v>43</v>
      </c>
      <c r="J988" s="7" t="s">
        <v>44</v>
      </c>
      <c r="K988" s="7" t="s">
        <v>200</v>
      </c>
      <c r="L988" s="7" t="s">
        <v>20</v>
      </c>
      <c r="M988" s="7" t="s">
        <v>21</v>
      </c>
      <c r="N988" s="7" t="s">
        <v>197</v>
      </c>
      <c r="O988" s="7" t="s">
        <v>197</v>
      </c>
    </row>
    <row r="989" spans="1:15" ht="185.25" hidden="1" x14ac:dyDescent="0.2">
      <c r="A989" s="7" t="s">
        <v>5064</v>
      </c>
      <c r="B989" s="7" t="s">
        <v>3514</v>
      </c>
      <c r="C989" s="7" t="s">
        <v>3516</v>
      </c>
      <c r="D989" s="7" t="s">
        <v>2105</v>
      </c>
      <c r="E989" s="7" t="s">
        <v>5062</v>
      </c>
      <c r="F989" s="7" t="s">
        <v>2394</v>
      </c>
      <c r="G989" s="7" t="s">
        <v>1666</v>
      </c>
      <c r="H989" s="7" t="s">
        <v>13</v>
      </c>
      <c r="I989" s="7" t="s">
        <v>43</v>
      </c>
      <c r="J989" s="7" t="s">
        <v>44</v>
      </c>
      <c r="K989" s="7" t="s">
        <v>200</v>
      </c>
      <c r="L989" s="7" t="s">
        <v>17</v>
      </c>
      <c r="M989" s="7" t="s">
        <v>18</v>
      </c>
      <c r="N989" s="7" t="s">
        <v>197</v>
      </c>
      <c r="O989" s="7" t="s">
        <v>197</v>
      </c>
    </row>
    <row r="990" spans="1:15" ht="185.25" hidden="1" x14ac:dyDescent="0.2">
      <c r="A990" s="7" t="s">
        <v>5065</v>
      </c>
      <c r="B990" s="7" t="s">
        <v>3514</v>
      </c>
      <c r="C990" s="7" t="s">
        <v>3516</v>
      </c>
      <c r="D990" s="7" t="s">
        <v>2105</v>
      </c>
      <c r="E990" s="7" t="s">
        <v>5062</v>
      </c>
      <c r="F990" s="7" t="s">
        <v>2282</v>
      </c>
      <c r="G990" s="7" t="s">
        <v>1616</v>
      </c>
      <c r="H990" s="7" t="s">
        <v>13</v>
      </c>
      <c r="I990" s="7" t="s">
        <v>43</v>
      </c>
      <c r="J990" s="7" t="s">
        <v>44</v>
      </c>
      <c r="K990" s="7" t="s">
        <v>200</v>
      </c>
      <c r="L990" s="7" t="s">
        <v>17</v>
      </c>
      <c r="M990" s="7" t="s">
        <v>18</v>
      </c>
      <c r="N990" s="7" t="s">
        <v>197</v>
      </c>
      <c r="O990" s="7" t="s">
        <v>197</v>
      </c>
    </row>
  </sheetData>
  <autoFilter ref="A1:O990">
    <filterColumn colId="6">
      <filters>
        <filter val="海航航空集团有限公司"/>
      </filters>
    </filterColumn>
  </autoFilter>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192"/>
  <sheetViews>
    <sheetView workbookViewId="0">
      <selection activeCell="A25" sqref="A25:C26"/>
    </sheetView>
  </sheetViews>
  <sheetFormatPr defaultRowHeight="14.25" x14ac:dyDescent="0.2"/>
  <cols>
    <col min="1" max="1" width="17.25" bestFit="1" customWidth="1"/>
    <col min="2" max="2" width="68.625" bestFit="1" customWidth="1"/>
    <col min="3" max="3" width="35.875" bestFit="1" customWidth="1"/>
    <col min="4" max="4" width="60" bestFit="1" customWidth="1"/>
    <col min="5" max="5" width="101.625" bestFit="1" customWidth="1"/>
  </cols>
  <sheetData>
    <row r="1" spans="1:5" x14ac:dyDescent="0.2">
      <c r="A1" t="s">
        <v>4</v>
      </c>
      <c r="B1" t="s">
        <v>5</v>
      </c>
      <c r="C1" t="s">
        <v>189</v>
      </c>
      <c r="D1" t="s">
        <v>189</v>
      </c>
      <c r="E1" t="s">
        <v>189</v>
      </c>
    </row>
    <row r="2" spans="1:5" hidden="1" x14ac:dyDescent="0.2">
      <c r="A2" t="s">
        <v>2148</v>
      </c>
      <c r="B2" t="s">
        <v>1557</v>
      </c>
      <c r="C2" t="s">
        <v>13</v>
      </c>
      <c r="D2" t="s">
        <v>14</v>
      </c>
      <c r="E2" t="s">
        <v>15</v>
      </c>
    </row>
    <row r="3" spans="1:5" hidden="1" x14ac:dyDescent="0.2">
      <c r="A3" t="s">
        <v>11</v>
      </c>
      <c r="B3" t="s">
        <v>12</v>
      </c>
      <c r="C3" t="s">
        <v>13</v>
      </c>
      <c r="D3" t="s">
        <v>14</v>
      </c>
      <c r="E3" t="s">
        <v>15</v>
      </c>
    </row>
    <row r="4" spans="1:5" hidden="1" x14ac:dyDescent="0.2">
      <c r="A4" t="s">
        <v>78</v>
      </c>
      <c r="B4" t="s">
        <v>19</v>
      </c>
      <c r="C4" t="s">
        <v>13</v>
      </c>
      <c r="D4" t="s">
        <v>14</v>
      </c>
      <c r="E4" t="s">
        <v>15</v>
      </c>
    </row>
    <row r="5" spans="1:5" hidden="1" x14ac:dyDescent="0.2">
      <c r="A5" t="s">
        <v>2156</v>
      </c>
      <c r="B5" t="s">
        <v>1560</v>
      </c>
      <c r="C5" t="s">
        <v>13</v>
      </c>
      <c r="D5" t="s">
        <v>14</v>
      </c>
      <c r="E5" t="s">
        <v>15</v>
      </c>
    </row>
    <row r="6" spans="1:5" hidden="1" x14ac:dyDescent="0.2">
      <c r="A6" t="s">
        <v>2164</v>
      </c>
      <c r="B6" t="s">
        <v>1563</v>
      </c>
      <c r="C6" t="s">
        <v>13</v>
      </c>
      <c r="D6" t="s">
        <v>14</v>
      </c>
      <c r="E6" t="s">
        <v>15</v>
      </c>
    </row>
    <row r="7" spans="1:5" hidden="1" x14ac:dyDescent="0.2">
      <c r="A7" t="s">
        <v>83</v>
      </c>
      <c r="B7" t="s">
        <v>23</v>
      </c>
      <c r="C7" t="s">
        <v>13</v>
      </c>
      <c r="D7" t="s">
        <v>14</v>
      </c>
      <c r="E7" t="s">
        <v>15</v>
      </c>
    </row>
    <row r="8" spans="1:5" hidden="1" x14ac:dyDescent="0.2">
      <c r="A8" t="s">
        <v>83</v>
      </c>
      <c r="B8" t="s">
        <v>24</v>
      </c>
      <c r="C8" t="s">
        <v>13</v>
      </c>
      <c r="D8" t="s">
        <v>14</v>
      </c>
      <c r="E8" t="s">
        <v>15</v>
      </c>
    </row>
    <row r="9" spans="1:5" hidden="1" x14ac:dyDescent="0.2">
      <c r="A9" t="s">
        <v>2176</v>
      </c>
      <c r="B9" t="s">
        <v>1567</v>
      </c>
      <c r="C9" t="s">
        <v>13</v>
      </c>
      <c r="D9" t="s">
        <v>14</v>
      </c>
      <c r="E9" t="s">
        <v>15</v>
      </c>
    </row>
    <row r="10" spans="1:5" hidden="1" x14ac:dyDescent="0.2">
      <c r="A10" t="s">
        <v>2184</v>
      </c>
      <c r="B10" t="s">
        <v>1570</v>
      </c>
      <c r="C10" t="s">
        <v>13</v>
      </c>
      <c r="D10" t="s">
        <v>14</v>
      </c>
      <c r="E10" t="s">
        <v>15</v>
      </c>
    </row>
    <row r="11" spans="1:5" hidden="1" x14ac:dyDescent="0.2">
      <c r="A11" t="s">
        <v>2193</v>
      </c>
      <c r="B11" t="s">
        <v>1573</v>
      </c>
      <c r="C11" t="s">
        <v>13</v>
      </c>
      <c r="D11" t="s">
        <v>49</v>
      </c>
      <c r="E11" t="s">
        <v>15</v>
      </c>
    </row>
    <row r="12" spans="1:5" hidden="1" x14ac:dyDescent="0.2">
      <c r="A12" t="s">
        <v>2211</v>
      </c>
      <c r="B12" t="s">
        <v>1579</v>
      </c>
      <c r="C12" t="s">
        <v>13</v>
      </c>
      <c r="D12" t="s">
        <v>35</v>
      </c>
      <c r="E12" t="s">
        <v>15</v>
      </c>
    </row>
    <row r="13" spans="1:5" hidden="1" x14ac:dyDescent="0.2">
      <c r="A13" t="s">
        <v>2222</v>
      </c>
      <c r="B13" t="s">
        <v>1583</v>
      </c>
      <c r="C13" t="s">
        <v>13</v>
      </c>
      <c r="D13" t="s">
        <v>35</v>
      </c>
      <c r="E13" t="s">
        <v>15</v>
      </c>
    </row>
    <row r="14" spans="1:5" hidden="1" x14ac:dyDescent="0.2">
      <c r="A14" t="s">
        <v>2226</v>
      </c>
      <c r="B14" t="s">
        <v>1585</v>
      </c>
      <c r="C14" t="s">
        <v>13</v>
      </c>
      <c r="D14" t="s">
        <v>35</v>
      </c>
      <c r="E14" t="s">
        <v>15</v>
      </c>
    </row>
    <row r="15" spans="1:5" hidden="1" x14ac:dyDescent="0.2">
      <c r="A15" t="s">
        <v>2230</v>
      </c>
      <c r="B15" t="s">
        <v>1587</v>
      </c>
      <c r="C15" t="s">
        <v>13</v>
      </c>
      <c r="D15" t="s">
        <v>14</v>
      </c>
      <c r="E15" t="s">
        <v>15</v>
      </c>
    </row>
    <row r="16" spans="1:5" hidden="1" x14ac:dyDescent="0.2">
      <c r="A16" t="s">
        <v>2234</v>
      </c>
      <c r="B16" t="s">
        <v>1589</v>
      </c>
      <c r="C16" t="s">
        <v>13</v>
      </c>
      <c r="D16" t="s">
        <v>43</v>
      </c>
      <c r="E16" t="s">
        <v>1590</v>
      </c>
    </row>
    <row r="17" spans="1:5" hidden="1" x14ac:dyDescent="0.2">
      <c r="A17" t="s">
        <v>2238</v>
      </c>
      <c r="B17" t="s">
        <v>1592</v>
      </c>
      <c r="C17" t="s">
        <v>13</v>
      </c>
      <c r="D17" t="s">
        <v>35</v>
      </c>
      <c r="E17" t="s">
        <v>15</v>
      </c>
    </row>
    <row r="18" spans="1:5" hidden="1" x14ac:dyDescent="0.2">
      <c r="A18" t="s">
        <v>2242</v>
      </c>
      <c r="B18" t="s">
        <v>1594</v>
      </c>
      <c r="C18" t="s">
        <v>13</v>
      </c>
      <c r="D18" t="s">
        <v>35</v>
      </c>
      <c r="E18" t="s">
        <v>1595</v>
      </c>
    </row>
    <row r="19" spans="1:5" hidden="1" x14ac:dyDescent="0.2">
      <c r="A19" t="s">
        <v>2246</v>
      </c>
      <c r="B19" t="s">
        <v>1597</v>
      </c>
      <c r="C19" t="s">
        <v>13</v>
      </c>
      <c r="D19" t="s">
        <v>43</v>
      </c>
      <c r="E19" t="s">
        <v>44</v>
      </c>
    </row>
    <row r="20" spans="1:5" hidden="1" x14ac:dyDescent="0.2">
      <c r="A20" t="s">
        <v>2250</v>
      </c>
      <c r="B20" t="s">
        <v>1599</v>
      </c>
      <c r="C20" t="s">
        <v>13</v>
      </c>
      <c r="D20" t="s">
        <v>1600</v>
      </c>
      <c r="E20" t="s">
        <v>44</v>
      </c>
    </row>
    <row r="21" spans="1:5" hidden="1" x14ac:dyDescent="0.2">
      <c r="A21" t="s">
        <v>2254</v>
      </c>
      <c r="B21" t="s">
        <v>1602</v>
      </c>
      <c r="C21" t="s">
        <v>13</v>
      </c>
      <c r="D21" t="s">
        <v>35</v>
      </c>
      <c r="E21" t="s">
        <v>15</v>
      </c>
    </row>
    <row r="22" spans="1:5" hidden="1" x14ac:dyDescent="0.2">
      <c r="A22" t="s">
        <v>2258</v>
      </c>
      <c r="B22" t="s">
        <v>1604</v>
      </c>
      <c r="C22" t="s">
        <v>13</v>
      </c>
      <c r="D22" t="s">
        <v>35</v>
      </c>
      <c r="E22" t="s">
        <v>15</v>
      </c>
    </row>
    <row r="23" spans="1:5" hidden="1" x14ac:dyDescent="0.2">
      <c r="A23" t="s">
        <v>2262</v>
      </c>
      <c r="B23" t="s">
        <v>1606</v>
      </c>
      <c r="C23" t="s">
        <v>13</v>
      </c>
      <c r="D23" t="s">
        <v>35</v>
      </c>
      <c r="E23" t="s">
        <v>15</v>
      </c>
    </row>
    <row r="24" spans="1:5" hidden="1" x14ac:dyDescent="0.2">
      <c r="A24" t="s">
        <v>2266</v>
      </c>
      <c r="B24" t="s">
        <v>1608</v>
      </c>
      <c r="C24" t="s">
        <v>13</v>
      </c>
      <c r="D24" t="s">
        <v>35</v>
      </c>
      <c r="E24" t="s">
        <v>36</v>
      </c>
    </row>
    <row r="25" spans="1:5" x14ac:dyDescent="0.2">
      <c r="A25" t="s">
        <v>97</v>
      </c>
      <c r="B25" t="s">
        <v>33</v>
      </c>
      <c r="C25" t="s">
        <v>34</v>
      </c>
      <c r="D25" t="s">
        <v>35</v>
      </c>
      <c r="E25" t="s">
        <v>36</v>
      </c>
    </row>
    <row r="26" spans="1:5" x14ac:dyDescent="0.2">
      <c r="A26" t="s">
        <v>97</v>
      </c>
      <c r="B26" t="s">
        <v>33</v>
      </c>
      <c r="C26" t="s">
        <v>13</v>
      </c>
      <c r="D26" t="s">
        <v>35</v>
      </c>
      <c r="E26" t="s">
        <v>36</v>
      </c>
    </row>
    <row r="27" spans="1:5" hidden="1" x14ac:dyDescent="0.2">
      <c r="A27" t="s">
        <v>2270</v>
      </c>
      <c r="B27" t="s">
        <v>1610</v>
      </c>
      <c r="C27" t="s">
        <v>13</v>
      </c>
      <c r="D27" t="s">
        <v>35</v>
      </c>
      <c r="E27" t="s">
        <v>36</v>
      </c>
    </row>
    <row r="28" spans="1:5" hidden="1" x14ac:dyDescent="0.2">
      <c r="A28" t="s">
        <v>2274</v>
      </c>
      <c r="B28" t="s">
        <v>1612</v>
      </c>
      <c r="C28" t="s">
        <v>13</v>
      </c>
      <c r="D28" t="s">
        <v>35</v>
      </c>
      <c r="E28" t="s">
        <v>1595</v>
      </c>
    </row>
    <row r="29" spans="1:5" hidden="1" x14ac:dyDescent="0.2">
      <c r="A29" t="s">
        <v>2278</v>
      </c>
      <c r="B29" t="s">
        <v>1614</v>
      </c>
      <c r="C29" t="s">
        <v>13</v>
      </c>
      <c r="D29" t="s">
        <v>35</v>
      </c>
      <c r="E29" t="s">
        <v>36</v>
      </c>
    </row>
    <row r="30" spans="1:5" hidden="1" x14ac:dyDescent="0.2">
      <c r="A30" t="s">
        <v>2282</v>
      </c>
      <c r="B30" t="s">
        <v>1616</v>
      </c>
      <c r="C30" t="s">
        <v>13</v>
      </c>
      <c r="D30" t="s">
        <v>43</v>
      </c>
      <c r="E30" t="s">
        <v>44</v>
      </c>
    </row>
    <row r="31" spans="1:5" hidden="1" x14ac:dyDescent="0.2">
      <c r="A31" t="s">
        <v>2286</v>
      </c>
      <c r="B31" t="s">
        <v>1618</v>
      </c>
      <c r="C31" t="s">
        <v>13</v>
      </c>
      <c r="D31" t="s">
        <v>35</v>
      </c>
      <c r="E31" t="s">
        <v>15</v>
      </c>
    </row>
    <row r="32" spans="1:5" hidden="1" x14ac:dyDescent="0.2">
      <c r="A32" t="s">
        <v>2293</v>
      </c>
      <c r="B32" t="s">
        <v>1621</v>
      </c>
      <c r="C32" t="s">
        <v>13</v>
      </c>
      <c r="D32" t="s">
        <v>35</v>
      </c>
      <c r="E32" t="s">
        <v>15</v>
      </c>
    </row>
    <row r="33" spans="1:5" hidden="1" x14ac:dyDescent="0.2">
      <c r="A33" t="s">
        <v>2297</v>
      </c>
      <c r="B33" t="s">
        <v>1623</v>
      </c>
      <c r="C33" t="s">
        <v>13</v>
      </c>
      <c r="D33" t="s">
        <v>35</v>
      </c>
      <c r="E33" t="s">
        <v>15</v>
      </c>
    </row>
    <row r="34" spans="1:5" hidden="1" x14ac:dyDescent="0.2">
      <c r="A34" t="s">
        <v>2304</v>
      </c>
      <c r="B34" t="s">
        <v>1626</v>
      </c>
      <c r="C34" t="s">
        <v>13</v>
      </c>
      <c r="D34" t="s">
        <v>35</v>
      </c>
      <c r="E34" t="s">
        <v>15</v>
      </c>
    </row>
    <row r="35" spans="1:5" hidden="1" x14ac:dyDescent="0.2">
      <c r="A35" t="s">
        <v>2308</v>
      </c>
      <c r="B35" t="s">
        <v>1628</v>
      </c>
      <c r="C35" t="s">
        <v>13</v>
      </c>
      <c r="D35" t="s">
        <v>35</v>
      </c>
      <c r="E35" t="s">
        <v>15</v>
      </c>
    </row>
    <row r="36" spans="1:5" hidden="1" x14ac:dyDescent="0.2">
      <c r="A36" t="s">
        <v>2312</v>
      </c>
      <c r="B36" t="s">
        <v>1630</v>
      </c>
      <c r="C36" t="s">
        <v>13</v>
      </c>
      <c r="D36" t="s">
        <v>35</v>
      </c>
      <c r="E36" t="s">
        <v>36</v>
      </c>
    </row>
    <row r="37" spans="1:5" hidden="1" x14ac:dyDescent="0.2">
      <c r="A37" t="s">
        <v>2316</v>
      </c>
      <c r="B37" t="s">
        <v>1632</v>
      </c>
      <c r="C37" t="s">
        <v>13</v>
      </c>
      <c r="D37" t="s">
        <v>43</v>
      </c>
      <c r="E37" t="s">
        <v>44</v>
      </c>
    </row>
    <row r="38" spans="1:5" x14ac:dyDescent="0.2">
      <c r="A38" t="s">
        <v>3521</v>
      </c>
      <c r="B38" t="s">
        <v>2107</v>
      </c>
      <c r="C38" t="s">
        <v>13</v>
      </c>
      <c r="D38" t="s">
        <v>35</v>
      </c>
      <c r="E38" t="s">
        <v>1595</v>
      </c>
    </row>
    <row r="39" spans="1:5" hidden="1" x14ac:dyDescent="0.2">
      <c r="A39" t="s">
        <v>2329</v>
      </c>
      <c r="B39" t="s">
        <v>1637</v>
      </c>
      <c r="C39" t="s">
        <v>13</v>
      </c>
      <c r="D39" t="s">
        <v>35</v>
      </c>
      <c r="E39" t="s">
        <v>15</v>
      </c>
    </row>
    <row r="40" spans="1:5" hidden="1" x14ac:dyDescent="0.2">
      <c r="A40" t="s">
        <v>2333</v>
      </c>
      <c r="B40" t="s">
        <v>1639</v>
      </c>
      <c r="C40" t="s">
        <v>13</v>
      </c>
      <c r="D40" t="s">
        <v>35</v>
      </c>
      <c r="E40" t="s">
        <v>15</v>
      </c>
    </row>
    <row r="41" spans="1:5" hidden="1" x14ac:dyDescent="0.2">
      <c r="A41" t="s">
        <v>102</v>
      </c>
      <c r="B41" t="s">
        <v>38</v>
      </c>
      <c r="C41" t="s">
        <v>13</v>
      </c>
      <c r="D41" t="s">
        <v>39</v>
      </c>
      <c r="E41" t="s">
        <v>15</v>
      </c>
    </row>
    <row r="42" spans="1:5" hidden="1" x14ac:dyDescent="0.2">
      <c r="A42" t="s">
        <v>102</v>
      </c>
      <c r="B42" t="s">
        <v>40</v>
      </c>
      <c r="C42" t="s">
        <v>13</v>
      </c>
      <c r="D42" t="s">
        <v>39</v>
      </c>
      <c r="E42" t="s">
        <v>15</v>
      </c>
    </row>
    <row r="43" spans="1:5" hidden="1" x14ac:dyDescent="0.2">
      <c r="A43" t="s">
        <v>2346</v>
      </c>
      <c r="B43" t="s">
        <v>1644</v>
      </c>
      <c r="C43" t="s">
        <v>13</v>
      </c>
      <c r="D43" t="s">
        <v>43</v>
      </c>
      <c r="E43" t="s">
        <v>44</v>
      </c>
    </row>
    <row r="44" spans="1:5" hidden="1" x14ac:dyDescent="0.2">
      <c r="A44" t="s">
        <v>2350</v>
      </c>
      <c r="B44" t="s">
        <v>1646</v>
      </c>
      <c r="C44" t="s">
        <v>13</v>
      </c>
      <c r="D44" t="s">
        <v>35</v>
      </c>
      <c r="E44" t="s">
        <v>15</v>
      </c>
    </row>
    <row r="45" spans="1:5" hidden="1" x14ac:dyDescent="0.2">
      <c r="A45" t="s">
        <v>2357</v>
      </c>
      <c r="B45" t="s">
        <v>1649</v>
      </c>
      <c r="C45" t="s">
        <v>13</v>
      </c>
      <c r="D45" t="s">
        <v>35</v>
      </c>
      <c r="E45" t="s">
        <v>15</v>
      </c>
    </row>
    <row r="46" spans="1:5" hidden="1" x14ac:dyDescent="0.2">
      <c r="A46" t="s">
        <v>2364</v>
      </c>
      <c r="B46" t="s">
        <v>1652</v>
      </c>
      <c r="C46" t="s">
        <v>13</v>
      </c>
      <c r="D46" t="s">
        <v>35</v>
      </c>
      <c r="E46" t="s">
        <v>36</v>
      </c>
    </row>
    <row r="47" spans="1:5" hidden="1" x14ac:dyDescent="0.2">
      <c r="A47" t="s">
        <v>2368</v>
      </c>
      <c r="B47" t="s">
        <v>1654</v>
      </c>
      <c r="C47" t="s">
        <v>13</v>
      </c>
      <c r="D47" t="s">
        <v>35</v>
      </c>
      <c r="E47" t="s">
        <v>15</v>
      </c>
    </row>
    <row r="48" spans="1:5" hidden="1" x14ac:dyDescent="0.2">
      <c r="A48" t="s">
        <v>2372</v>
      </c>
      <c r="B48" t="s">
        <v>1656</v>
      </c>
      <c r="C48" t="s">
        <v>13</v>
      </c>
      <c r="D48" t="s">
        <v>35</v>
      </c>
      <c r="E48" t="s">
        <v>15</v>
      </c>
    </row>
    <row r="49" spans="1:5" hidden="1" x14ac:dyDescent="0.2">
      <c r="A49" t="s">
        <v>2376</v>
      </c>
      <c r="B49" t="s">
        <v>1658</v>
      </c>
      <c r="C49" t="s">
        <v>13</v>
      </c>
      <c r="D49" t="s">
        <v>35</v>
      </c>
      <c r="E49" t="s">
        <v>15</v>
      </c>
    </row>
    <row r="50" spans="1:5" x14ac:dyDescent="0.2">
      <c r="A50" t="s">
        <v>108</v>
      </c>
      <c r="B50" t="s">
        <v>45</v>
      </c>
      <c r="C50" t="s">
        <v>13</v>
      </c>
      <c r="D50" t="s">
        <v>43</v>
      </c>
      <c r="E50" t="s">
        <v>44</v>
      </c>
    </row>
    <row r="51" spans="1:5" x14ac:dyDescent="0.2">
      <c r="A51" t="s">
        <v>108</v>
      </c>
      <c r="B51" t="s">
        <v>45</v>
      </c>
      <c r="C51" t="s">
        <v>34</v>
      </c>
      <c r="D51" t="s">
        <v>43</v>
      </c>
      <c r="E51" t="s">
        <v>44</v>
      </c>
    </row>
    <row r="52" spans="1:5" x14ac:dyDescent="0.2">
      <c r="A52" t="s">
        <v>107</v>
      </c>
      <c r="B52" t="s">
        <v>42</v>
      </c>
      <c r="C52" t="s">
        <v>34</v>
      </c>
      <c r="D52" t="s">
        <v>43</v>
      </c>
      <c r="E52" t="s">
        <v>44</v>
      </c>
    </row>
    <row r="53" spans="1:5" hidden="1" x14ac:dyDescent="0.2">
      <c r="A53" t="s">
        <v>2386</v>
      </c>
      <c r="B53" t="s">
        <v>1662</v>
      </c>
      <c r="C53" t="s">
        <v>13</v>
      </c>
      <c r="D53" t="s">
        <v>35</v>
      </c>
      <c r="E53" t="s">
        <v>15</v>
      </c>
    </row>
    <row r="54" spans="1:5" hidden="1" x14ac:dyDescent="0.2">
      <c r="A54" t="s">
        <v>2390</v>
      </c>
      <c r="B54" t="s">
        <v>1664</v>
      </c>
      <c r="C54" t="s">
        <v>13</v>
      </c>
      <c r="D54" t="s">
        <v>35</v>
      </c>
      <c r="E54" t="s">
        <v>15</v>
      </c>
    </row>
    <row r="55" spans="1:5" hidden="1" x14ac:dyDescent="0.2">
      <c r="A55" t="s">
        <v>2394</v>
      </c>
      <c r="B55" t="s">
        <v>1666</v>
      </c>
      <c r="C55" t="s">
        <v>13</v>
      </c>
      <c r="D55" t="s">
        <v>43</v>
      </c>
      <c r="E55" t="s">
        <v>44</v>
      </c>
    </row>
    <row r="56" spans="1:5" hidden="1" x14ac:dyDescent="0.2">
      <c r="A56" t="s">
        <v>2398</v>
      </c>
      <c r="B56" t="s">
        <v>1668</v>
      </c>
      <c r="C56" t="s">
        <v>13</v>
      </c>
      <c r="D56" t="s">
        <v>39</v>
      </c>
      <c r="E56" t="s">
        <v>60</v>
      </c>
    </row>
    <row r="57" spans="1:5" hidden="1" x14ac:dyDescent="0.2">
      <c r="A57" t="s">
        <v>2411</v>
      </c>
      <c r="B57" t="s">
        <v>1673</v>
      </c>
      <c r="C57" t="s">
        <v>13</v>
      </c>
      <c r="D57" t="s">
        <v>35</v>
      </c>
      <c r="E57" t="s">
        <v>15</v>
      </c>
    </row>
    <row r="58" spans="1:5" hidden="1" x14ac:dyDescent="0.2">
      <c r="A58" t="s">
        <v>2415</v>
      </c>
      <c r="B58" t="s">
        <v>1675</v>
      </c>
      <c r="C58" t="s">
        <v>13</v>
      </c>
      <c r="D58" t="s">
        <v>35</v>
      </c>
      <c r="E58" t="s">
        <v>15</v>
      </c>
    </row>
    <row r="59" spans="1:5" hidden="1" x14ac:dyDescent="0.2">
      <c r="A59" t="s">
        <v>2419</v>
      </c>
      <c r="B59" t="s">
        <v>1677</v>
      </c>
      <c r="C59" t="s">
        <v>13</v>
      </c>
      <c r="D59" t="s">
        <v>35</v>
      </c>
      <c r="E59" t="s">
        <v>1595</v>
      </c>
    </row>
    <row r="60" spans="1:5" hidden="1" x14ac:dyDescent="0.2">
      <c r="A60" t="s">
        <v>113</v>
      </c>
      <c r="B60" t="s">
        <v>47</v>
      </c>
      <c r="C60" t="s">
        <v>13</v>
      </c>
      <c r="D60" t="s">
        <v>35</v>
      </c>
      <c r="E60" t="s">
        <v>15</v>
      </c>
    </row>
    <row r="61" spans="1:5" hidden="1" x14ac:dyDescent="0.2">
      <c r="A61" t="s">
        <v>113</v>
      </c>
      <c r="B61" t="s">
        <v>48</v>
      </c>
      <c r="C61" t="s">
        <v>13</v>
      </c>
      <c r="D61" t="s">
        <v>49</v>
      </c>
      <c r="E61" t="s">
        <v>15</v>
      </c>
    </row>
    <row r="62" spans="1:5" hidden="1" x14ac:dyDescent="0.2">
      <c r="A62" t="s">
        <v>2423</v>
      </c>
      <c r="B62" t="s">
        <v>1679</v>
      </c>
      <c r="C62" t="s">
        <v>13</v>
      </c>
      <c r="D62" t="s">
        <v>35</v>
      </c>
      <c r="E62" t="s">
        <v>36</v>
      </c>
    </row>
    <row r="63" spans="1:5" hidden="1" x14ac:dyDescent="0.2">
      <c r="A63" t="s">
        <v>11</v>
      </c>
      <c r="B63" t="s">
        <v>1523</v>
      </c>
      <c r="C63" t="s">
        <v>13</v>
      </c>
      <c r="D63" t="s">
        <v>35</v>
      </c>
      <c r="E63" t="s">
        <v>15</v>
      </c>
    </row>
    <row r="64" spans="1:5" hidden="1" x14ac:dyDescent="0.2">
      <c r="A64" t="s">
        <v>2426</v>
      </c>
      <c r="B64" t="s">
        <v>1681</v>
      </c>
      <c r="C64" t="s">
        <v>13</v>
      </c>
      <c r="D64" t="s">
        <v>35</v>
      </c>
      <c r="E64" t="s">
        <v>15</v>
      </c>
    </row>
    <row r="65" spans="1:5" hidden="1" x14ac:dyDescent="0.2">
      <c r="A65" t="s">
        <v>2425</v>
      </c>
      <c r="B65" t="s">
        <v>1680</v>
      </c>
      <c r="C65" t="s">
        <v>13</v>
      </c>
      <c r="D65" t="s">
        <v>35</v>
      </c>
      <c r="E65" t="s">
        <v>15</v>
      </c>
    </row>
    <row r="66" spans="1:5" hidden="1" x14ac:dyDescent="0.2">
      <c r="A66" t="s">
        <v>128</v>
      </c>
      <c r="B66" t="s">
        <v>56</v>
      </c>
      <c r="C66" t="s">
        <v>13</v>
      </c>
      <c r="D66" t="s">
        <v>43</v>
      </c>
      <c r="E66" t="s">
        <v>15</v>
      </c>
    </row>
    <row r="67" spans="1:5" hidden="1" x14ac:dyDescent="0.2">
      <c r="A67" t="s">
        <v>2450</v>
      </c>
      <c r="B67" t="s">
        <v>1690</v>
      </c>
      <c r="C67" t="s">
        <v>13</v>
      </c>
      <c r="D67" t="s">
        <v>39</v>
      </c>
      <c r="E67" t="s">
        <v>36</v>
      </c>
    </row>
    <row r="68" spans="1:5" x14ac:dyDescent="0.2">
      <c r="A68" t="s">
        <v>3521</v>
      </c>
      <c r="B68" t="s">
        <v>2107</v>
      </c>
      <c r="C68" t="s">
        <v>13</v>
      </c>
      <c r="D68" t="s">
        <v>35</v>
      </c>
      <c r="E68" t="s">
        <v>15</v>
      </c>
    </row>
    <row r="69" spans="1:5" hidden="1" x14ac:dyDescent="0.2">
      <c r="A69" t="s">
        <v>2453</v>
      </c>
      <c r="B69" t="s">
        <v>1692</v>
      </c>
      <c r="C69" t="s">
        <v>13</v>
      </c>
      <c r="D69" t="s">
        <v>39</v>
      </c>
      <c r="E69" t="s">
        <v>60</v>
      </c>
    </row>
    <row r="70" spans="1:5" hidden="1" x14ac:dyDescent="0.2">
      <c r="A70" t="s">
        <v>2452</v>
      </c>
      <c r="B70" t="s">
        <v>1691</v>
      </c>
      <c r="C70" t="s">
        <v>13</v>
      </c>
      <c r="D70" t="s">
        <v>39</v>
      </c>
      <c r="E70" t="s">
        <v>60</v>
      </c>
    </row>
    <row r="71" spans="1:5" hidden="1" x14ac:dyDescent="0.2">
      <c r="A71" t="s">
        <v>11</v>
      </c>
      <c r="B71" t="s">
        <v>1525</v>
      </c>
      <c r="C71" t="s">
        <v>13</v>
      </c>
      <c r="D71" t="s">
        <v>39</v>
      </c>
      <c r="E71" t="s">
        <v>1526</v>
      </c>
    </row>
    <row r="72" spans="1:5" hidden="1" x14ac:dyDescent="0.2">
      <c r="A72" t="s">
        <v>2462</v>
      </c>
      <c r="B72" t="s">
        <v>1696</v>
      </c>
      <c r="C72" t="s">
        <v>13</v>
      </c>
      <c r="D72" t="s">
        <v>35</v>
      </c>
      <c r="E72" t="s">
        <v>15</v>
      </c>
    </row>
    <row r="73" spans="1:5" hidden="1" x14ac:dyDescent="0.2">
      <c r="A73" t="s">
        <v>2466</v>
      </c>
      <c r="B73" t="s">
        <v>1698</v>
      </c>
      <c r="C73" t="s">
        <v>13</v>
      </c>
      <c r="D73" t="s">
        <v>35</v>
      </c>
      <c r="E73" t="s">
        <v>15</v>
      </c>
    </row>
    <row r="74" spans="1:5" hidden="1" x14ac:dyDescent="0.2">
      <c r="A74" t="s">
        <v>2470</v>
      </c>
      <c r="B74" t="s">
        <v>1700</v>
      </c>
      <c r="C74" t="s">
        <v>13</v>
      </c>
      <c r="D74" t="s">
        <v>35</v>
      </c>
      <c r="E74" t="s">
        <v>15</v>
      </c>
    </row>
    <row r="75" spans="1:5" hidden="1" x14ac:dyDescent="0.2">
      <c r="A75" t="s">
        <v>2477</v>
      </c>
      <c r="B75" t="s">
        <v>1703</v>
      </c>
      <c r="C75" t="s">
        <v>13</v>
      </c>
      <c r="D75" t="s">
        <v>35</v>
      </c>
      <c r="E75" t="s">
        <v>15</v>
      </c>
    </row>
    <row r="76" spans="1:5" hidden="1" x14ac:dyDescent="0.2">
      <c r="A76" t="s">
        <v>2481</v>
      </c>
      <c r="B76" t="s">
        <v>1705</v>
      </c>
      <c r="C76" t="s">
        <v>13</v>
      </c>
      <c r="D76" t="s">
        <v>35</v>
      </c>
      <c r="E76" t="s">
        <v>15</v>
      </c>
    </row>
    <row r="77" spans="1:5" x14ac:dyDescent="0.2">
      <c r="A77" t="s">
        <v>229</v>
      </c>
      <c r="B77" t="s">
        <v>193</v>
      </c>
      <c r="C77" t="s">
        <v>13</v>
      </c>
      <c r="D77" t="s">
        <v>39</v>
      </c>
      <c r="E77" t="s">
        <v>15</v>
      </c>
    </row>
    <row r="78" spans="1:5" x14ac:dyDescent="0.2">
      <c r="A78" t="s">
        <v>229</v>
      </c>
      <c r="B78" t="s">
        <v>193</v>
      </c>
      <c r="C78" t="s">
        <v>13</v>
      </c>
      <c r="D78" t="s">
        <v>35</v>
      </c>
      <c r="E78" t="s">
        <v>15</v>
      </c>
    </row>
    <row r="79" spans="1:5" hidden="1" x14ac:dyDescent="0.2">
      <c r="A79" t="s">
        <v>2486</v>
      </c>
      <c r="B79" t="s">
        <v>1707</v>
      </c>
      <c r="C79" t="s">
        <v>13</v>
      </c>
      <c r="D79" t="s">
        <v>35</v>
      </c>
      <c r="E79" t="s">
        <v>15</v>
      </c>
    </row>
    <row r="80" spans="1:5" hidden="1" x14ac:dyDescent="0.2">
      <c r="A80" t="s">
        <v>2490</v>
      </c>
      <c r="B80" t="s">
        <v>1709</v>
      </c>
      <c r="C80" t="s">
        <v>13</v>
      </c>
      <c r="D80" t="s">
        <v>35</v>
      </c>
      <c r="E80" t="s">
        <v>15</v>
      </c>
    </row>
    <row r="81" spans="1:5" hidden="1" x14ac:dyDescent="0.2">
      <c r="A81" t="s">
        <v>2497</v>
      </c>
      <c r="B81" t="s">
        <v>1712</v>
      </c>
      <c r="C81" t="s">
        <v>13</v>
      </c>
      <c r="D81" t="s">
        <v>35</v>
      </c>
      <c r="E81" t="s">
        <v>15</v>
      </c>
    </row>
    <row r="82" spans="1:5" hidden="1" x14ac:dyDescent="0.2">
      <c r="A82" t="s">
        <v>2501</v>
      </c>
      <c r="B82" t="s">
        <v>1714</v>
      </c>
      <c r="C82" t="s">
        <v>13</v>
      </c>
      <c r="D82" t="s">
        <v>35</v>
      </c>
      <c r="E82" t="s">
        <v>15</v>
      </c>
    </row>
    <row r="83" spans="1:5" hidden="1" x14ac:dyDescent="0.2">
      <c r="A83" t="s">
        <v>2505</v>
      </c>
      <c r="B83" t="s">
        <v>1716</v>
      </c>
      <c r="C83" t="s">
        <v>13</v>
      </c>
      <c r="D83" t="s">
        <v>35</v>
      </c>
      <c r="E83" t="s">
        <v>15</v>
      </c>
    </row>
    <row r="84" spans="1:5" hidden="1" x14ac:dyDescent="0.2">
      <c r="A84" t="s">
        <v>2509</v>
      </c>
      <c r="B84" t="s">
        <v>1718</v>
      </c>
      <c r="C84" t="s">
        <v>13</v>
      </c>
      <c r="D84" t="s">
        <v>35</v>
      </c>
      <c r="E84" t="s">
        <v>36</v>
      </c>
    </row>
    <row r="85" spans="1:5" hidden="1" x14ac:dyDescent="0.2">
      <c r="A85" t="s">
        <v>2513</v>
      </c>
      <c r="B85" t="s">
        <v>1720</v>
      </c>
      <c r="C85" t="s">
        <v>13</v>
      </c>
      <c r="D85" t="s">
        <v>39</v>
      </c>
      <c r="E85" t="s">
        <v>15</v>
      </c>
    </row>
    <row r="86" spans="1:5" hidden="1" x14ac:dyDescent="0.2">
      <c r="A86" t="s">
        <v>2517</v>
      </c>
      <c r="B86" t="s">
        <v>1722</v>
      </c>
      <c r="C86" t="s">
        <v>13</v>
      </c>
      <c r="D86" t="s">
        <v>39</v>
      </c>
      <c r="E86" t="s">
        <v>36</v>
      </c>
    </row>
    <row r="87" spans="1:5" hidden="1" x14ac:dyDescent="0.2">
      <c r="A87" t="s">
        <v>2521</v>
      </c>
      <c r="B87" t="s">
        <v>1724</v>
      </c>
      <c r="C87" t="s">
        <v>13</v>
      </c>
      <c r="D87" t="s">
        <v>35</v>
      </c>
      <c r="E87" t="s">
        <v>15</v>
      </c>
    </row>
    <row r="88" spans="1:5" hidden="1" x14ac:dyDescent="0.2">
      <c r="A88" t="s">
        <v>2525</v>
      </c>
      <c r="B88" t="s">
        <v>1726</v>
      </c>
      <c r="C88" t="s">
        <v>13</v>
      </c>
      <c r="D88" t="s">
        <v>39</v>
      </c>
      <c r="E88" t="s">
        <v>60</v>
      </c>
    </row>
    <row r="89" spans="1:5" hidden="1" x14ac:dyDescent="0.2">
      <c r="A89" t="s">
        <v>2529</v>
      </c>
      <c r="B89" t="s">
        <v>1728</v>
      </c>
      <c r="C89" t="s">
        <v>13</v>
      </c>
      <c r="D89" t="s">
        <v>35</v>
      </c>
      <c r="E89" t="s">
        <v>15</v>
      </c>
    </row>
    <row r="90" spans="1:5" hidden="1" x14ac:dyDescent="0.2">
      <c r="A90" t="s">
        <v>2533</v>
      </c>
      <c r="B90" t="s">
        <v>1730</v>
      </c>
      <c r="C90" t="s">
        <v>13</v>
      </c>
      <c r="D90" t="s">
        <v>35</v>
      </c>
      <c r="E90" t="s">
        <v>15</v>
      </c>
    </row>
    <row r="91" spans="1:5" hidden="1" x14ac:dyDescent="0.2">
      <c r="A91" t="s">
        <v>2537</v>
      </c>
      <c r="B91" t="s">
        <v>1732</v>
      </c>
      <c r="C91" t="s">
        <v>13</v>
      </c>
      <c r="D91" t="s">
        <v>35</v>
      </c>
      <c r="E91" t="s">
        <v>15</v>
      </c>
    </row>
    <row r="92" spans="1:5" hidden="1" x14ac:dyDescent="0.2">
      <c r="A92" t="s">
        <v>2548</v>
      </c>
      <c r="B92" t="s">
        <v>1736</v>
      </c>
      <c r="C92" t="s">
        <v>13</v>
      </c>
      <c r="D92" t="s">
        <v>35</v>
      </c>
      <c r="E92" t="s">
        <v>15</v>
      </c>
    </row>
    <row r="93" spans="1:5" hidden="1" x14ac:dyDescent="0.2">
      <c r="A93" t="s">
        <v>2555</v>
      </c>
      <c r="B93" t="s">
        <v>1739</v>
      </c>
      <c r="C93" t="s">
        <v>13</v>
      </c>
      <c r="D93" t="s">
        <v>35</v>
      </c>
      <c r="E93" t="s">
        <v>15</v>
      </c>
    </row>
    <row r="94" spans="1:5" hidden="1" x14ac:dyDescent="0.2">
      <c r="A94" t="s">
        <v>2568</v>
      </c>
      <c r="B94" t="s">
        <v>1744</v>
      </c>
      <c r="C94" t="s">
        <v>13</v>
      </c>
      <c r="D94" t="s">
        <v>35</v>
      </c>
      <c r="E94" t="s">
        <v>15</v>
      </c>
    </row>
    <row r="95" spans="1:5" hidden="1" x14ac:dyDescent="0.2">
      <c r="A95" t="s">
        <v>2572</v>
      </c>
      <c r="B95" t="s">
        <v>1746</v>
      </c>
      <c r="C95" t="s">
        <v>13</v>
      </c>
      <c r="D95" t="s">
        <v>35</v>
      </c>
      <c r="E95" t="s">
        <v>36</v>
      </c>
    </row>
    <row r="96" spans="1:5" hidden="1" x14ac:dyDescent="0.2">
      <c r="A96" t="s">
        <v>2576</v>
      </c>
      <c r="B96" t="s">
        <v>1748</v>
      </c>
      <c r="C96" t="s">
        <v>13</v>
      </c>
      <c r="D96" t="s">
        <v>39</v>
      </c>
      <c r="E96" t="s">
        <v>1595</v>
      </c>
    </row>
    <row r="97" spans="1:5" hidden="1" x14ac:dyDescent="0.2">
      <c r="A97" t="s">
        <v>2580</v>
      </c>
      <c r="B97" t="s">
        <v>1750</v>
      </c>
      <c r="C97" t="s">
        <v>13</v>
      </c>
      <c r="D97" t="s">
        <v>35</v>
      </c>
      <c r="E97" t="s">
        <v>15</v>
      </c>
    </row>
    <row r="98" spans="1:5" hidden="1" x14ac:dyDescent="0.2">
      <c r="A98" t="s">
        <v>2584</v>
      </c>
      <c r="B98" t="s">
        <v>1752</v>
      </c>
      <c r="C98" t="s">
        <v>13</v>
      </c>
      <c r="D98" t="s">
        <v>35</v>
      </c>
      <c r="E98" t="s">
        <v>15</v>
      </c>
    </row>
    <row r="99" spans="1:5" hidden="1" x14ac:dyDescent="0.2">
      <c r="A99" t="s">
        <v>2588</v>
      </c>
      <c r="B99" t="s">
        <v>1754</v>
      </c>
      <c r="C99" t="s">
        <v>13</v>
      </c>
      <c r="D99" t="s">
        <v>35</v>
      </c>
      <c r="E99" t="s">
        <v>15</v>
      </c>
    </row>
    <row r="100" spans="1:5" x14ac:dyDescent="0.2">
      <c r="A100" t="s">
        <v>3534</v>
      </c>
      <c r="B100" t="s">
        <v>2110</v>
      </c>
      <c r="C100" t="s">
        <v>13</v>
      </c>
      <c r="D100" t="s">
        <v>35</v>
      </c>
      <c r="E100" t="s">
        <v>36</v>
      </c>
    </row>
    <row r="101" spans="1:5" hidden="1" x14ac:dyDescent="0.2">
      <c r="A101" t="s">
        <v>121</v>
      </c>
      <c r="B101" t="s">
        <v>53</v>
      </c>
      <c r="C101" t="s">
        <v>13</v>
      </c>
      <c r="D101" t="s">
        <v>35</v>
      </c>
      <c r="E101" t="s">
        <v>15</v>
      </c>
    </row>
    <row r="102" spans="1:5" hidden="1" x14ac:dyDescent="0.2">
      <c r="A102" t="s">
        <v>121</v>
      </c>
      <c r="B102" t="s">
        <v>52</v>
      </c>
      <c r="C102" t="s">
        <v>13</v>
      </c>
      <c r="D102" t="s">
        <v>35</v>
      </c>
      <c r="E102" t="s">
        <v>15</v>
      </c>
    </row>
    <row r="103" spans="1:5" hidden="1" x14ac:dyDescent="0.2">
      <c r="A103" t="s">
        <v>2616</v>
      </c>
      <c r="B103" t="s">
        <v>1764</v>
      </c>
      <c r="C103" t="s">
        <v>13</v>
      </c>
      <c r="D103" t="s">
        <v>35</v>
      </c>
      <c r="E103" t="s">
        <v>15</v>
      </c>
    </row>
    <row r="104" spans="1:5" hidden="1" x14ac:dyDescent="0.2">
      <c r="A104" t="s">
        <v>2635</v>
      </c>
      <c r="B104" t="s">
        <v>1771</v>
      </c>
      <c r="C104" t="s">
        <v>13</v>
      </c>
      <c r="D104" t="s">
        <v>43</v>
      </c>
      <c r="E104" t="s">
        <v>44</v>
      </c>
    </row>
    <row r="105" spans="1:5" hidden="1" x14ac:dyDescent="0.2">
      <c r="A105" t="s">
        <v>2639</v>
      </c>
      <c r="B105" t="s">
        <v>1773</v>
      </c>
      <c r="C105" t="s">
        <v>13</v>
      </c>
      <c r="D105" t="s">
        <v>39</v>
      </c>
      <c r="E105" t="s">
        <v>15</v>
      </c>
    </row>
    <row r="106" spans="1:5" x14ac:dyDescent="0.2">
      <c r="A106" t="s">
        <v>107</v>
      </c>
      <c r="B106" t="s">
        <v>42</v>
      </c>
      <c r="C106" t="s">
        <v>13</v>
      </c>
      <c r="D106" t="s">
        <v>43</v>
      </c>
      <c r="E106" t="s">
        <v>44</v>
      </c>
    </row>
    <row r="107" spans="1:5" hidden="1" x14ac:dyDescent="0.2">
      <c r="A107" t="s">
        <v>2652</v>
      </c>
      <c r="B107" t="s">
        <v>1778</v>
      </c>
      <c r="C107" t="s">
        <v>13</v>
      </c>
      <c r="D107" t="s">
        <v>35</v>
      </c>
      <c r="E107" t="s">
        <v>36</v>
      </c>
    </row>
    <row r="108" spans="1:5" hidden="1" x14ac:dyDescent="0.2">
      <c r="A108" t="s">
        <v>2668</v>
      </c>
      <c r="B108" t="s">
        <v>1784</v>
      </c>
      <c r="C108" t="s">
        <v>13</v>
      </c>
      <c r="D108" t="s">
        <v>35</v>
      </c>
      <c r="E108" t="s">
        <v>15</v>
      </c>
    </row>
    <row r="109" spans="1:5" hidden="1" x14ac:dyDescent="0.2">
      <c r="A109" t="s">
        <v>2690</v>
      </c>
      <c r="B109" t="s">
        <v>1792</v>
      </c>
      <c r="C109" t="s">
        <v>13</v>
      </c>
      <c r="D109" t="s">
        <v>35</v>
      </c>
      <c r="E109" t="s">
        <v>15</v>
      </c>
    </row>
    <row r="110" spans="1:5" hidden="1" x14ac:dyDescent="0.2">
      <c r="A110" t="s">
        <v>2700</v>
      </c>
      <c r="B110" t="s">
        <v>1796</v>
      </c>
      <c r="C110" t="s">
        <v>13</v>
      </c>
      <c r="D110" t="s">
        <v>35</v>
      </c>
      <c r="E110" t="s">
        <v>15</v>
      </c>
    </row>
    <row r="111" spans="1:5" hidden="1" x14ac:dyDescent="0.2">
      <c r="A111" t="s">
        <v>2707</v>
      </c>
      <c r="B111" t="s">
        <v>1799</v>
      </c>
      <c r="C111" t="s">
        <v>13</v>
      </c>
      <c r="D111" t="s">
        <v>35</v>
      </c>
      <c r="E111" t="s">
        <v>15</v>
      </c>
    </row>
    <row r="112" spans="1:5" hidden="1" x14ac:dyDescent="0.2">
      <c r="A112" t="s">
        <v>2729</v>
      </c>
      <c r="B112" t="s">
        <v>1807</v>
      </c>
      <c r="C112" t="s">
        <v>13</v>
      </c>
      <c r="D112" t="s">
        <v>35</v>
      </c>
      <c r="E112" t="s">
        <v>1595</v>
      </c>
    </row>
    <row r="113" spans="1:5" hidden="1" x14ac:dyDescent="0.2">
      <c r="A113" t="s">
        <v>2736</v>
      </c>
      <c r="B113" t="s">
        <v>1810</v>
      </c>
      <c r="C113" t="s">
        <v>13</v>
      </c>
      <c r="D113" t="s">
        <v>39</v>
      </c>
      <c r="E113" t="s">
        <v>36</v>
      </c>
    </row>
    <row r="114" spans="1:5" hidden="1" x14ac:dyDescent="0.2">
      <c r="A114" t="s">
        <v>2743</v>
      </c>
      <c r="B114" t="s">
        <v>1813</v>
      </c>
      <c r="C114" t="s">
        <v>13</v>
      </c>
      <c r="D114" t="s">
        <v>35</v>
      </c>
      <c r="E114" t="s">
        <v>15</v>
      </c>
    </row>
    <row r="115" spans="1:5" hidden="1" x14ac:dyDescent="0.2">
      <c r="A115" t="s">
        <v>2753</v>
      </c>
      <c r="B115" t="s">
        <v>1817</v>
      </c>
      <c r="C115" t="s">
        <v>13</v>
      </c>
      <c r="D115" t="s">
        <v>39</v>
      </c>
      <c r="E115" t="s">
        <v>36</v>
      </c>
    </row>
    <row r="116" spans="1:5" hidden="1" x14ac:dyDescent="0.2">
      <c r="A116" t="s">
        <v>126</v>
      </c>
      <c r="B116" t="s">
        <v>55</v>
      </c>
      <c r="C116" t="s">
        <v>13</v>
      </c>
      <c r="D116" t="s">
        <v>35</v>
      </c>
      <c r="E116" t="s">
        <v>36</v>
      </c>
    </row>
    <row r="117" spans="1:5" hidden="1" x14ac:dyDescent="0.2">
      <c r="A117" t="s">
        <v>2778</v>
      </c>
      <c r="B117" t="s">
        <v>1826</v>
      </c>
      <c r="C117" t="s">
        <v>13</v>
      </c>
      <c r="D117" t="s">
        <v>35</v>
      </c>
      <c r="E117" t="s">
        <v>15</v>
      </c>
    </row>
    <row r="118" spans="1:5" hidden="1" x14ac:dyDescent="0.2">
      <c r="A118" t="s">
        <v>2785</v>
      </c>
      <c r="B118" t="s">
        <v>1829</v>
      </c>
      <c r="C118" t="s">
        <v>13</v>
      </c>
      <c r="D118" t="s">
        <v>35</v>
      </c>
      <c r="E118" t="s">
        <v>15</v>
      </c>
    </row>
    <row r="119" spans="1:5" hidden="1" x14ac:dyDescent="0.2">
      <c r="A119" t="s">
        <v>2795</v>
      </c>
      <c r="B119" t="s">
        <v>1833</v>
      </c>
      <c r="C119" t="s">
        <v>13</v>
      </c>
      <c r="D119" t="s">
        <v>35</v>
      </c>
      <c r="E119" t="s">
        <v>15</v>
      </c>
    </row>
    <row r="120" spans="1:5" hidden="1" x14ac:dyDescent="0.2">
      <c r="A120" t="s">
        <v>2799</v>
      </c>
      <c r="B120" t="s">
        <v>1835</v>
      </c>
      <c r="C120" t="s">
        <v>13</v>
      </c>
      <c r="D120" t="s">
        <v>35</v>
      </c>
      <c r="E120" t="s">
        <v>36</v>
      </c>
    </row>
    <row r="121" spans="1:5" hidden="1" x14ac:dyDescent="0.2">
      <c r="A121" t="s">
        <v>2825</v>
      </c>
      <c r="B121" t="s">
        <v>1844</v>
      </c>
      <c r="C121" t="s">
        <v>13</v>
      </c>
      <c r="D121" t="s">
        <v>35</v>
      </c>
      <c r="E121" t="s">
        <v>15</v>
      </c>
    </row>
    <row r="122" spans="1:5" hidden="1" x14ac:dyDescent="0.2">
      <c r="A122" t="s">
        <v>2832</v>
      </c>
      <c r="B122" t="s">
        <v>1847</v>
      </c>
      <c r="C122" t="s">
        <v>13</v>
      </c>
      <c r="D122" t="s">
        <v>35</v>
      </c>
      <c r="E122" t="s">
        <v>15</v>
      </c>
    </row>
    <row r="123" spans="1:5" hidden="1" x14ac:dyDescent="0.2">
      <c r="A123" t="s">
        <v>2836</v>
      </c>
      <c r="B123" t="s">
        <v>1849</v>
      </c>
      <c r="C123" t="s">
        <v>13</v>
      </c>
      <c r="D123" t="s">
        <v>1600</v>
      </c>
      <c r="E123" t="s">
        <v>44</v>
      </c>
    </row>
    <row r="124" spans="1:5" hidden="1" x14ac:dyDescent="0.2">
      <c r="A124" t="s">
        <v>2843</v>
      </c>
      <c r="B124" t="s">
        <v>1852</v>
      </c>
      <c r="C124" t="s">
        <v>13</v>
      </c>
      <c r="D124" t="s">
        <v>35</v>
      </c>
      <c r="E124" t="s">
        <v>36</v>
      </c>
    </row>
    <row r="125" spans="1:5" x14ac:dyDescent="0.2">
      <c r="A125" t="s">
        <v>131</v>
      </c>
      <c r="B125" t="s">
        <v>58</v>
      </c>
      <c r="C125" t="s">
        <v>34</v>
      </c>
      <c r="D125" t="s">
        <v>59</v>
      </c>
      <c r="E125" t="s">
        <v>60</v>
      </c>
    </row>
    <row r="126" spans="1:5" x14ac:dyDescent="0.2">
      <c r="A126" t="s">
        <v>133</v>
      </c>
      <c r="B126" t="s">
        <v>58</v>
      </c>
      <c r="C126" t="s">
        <v>34</v>
      </c>
      <c r="D126" t="s">
        <v>59</v>
      </c>
      <c r="E126" t="s">
        <v>60</v>
      </c>
    </row>
    <row r="127" spans="1:5" hidden="1" x14ac:dyDescent="0.2">
      <c r="A127" t="s">
        <v>2847</v>
      </c>
      <c r="B127" t="s">
        <v>1854</v>
      </c>
      <c r="C127" t="s">
        <v>13</v>
      </c>
      <c r="D127" t="s">
        <v>35</v>
      </c>
      <c r="E127" t="s">
        <v>15</v>
      </c>
    </row>
    <row r="128" spans="1:5" hidden="1" x14ac:dyDescent="0.2">
      <c r="A128" t="s">
        <v>137</v>
      </c>
      <c r="B128" t="s">
        <v>62</v>
      </c>
      <c r="C128" t="s">
        <v>13</v>
      </c>
      <c r="D128" t="s">
        <v>35</v>
      </c>
      <c r="E128" t="s">
        <v>15</v>
      </c>
    </row>
    <row r="129" spans="1:5" hidden="1" x14ac:dyDescent="0.2">
      <c r="A129" t="s">
        <v>137</v>
      </c>
      <c r="B129" t="s">
        <v>63</v>
      </c>
      <c r="C129" t="s">
        <v>13</v>
      </c>
      <c r="D129" t="s">
        <v>35</v>
      </c>
      <c r="E129" t="s">
        <v>15</v>
      </c>
    </row>
    <row r="130" spans="1:5" hidden="1" x14ac:dyDescent="0.2">
      <c r="A130" t="s">
        <v>2857</v>
      </c>
      <c r="B130" t="s">
        <v>1858</v>
      </c>
      <c r="C130" t="s">
        <v>13</v>
      </c>
      <c r="D130" t="s">
        <v>35</v>
      </c>
      <c r="E130" t="s">
        <v>15</v>
      </c>
    </row>
    <row r="131" spans="1:5" hidden="1" x14ac:dyDescent="0.2">
      <c r="A131" t="s">
        <v>2861</v>
      </c>
      <c r="B131" t="s">
        <v>1860</v>
      </c>
      <c r="C131" t="s">
        <v>13</v>
      </c>
      <c r="D131" t="s">
        <v>35</v>
      </c>
      <c r="E131" t="s">
        <v>15</v>
      </c>
    </row>
    <row r="132" spans="1:5" hidden="1" x14ac:dyDescent="0.2">
      <c r="A132" t="s">
        <v>2868</v>
      </c>
      <c r="B132" t="s">
        <v>1863</v>
      </c>
      <c r="C132" t="s">
        <v>13</v>
      </c>
      <c r="D132" t="s">
        <v>39</v>
      </c>
      <c r="E132" t="s">
        <v>36</v>
      </c>
    </row>
    <row r="133" spans="1:5" hidden="1" x14ac:dyDescent="0.2">
      <c r="A133" t="s">
        <v>2900</v>
      </c>
      <c r="B133" t="s">
        <v>1874</v>
      </c>
      <c r="C133" t="s">
        <v>13</v>
      </c>
      <c r="D133" t="s">
        <v>35</v>
      </c>
      <c r="E133" t="s">
        <v>15</v>
      </c>
    </row>
    <row r="134" spans="1:5" x14ac:dyDescent="0.2">
      <c r="A134" t="s">
        <v>142</v>
      </c>
      <c r="B134" t="s">
        <v>65</v>
      </c>
      <c r="C134" t="s">
        <v>34</v>
      </c>
      <c r="D134" t="s">
        <v>59</v>
      </c>
      <c r="E134" t="s">
        <v>60</v>
      </c>
    </row>
    <row r="135" spans="1:5" x14ac:dyDescent="0.2">
      <c r="A135" t="s">
        <v>144</v>
      </c>
      <c r="B135" t="s">
        <v>65</v>
      </c>
      <c r="C135" t="s">
        <v>34</v>
      </c>
      <c r="D135" t="s">
        <v>59</v>
      </c>
      <c r="E135" t="s">
        <v>60</v>
      </c>
    </row>
    <row r="136" spans="1:5" x14ac:dyDescent="0.2">
      <c r="A136" t="s">
        <v>11</v>
      </c>
      <c r="B136" t="s">
        <v>58</v>
      </c>
      <c r="C136" t="s">
        <v>34</v>
      </c>
      <c r="D136" t="s">
        <v>59</v>
      </c>
      <c r="E136" t="s">
        <v>60</v>
      </c>
    </row>
    <row r="137" spans="1:5" hidden="1" x14ac:dyDescent="0.2">
      <c r="A137" t="s">
        <v>2910</v>
      </c>
      <c r="B137" t="s">
        <v>1878</v>
      </c>
      <c r="C137" t="s">
        <v>13</v>
      </c>
      <c r="D137" t="s">
        <v>43</v>
      </c>
      <c r="E137" t="s">
        <v>44</v>
      </c>
    </row>
    <row r="138" spans="1:5" hidden="1" x14ac:dyDescent="0.2">
      <c r="A138" t="s">
        <v>2914</v>
      </c>
      <c r="B138" t="s">
        <v>1880</v>
      </c>
      <c r="C138" t="s">
        <v>13</v>
      </c>
      <c r="D138" t="s">
        <v>35</v>
      </c>
      <c r="E138" t="s">
        <v>1595</v>
      </c>
    </row>
    <row r="139" spans="1:5" hidden="1" x14ac:dyDescent="0.2">
      <c r="A139" t="s">
        <v>2924</v>
      </c>
      <c r="B139" t="s">
        <v>1884</v>
      </c>
      <c r="C139" t="s">
        <v>13</v>
      </c>
      <c r="D139" t="s">
        <v>35</v>
      </c>
      <c r="E139" t="s">
        <v>15</v>
      </c>
    </row>
    <row r="140" spans="1:5" x14ac:dyDescent="0.2">
      <c r="A140" t="s">
        <v>147</v>
      </c>
      <c r="B140" t="s">
        <v>65</v>
      </c>
      <c r="C140" t="s">
        <v>34</v>
      </c>
      <c r="D140" t="s">
        <v>59</v>
      </c>
      <c r="E140" t="s">
        <v>60</v>
      </c>
    </row>
    <row r="141" spans="1:5" x14ac:dyDescent="0.2">
      <c r="A141" t="s">
        <v>149</v>
      </c>
      <c r="B141" t="s">
        <v>65</v>
      </c>
      <c r="C141" t="s">
        <v>34</v>
      </c>
      <c r="D141" t="s">
        <v>59</v>
      </c>
      <c r="E141" t="s">
        <v>60</v>
      </c>
    </row>
    <row r="142" spans="1:5" hidden="1" x14ac:dyDescent="0.2">
      <c r="A142" t="s">
        <v>2940</v>
      </c>
      <c r="B142" t="s">
        <v>1890</v>
      </c>
      <c r="C142" t="s">
        <v>13</v>
      </c>
      <c r="D142" t="s">
        <v>35</v>
      </c>
      <c r="E142" t="s">
        <v>15</v>
      </c>
    </row>
    <row r="143" spans="1:5" x14ac:dyDescent="0.2">
      <c r="A143" t="s">
        <v>152</v>
      </c>
      <c r="B143" t="s">
        <v>68</v>
      </c>
      <c r="C143" t="s">
        <v>13</v>
      </c>
      <c r="D143" t="s">
        <v>59</v>
      </c>
      <c r="E143" t="s">
        <v>60</v>
      </c>
    </row>
    <row r="144" spans="1:5" x14ac:dyDescent="0.2">
      <c r="A144" t="s">
        <v>154</v>
      </c>
      <c r="B144" t="s">
        <v>68</v>
      </c>
      <c r="C144" t="s">
        <v>13</v>
      </c>
      <c r="D144" t="s">
        <v>59</v>
      </c>
      <c r="E144" t="s">
        <v>60</v>
      </c>
    </row>
    <row r="145" spans="1:5" hidden="1" x14ac:dyDescent="0.2">
      <c r="A145" t="s">
        <v>2953</v>
      </c>
      <c r="B145" t="s">
        <v>1895</v>
      </c>
      <c r="C145" t="s">
        <v>13</v>
      </c>
      <c r="D145" t="s">
        <v>35</v>
      </c>
      <c r="E145" t="s">
        <v>15</v>
      </c>
    </row>
    <row r="146" spans="1:5" hidden="1" x14ac:dyDescent="0.2">
      <c r="A146" t="s">
        <v>2960</v>
      </c>
      <c r="B146" t="s">
        <v>1898</v>
      </c>
      <c r="C146" t="s">
        <v>13</v>
      </c>
      <c r="D146" t="s">
        <v>35</v>
      </c>
      <c r="E146" t="s">
        <v>15</v>
      </c>
    </row>
    <row r="147" spans="1:5" hidden="1" x14ac:dyDescent="0.2">
      <c r="A147" t="s">
        <v>2973</v>
      </c>
      <c r="B147" t="s">
        <v>1903</v>
      </c>
      <c r="C147" t="s">
        <v>13</v>
      </c>
      <c r="D147" t="s">
        <v>35</v>
      </c>
      <c r="E147" t="s">
        <v>15</v>
      </c>
    </row>
    <row r="148" spans="1:5" hidden="1" x14ac:dyDescent="0.2">
      <c r="A148" t="s">
        <v>2983</v>
      </c>
      <c r="B148" t="s">
        <v>1907</v>
      </c>
      <c r="C148" t="s">
        <v>13</v>
      </c>
      <c r="D148" t="s">
        <v>39</v>
      </c>
      <c r="E148" t="s">
        <v>36</v>
      </c>
    </row>
    <row r="149" spans="1:5" hidden="1" x14ac:dyDescent="0.2">
      <c r="A149" t="s">
        <v>2987</v>
      </c>
      <c r="B149" t="s">
        <v>1909</v>
      </c>
      <c r="C149" t="s">
        <v>13</v>
      </c>
      <c r="D149" t="s">
        <v>35</v>
      </c>
      <c r="E149" t="s">
        <v>1595</v>
      </c>
    </row>
    <row r="150" spans="1:5" hidden="1" x14ac:dyDescent="0.2">
      <c r="A150" t="s">
        <v>2991</v>
      </c>
      <c r="B150" t="s">
        <v>1911</v>
      </c>
      <c r="C150" t="s">
        <v>13</v>
      </c>
      <c r="D150" t="s">
        <v>35</v>
      </c>
      <c r="E150" t="s">
        <v>15</v>
      </c>
    </row>
    <row r="151" spans="1:5" hidden="1" x14ac:dyDescent="0.2">
      <c r="A151" t="s">
        <v>3001</v>
      </c>
      <c r="B151" t="s">
        <v>1915</v>
      </c>
      <c r="C151" t="s">
        <v>13</v>
      </c>
      <c r="D151" t="s">
        <v>35</v>
      </c>
      <c r="E151" t="s">
        <v>15</v>
      </c>
    </row>
    <row r="152" spans="1:5" hidden="1" x14ac:dyDescent="0.2">
      <c r="A152" t="s">
        <v>3005</v>
      </c>
      <c r="B152" t="s">
        <v>1917</v>
      </c>
      <c r="C152" t="s">
        <v>13</v>
      </c>
      <c r="D152" t="s">
        <v>35</v>
      </c>
      <c r="E152" t="s">
        <v>1595</v>
      </c>
    </row>
    <row r="153" spans="1:5" hidden="1" x14ac:dyDescent="0.2">
      <c r="A153" t="s">
        <v>3009</v>
      </c>
      <c r="B153" t="s">
        <v>1919</v>
      </c>
      <c r="C153" t="s">
        <v>13</v>
      </c>
      <c r="D153" t="s">
        <v>35</v>
      </c>
      <c r="E153" t="s">
        <v>15</v>
      </c>
    </row>
    <row r="154" spans="1:5" hidden="1" x14ac:dyDescent="0.2">
      <c r="A154" t="s">
        <v>3013</v>
      </c>
      <c r="B154" t="s">
        <v>1921</v>
      </c>
      <c r="C154" t="s">
        <v>13</v>
      </c>
      <c r="D154" t="s">
        <v>35</v>
      </c>
      <c r="E154" t="s">
        <v>15</v>
      </c>
    </row>
    <row r="155" spans="1:5" hidden="1" x14ac:dyDescent="0.2">
      <c r="A155" t="s">
        <v>3017</v>
      </c>
      <c r="B155" t="s">
        <v>1923</v>
      </c>
      <c r="C155" t="s">
        <v>13</v>
      </c>
      <c r="D155" t="s">
        <v>35</v>
      </c>
      <c r="E155" t="s">
        <v>15</v>
      </c>
    </row>
    <row r="156" spans="1:5" hidden="1" x14ac:dyDescent="0.2">
      <c r="A156" t="s">
        <v>3021</v>
      </c>
      <c r="B156" t="s">
        <v>1925</v>
      </c>
      <c r="C156" t="s">
        <v>13</v>
      </c>
      <c r="D156" t="s">
        <v>35</v>
      </c>
      <c r="E156" t="s">
        <v>15</v>
      </c>
    </row>
    <row r="157" spans="1:5" hidden="1" x14ac:dyDescent="0.2">
      <c r="A157" t="s">
        <v>3025</v>
      </c>
      <c r="B157" t="s">
        <v>1927</v>
      </c>
      <c r="C157" t="s">
        <v>13</v>
      </c>
      <c r="D157" t="s">
        <v>35</v>
      </c>
      <c r="E157" t="s">
        <v>15</v>
      </c>
    </row>
    <row r="158" spans="1:5" hidden="1" x14ac:dyDescent="0.2">
      <c r="A158" t="s">
        <v>3038</v>
      </c>
      <c r="B158" t="s">
        <v>1932</v>
      </c>
      <c r="C158" t="s">
        <v>13</v>
      </c>
      <c r="D158" t="s">
        <v>35</v>
      </c>
      <c r="E158" t="s">
        <v>15</v>
      </c>
    </row>
    <row r="159" spans="1:5" hidden="1" x14ac:dyDescent="0.2">
      <c r="A159" t="s">
        <v>11</v>
      </c>
      <c r="B159" t="s">
        <v>1528</v>
      </c>
      <c r="C159" t="s">
        <v>13</v>
      </c>
      <c r="D159" t="s">
        <v>39</v>
      </c>
      <c r="E159" t="s">
        <v>36</v>
      </c>
    </row>
    <row r="160" spans="1:5" hidden="1" x14ac:dyDescent="0.2">
      <c r="A160" t="s">
        <v>3055</v>
      </c>
      <c r="B160" t="s">
        <v>1938</v>
      </c>
      <c r="C160" t="s">
        <v>13</v>
      </c>
      <c r="D160" t="s">
        <v>39</v>
      </c>
      <c r="E160" t="s">
        <v>36</v>
      </c>
    </row>
    <row r="161" spans="1:5" hidden="1" x14ac:dyDescent="0.2">
      <c r="A161" t="s">
        <v>3079</v>
      </c>
      <c r="B161" t="s">
        <v>1947</v>
      </c>
      <c r="C161" t="s">
        <v>13</v>
      </c>
      <c r="D161" t="s">
        <v>39</v>
      </c>
      <c r="E161" t="s">
        <v>15</v>
      </c>
    </row>
    <row r="162" spans="1:5" hidden="1" x14ac:dyDescent="0.2">
      <c r="A162" t="s">
        <v>4618</v>
      </c>
      <c r="B162" t="s">
        <v>3738</v>
      </c>
      <c r="C162" t="s">
        <v>13</v>
      </c>
      <c r="D162" t="s">
        <v>35</v>
      </c>
      <c r="E162" t="s">
        <v>15</v>
      </c>
    </row>
    <row r="163" spans="1:5" hidden="1" x14ac:dyDescent="0.2">
      <c r="A163" t="s">
        <v>3101</v>
      </c>
      <c r="B163" t="s">
        <v>1955</v>
      </c>
      <c r="C163" t="s">
        <v>13</v>
      </c>
      <c r="D163" t="s">
        <v>35</v>
      </c>
      <c r="E163" t="s">
        <v>15</v>
      </c>
    </row>
    <row r="164" spans="1:5" hidden="1" x14ac:dyDescent="0.2">
      <c r="A164" t="s">
        <v>3105</v>
      </c>
      <c r="B164" t="s">
        <v>1957</v>
      </c>
      <c r="C164" t="s">
        <v>13</v>
      </c>
      <c r="D164" t="s">
        <v>35</v>
      </c>
      <c r="E164" t="s">
        <v>15</v>
      </c>
    </row>
    <row r="165" spans="1:5" hidden="1" x14ac:dyDescent="0.2">
      <c r="A165" t="s">
        <v>3112</v>
      </c>
      <c r="B165" t="s">
        <v>1960</v>
      </c>
      <c r="C165" t="s">
        <v>13</v>
      </c>
      <c r="D165" t="s">
        <v>35</v>
      </c>
      <c r="E165" t="s">
        <v>36</v>
      </c>
    </row>
    <row r="166" spans="1:5" hidden="1" x14ac:dyDescent="0.2">
      <c r="A166" t="s">
        <v>3116</v>
      </c>
      <c r="B166" t="s">
        <v>1962</v>
      </c>
      <c r="C166" t="s">
        <v>13</v>
      </c>
      <c r="D166" t="s">
        <v>35</v>
      </c>
      <c r="E166" t="s">
        <v>1595</v>
      </c>
    </row>
    <row r="167" spans="1:5" x14ac:dyDescent="0.2">
      <c r="A167" t="s">
        <v>3534</v>
      </c>
      <c r="B167" t="s">
        <v>2110</v>
      </c>
      <c r="C167" t="s">
        <v>13</v>
      </c>
      <c r="D167" t="s">
        <v>35</v>
      </c>
      <c r="E167" t="s">
        <v>15</v>
      </c>
    </row>
    <row r="168" spans="1:5" hidden="1" x14ac:dyDescent="0.2">
      <c r="A168" t="s">
        <v>3120</v>
      </c>
      <c r="B168" t="s">
        <v>1964</v>
      </c>
      <c r="C168" t="s">
        <v>13</v>
      </c>
      <c r="D168" t="s">
        <v>35</v>
      </c>
      <c r="E168" t="s">
        <v>36</v>
      </c>
    </row>
    <row r="169" spans="1:5" hidden="1" x14ac:dyDescent="0.2">
      <c r="A169" t="s">
        <v>3124</v>
      </c>
      <c r="B169" t="s">
        <v>1966</v>
      </c>
      <c r="C169" t="s">
        <v>13</v>
      </c>
      <c r="D169" t="s">
        <v>35</v>
      </c>
      <c r="E169" t="s">
        <v>1595</v>
      </c>
    </row>
    <row r="170" spans="1:5" hidden="1" x14ac:dyDescent="0.2">
      <c r="A170" t="s">
        <v>3147</v>
      </c>
      <c r="B170" t="s">
        <v>1974</v>
      </c>
      <c r="C170" t="s">
        <v>13</v>
      </c>
      <c r="D170" t="s">
        <v>43</v>
      </c>
      <c r="E170" t="s">
        <v>44</v>
      </c>
    </row>
    <row r="171" spans="1:5" hidden="1" x14ac:dyDescent="0.2">
      <c r="A171" t="s">
        <v>3151</v>
      </c>
      <c r="B171" t="s">
        <v>1976</v>
      </c>
      <c r="C171" t="s">
        <v>13</v>
      </c>
      <c r="D171" t="s">
        <v>43</v>
      </c>
      <c r="E171" t="s">
        <v>44</v>
      </c>
    </row>
    <row r="172" spans="1:5" hidden="1" x14ac:dyDescent="0.2">
      <c r="A172" t="s">
        <v>3158</v>
      </c>
      <c r="B172" t="s">
        <v>1979</v>
      </c>
      <c r="C172" t="s">
        <v>13</v>
      </c>
      <c r="D172" t="s">
        <v>35</v>
      </c>
      <c r="E172" t="s">
        <v>15</v>
      </c>
    </row>
    <row r="173" spans="1:5" hidden="1" x14ac:dyDescent="0.2">
      <c r="A173" t="s">
        <v>3165</v>
      </c>
      <c r="B173" t="s">
        <v>1982</v>
      </c>
      <c r="C173" t="s">
        <v>13</v>
      </c>
      <c r="D173" t="s">
        <v>35</v>
      </c>
      <c r="E173" t="s">
        <v>15</v>
      </c>
    </row>
    <row r="174" spans="1:5" hidden="1" x14ac:dyDescent="0.2">
      <c r="A174" t="s">
        <v>3178</v>
      </c>
      <c r="B174" t="s">
        <v>1987</v>
      </c>
      <c r="C174" t="s">
        <v>13</v>
      </c>
      <c r="D174" t="s">
        <v>35</v>
      </c>
      <c r="E174" t="s">
        <v>15</v>
      </c>
    </row>
    <row r="175" spans="1:5" hidden="1" x14ac:dyDescent="0.2">
      <c r="A175" t="s">
        <v>3182</v>
      </c>
      <c r="B175" t="s">
        <v>1989</v>
      </c>
      <c r="C175" t="s">
        <v>13</v>
      </c>
      <c r="D175" t="s">
        <v>43</v>
      </c>
      <c r="E175" t="s">
        <v>15</v>
      </c>
    </row>
    <row r="176" spans="1:5" hidden="1" x14ac:dyDescent="0.2">
      <c r="A176" t="s">
        <v>3231</v>
      </c>
      <c r="B176" t="s">
        <v>2006</v>
      </c>
      <c r="C176" t="s">
        <v>13</v>
      </c>
      <c r="D176" t="s">
        <v>35</v>
      </c>
      <c r="E176" t="s">
        <v>15</v>
      </c>
    </row>
    <row r="177" spans="1:5" hidden="1" x14ac:dyDescent="0.2">
      <c r="A177" t="s">
        <v>3270</v>
      </c>
      <c r="B177" t="s">
        <v>2019</v>
      </c>
      <c r="C177" t="s">
        <v>13</v>
      </c>
      <c r="D177" t="s">
        <v>35</v>
      </c>
      <c r="E177" t="s">
        <v>15</v>
      </c>
    </row>
    <row r="178" spans="1:5" hidden="1" x14ac:dyDescent="0.2">
      <c r="A178" t="s">
        <v>3286</v>
      </c>
      <c r="B178" t="s">
        <v>2025</v>
      </c>
      <c r="C178" t="s">
        <v>13</v>
      </c>
      <c r="D178" t="s">
        <v>35</v>
      </c>
      <c r="E178" t="s">
        <v>15</v>
      </c>
    </row>
    <row r="179" spans="1:5" x14ac:dyDescent="0.2">
      <c r="A179" t="s">
        <v>3675</v>
      </c>
      <c r="B179" t="s">
        <v>2136</v>
      </c>
      <c r="C179" t="s">
        <v>13</v>
      </c>
      <c r="D179" t="s">
        <v>35</v>
      </c>
      <c r="E179" t="s">
        <v>15</v>
      </c>
    </row>
    <row r="180" spans="1:5" hidden="1" x14ac:dyDescent="0.2">
      <c r="A180" t="s">
        <v>3329</v>
      </c>
      <c r="B180" t="s">
        <v>2039</v>
      </c>
      <c r="C180" t="s">
        <v>13</v>
      </c>
      <c r="D180" t="s">
        <v>43</v>
      </c>
      <c r="E180" t="s">
        <v>44</v>
      </c>
    </row>
    <row r="181" spans="1:5" hidden="1" x14ac:dyDescent="0.2">
      <c r="A181" t="s">
        <v>3342</v>
      </c>
      <c r="B181" t="s">
        <v>2044</v>
      </c>
      <c r="C181" t="s">
        <v>13</v>
      </c>
      <c r="D181" t="s">
        <v>35</v>
      </c>
      <c r="E181" t="s">
        <v>36</v>
      </c>
    </row>
    <row r="182" spans="1:5" hidden="1" x14ac:dyDescent="0.2">
      <c r="A182" t="s">
        <v>3346</v>
      </c>
      <c r="B182" t="s">
        <v>2046</v>
      </c>
      <c r="C182" t="s">
        <v>13</v>
      </c>
      <c r="D182" t="s">
        <v>35</v>
      </c>
      <c r="E182" t="s">
        <v>15</v>
      </c>
    </row>
    <row r="183" spans="1:5" hidden="1" x14ac:dyDescent="0.2">
      <c r="A183" t="s">
        <v>3353</v>
      </c>
      <c r="B183" t="s">
        <v>2049</v>
      </c>
      <c r="C183" t="s">
        <v>13</v>
      </c>
      <c r="D183" t="s">
        <v>43</v>
      </c>
      <c r="E183" t="s">
        <v>44</v>
      </c>
    </row>
    <row r="184" spans="1:5" hidden="1" x14ac:dyDescent="0.2">
      <c r="A184" t="s">
        <v>3361</v>
      </c>
      <c r="B184" t="s">
        <v>2052</v>
      </c>
      <c r="C184" t="s">
        <v>13</v>
      </c>
      <c r="D184" t="s">
        <v>35</v>
      </c>
      <c r="E184" t="s">
        <v>36</v>
      </c>
    </row>
    <row r="185" spans="1:5" hidden="1" x14ac:dyDescent="0.2">
      <c r="A185" t="s">
        <v>3389</v>
      </c>
      <c r="B185" t="s">
        <v>2062</v>
      </c>
      <c r="C185" t="s">
        <v>13</v>
      </c>
      <c r="D185" t="s">
        <v>35</v>
      </c>
      <c r="E185" t="s">
        <v>15</v>
      </c>
    </row>
    <row r="186" spans="1:5" x14ac:dyDescent="0.2">
      <c r="A186" t="s">
        <v>157</v>
      </c>
      <c r="B186" t="s">
        <v>70</v>
      </c>
      <c r="C186" t="s">
        <v>13</v>
      </c>
      <c r="D186" t="s">
        <v>59</v>
      </c>
      <c r="E186" t="s">
        <v>60</v>
      </c>
    </row>
    <row r="187" spans="1:5" x14ac:dyDescent="0.2">
      <c r="A187" t="s">
        <v>159</v>
      </c>
      <c r="B187" t="s">
        <v>70</v>
      </c>
      <c r="C187" t="s">
        <v>13</v>
      </c>
      <c r="D187" t="s">
        <v>59</v>
      </c>
      <c r="E187" t="s">
        <v>60</v>
      </c>
    </row>
    <row r="188" spans="1:5" hidden="1" x14ac:dyDescent="0.2">
      <c r="A188" t="s">
        <v>3452</v>
      </c>
      <c r="B188" t="s">
        <v>2083</v>
      </c>
      <c r="C188" t="s">
        <v>13</v>
      </c>
      <c r="D188" t="s">
        <v>35</v>
      </c>
      <c r="E188" t="s">
        <v>15</v>
      </c>
    </row>
    <row r="189" spans="1:5" hidden="1" x14ac:dyDescent="0.2">
      <c r="A189" t="s">
        <v>3468</v>
      </c>
      <c r="B189" t="s">
        <v>2089</v>
      </c>
      <c r="C189" t="s">
        <v>13</v>
      </c>
      <c r="D189" t="s">
        <v>35</v>
      </c>
      <c r="E189" t="s">
        <v>15</v>
      </c>
    </row>
    <row r="190" spans="1:5" x14ac:dyDescent="0.2">
      <c r="A190" t="s">
        <v>3675</v>
      </c>
      <c r="B190" t="s">
        <v>2136</v>
      </c>
      <c r="C190" t="s">
        <v>13</v>
      </c>
      <c r="D190" t="s">
        <v>35</v>
      </c>
      <c r="E190" t="s">
        <v>36</v>
      </c>
    </row>
    <row r="191" spans="1:5" hidden="1" x14ac:dyDescent="0.2">
      <c r="A191" t="s">
        <v>3495</v>
      </c>
      <c r="B191" t="s">
        <v>2098</v>
      </c>
      <c r="C191" t="s">
        <v>13</v>
      </c>
      <c r="D191" t="s">
        <v>35</v>
      </c>
      <c r="E191" t="s">
        <v>15</v>
      </c>
    </row>
    <row r="192" spans="1:5" hidden="1" x14ac:dyDescent="0.2">
      <c r="A192" t="s">
        <v>3499</v>
      </c>
      <c r="B192" t="s">
        <v>2100</v>
      </c>
      <c r="C192" t="s">
        <v>13</v>
      </c>
      <c r="D192" t="s">
        <v>35</v>
      </c>
      <c r="E192" t="s">
        <v>15</v>
      </c>
    </row>
  </sheetData>
  <autoFilter ref="A1:E192">
    <filterColumn colId="1">
      <colorFilter dxfId="1"/>
    </filterColumn>
  </autoFilter>
  <phoneticPr fontId="1" type="noConversion"/>
  <conditionalFormatting sqref="B1:B1048576">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25"/>
  <sheetViews>
    <sheetView topLeftCell="C1" workbookViewId="0">
      <selection activeCell="E11" sqref="E11"/>
    </sheetView>
  </sheetViews>
  <sheetFormatPr defaultRowHeight="14.25" x14ac:dyDescent="0.2"/>
  <cols>
    <col min="1" max="1" width="17.25" bestFit="1" customWidth="1"/>
    <col min="2" max="3" width="35.875" bestFit="1" customWidth="1"/>
    <col min="4" max="4" width="54.625" bestFit="1" customWidth="1"/>
    <col min="5" max="5" width="101.625" bestFit="1" customWidth="1"/>
  </cols>
  <sheetData>
    <row r="1" spans="1:5" x14ac:dyDescent="0.2">
      <c r="A1" t="s">
        <v>3675</v>
      </c>
      <c r="B1" t="s">
        <v>2136</v>
      </c>
      <c r="C1" t="s">
        <v>13</v>
      </c>
      <c r="D1" t="s">
        <v>35</v>
      </c>
      <c r="E1" t="s">
        <v>15</v>
      </c>
    </row>
    <row r="2" spans="1:5" x14ac:dyDescent="0.2">
      <c r="A2" t="s">
        <v>3675</v>
      </c>
      <c r="B2" t="s">
        <v>2136</v>
      </c>
      <c r="C2" t="s">
        <v>13</v>
      </c>
      <c r="D2" t="s">
        <v>35</v>
      </c>
      <c r="E2" t="s">
        <v>36</v>
      </c>
    </row>
    <row r="3" spans="1:5" x14ac:dyDescent="0.2">
      <c r="A3" t="s">
        <v>107</v>
      </c>
      <c r="B3" t="s">
        <v>42</v>
      </c>
      <c r="C3" t="s">
        <v>34</v>
      </c>
      <c r="D3" t="s">
        <v>43</v>
      </c>
      <c r="E3" t="s">
        <v>44</v>
      </c>
    </row>
    <row r="4" spans="1:5" x14ac:dyDescent="0.2">
      <c r="A4" t="s">
        <v>107</v>
      </c>
      <c r="B4" t="s">
        <v>42</v>
      </c>
      <c r="C4" t="s">
        <v>13</v>
      </c>
      <c r="D4" t="s">
        <v>43</v>
      </c>
      <c r="E4" t="s">
        <v>44</v>
      </c>
    </row>
    <row r="5" spans="1:5" x14ac:dyDescent="0.2">
      <c r="A5" s="30" t="s">
        <v>229</v>
      </c>
      <c r="B5" s="30" t="s">
        <v>5294</v>
      </c>
      <c r="C5" s="30" t="s">
        <v>13</v>
      </c>
      <c r="D5" s="30" t="s">
        <v>39</v>
      </c>
      <c r="E5" t="s">
        <v>15</v>
      </c>
    </row>
    <row r="6" spans="1:5" x14ac:dyDescent="0.2">
      <c r="A6" s="30" t="s">
        <v>229</v>
      </c>
      <c r="B6" s="30" t="s">
        <v>193</v>
      </c>
      <c r="C6" s="30" t="s">
        <v>13</v>
      </c>
      <c r="D6" s="30" t="s">
        <v>35</v>
      </c>
      <c r="E6" t="s">
        <v>15</v>
      </c>
    </row>
    <row r="7" spans="1:5" x14ac:dyDescent="0.2">
      <c r="A7" t="s">
        <v>97</v>
      </c>
      <c r="B7" t="s">
        <v>33</v>
      </c>
      <c r="C7" t="s">
        <v>34</v>
      </c>
      <c r="D7" t="s">
        <v>35</v>
      </c>
      <c r="E7" t="s">
        <v>36</v>
      </c>
    </row>
    <row r="8" spans="1:5" x14ac:dyDescent="0.2">
      <c r="A8" t="s">
        <v>97</v>
      </c>
      <c r="B8" t="s">
        <v>33</v>
      </c>
      <c r="C8" t="s">
        <v>13</v>
      </c>
      <c r="D8" t="s">
        <v>35</v>
      </c>
      <c r="E8" t="s">
        <v>36</v>
      </c>
    </row>
    <row r="9" spans="1:5" x14ac:dyDescent="0.2">
      <c r="A9" t="s">
        <v>142</v>
      </c>
      <c r="B9" t="s">
        <v>65</v>
      </c>
      <c r="C9" t="s">
        <v>34</v>
      </c>
      <c r="D9" t="s">
        <v>59</v>
      </c>
      <c r="E9" t="s">
        <v>60</v>
      </c>
    </row>
    <row r="10" spans="1:5" x14ac:dyDescent="0.2">
      <c r="A10" t="s">
        <v>144</v>
      </c>
      <c r="B10" t="s">
        <v>65</v>
      </c>
      <c r="C10" t="s">
        <v>34</v>
      </c>
      <c r="D10" t="s">
        <v>59</v>
      </c>
      <c r="E10" t="s">
        <v>60</v>
      </c>
    </row>
    <row r="11" spans="1:5" x14ac:dyDescent="0.2">
      <c r="A11" t="s">
        <v>147</v>
      </c>
      <c r="B11" t="s">
        <v>65</v>
      </c>
      <c r="C11" t="s">
        <v>34</v>
      </c>
      <c r="D11" t="s">
        <v>59</v>
      </c>
      <c r="E11" t="s">
        <v>60</v>
      </c>
    </row>
    <row r="12" spans="1:5" x14ac:dyDescent="0.2">
      <c r="A12" t="s">
        <v>149</v>
      </c>
      <c r="B12" t="s">
        <v>65</v>
      </c>
      <c r="C12" t="s">
        <v>34</v>
      </c>
      <c r="D12" t="s">
        <v>59</v>
      </c>
      <c r="E12" t="s">
        <v>60</v>
      </c>
    </row>
    <row r="13" spans="1:5" x14ac:dyDescent="0.2">
      <c r="A13" t="s">
        <v>131</v>
      </c>
      <c r="B13" t="s">
        <v>58</v>
      </c>
      <c r="C13" t="s">
        <v>34</v>
      </c>
      <c r="D13" t="s">
        <v>59</v>
      </c>
      <c r="E13" t="s">
        <v>60</v>
      </c>
    </row>
    <row r="14" spans="1:5" x14ac:dyDescent="0.2">
      <c r="A14" t="s">
        <v>133</v>
      </c>
      <c r="B14" t="s">
        <v>58</v>
      </c>
      <c r="C14" t="s">
        <v>34</v>
      </c>
      <c r="D14" t="s">
        <v>59</v>
      </c>
      <c r="E14" t="s">
        <v>60</v>
      </c>
    </row>
    <row r="15" spans="1:5" x14ac:dyDescent="0.2">
      <c r="A15" t="s">
        <v>11</v>
      </c>
      <c r="B15" t="s">
        <v>58</v>
      </c>
      <c r="C15" t="s">
        <v>34</v>
      </c>
      <c r="D15" t="s">
        <v>59</v>
      </c>
      <c r="E15" t="s">
        <v>60</v>
      </c>
    </row>
    <row r="16" spans="1:5" x14ac:dyDescent="0.2">
      <c r="A16" t="s">
        <v>152</v>
      </c>
      <c r="B16" t="s">
        <v>68</v>
      </c>
      <c r="C16" t="s">
        <v>13</v>
      </c>
      <c r="D16" t="s">
        <v>59</v>
      </c>
      <c r="E16" t="s">
        <v>60</v>
      </c>
    </row>
    <row r="17" spans="1:5" x14ac:dyDescent="0.2">
      <c r="A17" t="s">
        <v>154</v>
      </c>
      <c r="B17" t="s">
        <v>68</v>
      </c>
      <c r="C17" t="s">
        <v>13</v>
      </c>
      <c r="D17" t="s">
        <v>59</v>
      </c>
      <c r="E17" t="s">
        <v>60</v>
      </c>
    </row>
    <row r="18" spans="1:5" x14ac:dyDescent="0.2">
      <c r="A18" t="s">
        <v>157</v>
      </c>
      <c r="B18" t="s">
        <v>70</v>
      </c>
      <c r="C18" t="s">
        <v>13</v>
      </c>
      <c r="D18" t="s">
        <v>59</v>
      </c>
      <c r="E18" t="s">
        <v>60</v>
      </c>
    </row>
    <row r="19" spans="1:5" x14ac:dyDescent="0.2">
      <c r="A19" t="s">
        <v>159</v>
      </c>
      <c r="B19" t="s">
        <v>70</v>
      </c>
      <c r="C19" t="s">
        <v>13</v>
      </c>
      <c r="D19" t="s">
        <v>59</v>
      </c>
      <c r="E19" t="s">
        <v>60</v>
      </c>
    </row>
    <row r="20" spans="1:5" x14ac:dyDescent="0.2">
      <c r="A20" t="s">
        <v>3534</v>
      </c>
      <c r="B20" t="s">
        <v>2110</v>
      </c>
      <c r="C20" t="s">
        <v>13</v>
      </c>
      <c r="D20" t="s">
        <v>35</v>
      </c>
      <c r="E20" t="s">
        <v>36</v>
      </c>
    </row>
    <row r="21" spans="1:5" x14ac:dyDescent="0.2">
      <c r="A21" t="s">
        <v>3534</v>
      </c>
      <c r="B21" t="s">
        <v>2110</v>
      </c>
      <c r="C21" t="s">
        <v>13</v>
      </c>
      <c r="D21" t="s">
        <v>35</v>
      </c>
      <c r="E21" t="s">
        <v>15</v>
      </c>
    </row>
    <row r="22" spans="1:5" x14ac:dyDescent="0.2">
      <c r="A22" t="s">
        <v>3521</v>
      </c>
      <c r="B22" t="s">
        <v>2107</v>
      </c>
      <c r="C22" t="s">
        <v>13</v>
      </c>
      <c r="D22" t="s">
        <v>35</v>
      </c>
      <c r="E22" t="s">
        <v>1595</v>
      </c>
    </row>
    <row r="23" spans="1:5" x14ac:dyDescent="0.2">
      <c r="A23" t="s">
        <v>3521</v>
      </c>
      <c r="B23" t="s">
        <v>2107</v>
      </c>
      <c r="C23" t="s">
        <v>13</v>
      </c>
      <c r="D23" t="s">
        <v>35</v>
      </c>
      <c r="E23" t="s">
        <v>15</v>
      </c>
    </row>
    <row r="24" spans="1:5" x14ac:dyDescent="0.2">
      <c r="A24" t="s">
        <v>108</v>
      </c>
      <c r="B24" t="s">
        <v>45</v>
      </c>
      <c r="C24" t="s">
        <v>13</v>
      </c>
      <c r="D24" t="s">
        <v>43</v>
      </c>
      <c r="E24" t="s">
        <v>44</v>
      </c>
    </row>
    <row r="25" spans="1:5" x14ac:dyDescent="0.2">
      <c r="A25" t="s">
        <v>108</v>
      </c>
      <c r="B25" t="s">
        <v>45</v>
      </c>
      <c r="C25" t="s">
        <v>34</v>
      </c>
      <c r="D25" t="s">
        <v>43</v>
      </c>
      <c r="E25" t="s">
        <v>44</v>
      </c>
    </row>
  </sheetData>
  <sortState ref="A1:E26">
    <sortCondition ref="B1"/>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2" sqref="B12"/>
    </sheetView>
  </sheetViews>
  <sheetFormatPr defaultRowHeight="11.25" x14ac:dyDescent="0.2"/>
  <cols>
    <col min="1" max="1" width="7.125" style="2" bestFit="1" customWidth="1"/>
    <col min="2" max="2" width="90.75" style="16" customWidth="1"/>
    <col min="3" max="16384" width="9" style="2"/>
  </cols>
  <sheetData>
    <row r="1" spans="1:2" x14ac:dyDescent="0.2">
      <c r="A1" s="2" t="s">
        <v>452</v>
      </c>
    </row>
    <row r="2" spans="1:2" x14ac:dyDescent="0.2">
      <c r="A2" s="2" t="s">
        <v>453</v>
      </c>
      <c r="B2" s="16" t="s">
        <v>462</v>
      </c>
    </row>
    <row r="3" spans="1:2" x14ac:dyDescent="0.2">
      <c r="A3" s="2" t="s">
        <v>454</v>
      </c>
      <c r="B3" s="16" t="s">
        <v>460</v>
      </c>
    </row>
    <row r="4" spans="1:2" x14ac:dyDescent="0.2">
      <c r="A4" s="2" t="s">
        <v>455</v>
      </c>
      <c r="B4" s="16" t="s">
        <v>456</v>
      </c>
    </row>
    <row r="5" spans="1:2" ht="22.5" x14ac:dyDescent="0.2">
      <c r="A5" s="2" t="s">
        <v>465</v>
      </c>
      <c r="B5" s="16" t="s">
        <v>461</v>
      </c>
    </row>
    <row r="6" spans="1:2" x14ac:dyDescent="0.2">
      <c r="A6" s="2" t="s">
        <v>466</v>
      </c>
      <c r="B6" s="16" t="s">
        <v>464</v>
      </c>
    </row>
    <row r="9" spans="1:2" x14ac:dyDescent="0.2">
      <c r="A9" s="2" t="s">
        <v>458</v>
      </c>
    </row>
    <row r="10" spans="1:2" x14ac:dyDescent="0.2">
      <c r="A10" s="2" t="s">
        <v>453</v>
      </c>
      <c r="B10" s="16" t="s">
        <v>463</v>
      </c>
    </row>
    <row r="11" spans="1:2" x14ac:dyDescent="0.2">
      <c r="A11" s="2" t="s">
        <v>454</v>
      </c>
      <c r="B11" s="16" t="s">
        <v>459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14"/>
  <sheetViews>
    <sheetView workbookViewId="0">
      <selection activeCell="B13" sqref="B13"/>
    </sheetView>
  </sheetViews>
  <sheetFormatPr defaultRowHeight="14.25" x14ac:dyDescent="0.2"/>
  <cols>
    <col min="1" max="1" width="7.125" bestFit="1" customWidth="1"/>
    <col min="2" max="2" width="92.625" bestFit="1" customWidth="1"/>
  </cols>
  <sheetData>
    <row r="1" spans="1:2" x14ac:dyDescent="0.2">
      <c r="A1" t="s">
        <v>467</v>
      </c>
    </row>
    <row r="2" spans="1:2" x14ac:dyDescent="0.2">
      <c r="A2" t="s">
        <v>468</v>
      </c>
      <c r="B2" t="s">
        <v>486</v>
      </c>
    </row>
    <row r="3" spans="1:2" x14ac:dyDescent="0.2">
      <c r="A3" t="s">
        <v>454</v>
      </c>
      <c r="B3" t="s">
        <v>471</v>
      </c>
    </row>
    <row r="4" spans="1:2" x14ac:dyDescent="0.2">
      <c r="A4" t="s">
        <v>479</v>
      </c>
      <c r="B4" t="s">
        <v>473</v>
      </c>
    </row>
    <row r="5" spans="1:2" x14ac:dyDescent="0.2">
      <c r="A5" t="s">
        <v>480</v>
      </c>
      <c r="B5" t="s">
        <v>477</v>
      </c>
    </row>
    <row r="6" spans="1:2" x14ac:dyDescent="0.2">
      <c r="A6" t="s">
        <v>481</v>
      </c>
      <c r="B6" t="s">
        <v>478</v>
      </c>
    </row>
    <row r="7" spans="1:2" x14ac:dyDescent="0.2">
      <c r="A7" t="s">
        <v>5066</v>
      </c>
      <c r="B7" t="s">
        <v>5067</v>
      </c>
    </row>
    <row r="10" spans="1:2" x14ac:dyDescent="0.2">
      <c r="A10" t="s">
        <v>482</v>
      </c>
    </row>
    <row r="11" spans="1:2" x14ac:dyDescent="0.2">
      <c r="A11" t="s">
        <v>483</v>
      </c>
      <c r="B11" t="s">
        <v>485</v>
      </c>
    </row>
    <row r="12" spans="1:2" x14ac:dyDescent="0.2">
      <c r="B12" t="s">
        <v>488</v>
      </c>
    </row>
    <row r="13" spans="1:2" x14ac:dyDescent="0.2">
      <c r="B13" t="s">
        <v>490</v>
      </c>
    </row>
    <row r="14" spans="1:2" x14ac:dyDescent="0.2">
      <c r="B14" t="s">
        <v>492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
  <sheetViews>
    <sheetView zoomScale="115" zoomScaleNormal="115" workbookViewId="0">
      <selection activeCell="G11" sqref="G11"/>
    </sheetView>
  </sheetViews>
  <sheetFormatPr defaultColWidth="40.75" defaultRowHeight="11.25" x14ac:dyDescent="0.2"/>
  <cols>
    <col min="1" max="1" width="15" style="2" bestFit="1" customWidth="1"/>
    <col min="2" max="2" width="18.625" style="2" bestFit="1" customWidth="1"/>
    <col min="3" max="3" width="8" style="2" bestFit="1" customWidth="1"/>
    <col min="4" max="4" width="40.5" style="2" bestFit="1" customWidth="1"/>
    <col min="5" max="5" width="16.375" style="2" bestFit="1" customWidth="1"/>
    <col min="6" max="6" width="13" style="2" bestFit="1" customWidth="1"/>
    <col min="7" max="8" width="28.875" style="2" bestFit="1" customWidth="1"/>
    <col min="9" max="10" width="40.5" style="2" bestFit="1" customWidth="1"/>
    <col min="11" max="11" width="22.25" style="2" bestFit="1" customWidth="1"/>
    <col min="12" max="12" width="11.375" style="2" bestFit="1" customWidth="1"/>
    <col min="13" max="13" width="12.25" style="2" bestFit="1" customWidth="1"/>
    <col min="14" max="16384" width="40.75" style="2"/>
  </cols>
  <sheetData>
    <row r="1" spans="1:13" x14ac:dyDescent="0.2">
      <c r="A1" s="1" t="s">
        <v>160</v>
      </c>
      <c r="B1" s="1" t="s">
        <v>0</v>
      </c>
      <c r="C1" s="1" t="s">
        <v>1</v>
      </c>
      <c r="D1" s="1" t="s">
        <v>2</v>
      </c>
      <c r="E1" s="1" t="s">
        <v>3</v>
      </c>
      <c r="F1" s="1" t="s">
        <v>4</v>
      </c>
      <c r="G1" s="1" t="s">
        <v>5</v>
      </c>
      <c r="H1" s="1" t="s">
        <v>6</v>
      </c>
      <c r="I1" s="1" t="s">
        <v>6</v>
      </c>
      <c r="J1" s="1" t="s">
        <v>6</v>
      </c>
      <c r="K1" s="1" t="s">
        <v>7</v>
      </c>
      <c r="L1" s="1" t="s">
        <v>8</v>
      </c>
      <c r="M1" s="1" t="s">
        <v>9</v>
      </c>
    </row>
    <row r="2" spans="1:13" x14ac:dyDescent="0.2">
      <c r="A2" s="3" t="s">
        <v>161</v>
      </c>
      <c r="B2" s="3" t="s">
        <v>469</v>
      </c>
      <c r="C2" s="3" t="s">
        <v>72</v>
      </c>
      <c r="D2" s="3" t="s">
        <v>10</v>
      </c>
      <c r="E2" s="3" t="s">
        <v>73</v>
      </c>
      <c r="F2" s="3" t="s">
        <v>11</v>
      </c>
      <c r="G2" s="3" t="s">
        <v>457</v>
      </c>
      <c r="H2" s="3" t="s">
        <v>13</v>
      </c>
      <c r="I2" s="3" t="s">
        <v>14</v>
      </c>
      <c r="J2" s="3" t="s">
        <v>15</v>
      </c>
      <c r="K2" s="3" t="s">
        <v>74</v>
      </c>
      <c r="L2" s="3" t="s">
        <v>75</v>
      </c>
      <c r="M2" s="3" t="s">
        <v>16</v>
      </c>
    </row>
    <row r="3" spans="1:13" x14ac:dyDescent="0.2">
      <c r="A3" s="3" t="s">
        <v>162</v>
      </c>
      <c r="B3" s="3" t="s">
        <v>71</v>
      </c>
      <c r="C3" s="3" t="s">
        <v>76</v>
      </c>
      <c r="D3" s="3" t="s">
        <v>10</v>
      </c>
      <c r="E3" s="3" t="s">
        <v>73</v>
      </c>
      <c r="F3" s="3" t="s">
        <v>11</v>
      </c>
      <c r="G3" s="3" t="s">
        <v>12</v>
      </c>
      <c r="H3" s="3" t="s">
        <v>13</v>
      </c>
      <c r="I3" s="3" t="s">
        <v>14</v>
      </c>
      <c r="J3" s="3" t="s">
        <v>15</v>
      </c>
      <c r="K3" s="3" t="s">
        <v>77</v>
      </c>
      <c r="L3" s="3" t="s">
        <v>17</v>
      </c>
      <c r="M3" s="3" t="s">
        <v>18</v>
      </c>
    </row>
    <row r="4" spans="1:13" x14ac:dyDescent="0.2">
      <c r="A4" s="3" t="s">
        <v>163</v>
      </c>
      <c r="B4" s="3" t="s">
        <v>71</v>
      </c>
      <c r="C4" s="3" t="s">
        <v>76</v>
      </c>
      <c r="D4" s="3" t="s">
        <v>10</v>
      </c>
      <c r="E4" s="3" t="s">
        <v>73</v>
      </c>
      <c r="F4" s="3" t="s">
        <v>78</v>
      </c>
      <c r="G4" s="3" t="s">
        <v>19</v>
      </c>
      <c r="H4" s="3" t="s">
        <v>13</v>
      </c>
      <c r="I4" s="3" t="s">
        <v>14</v>
      </c>
      <c r="J4" s="3" t="s">
        <v>15</v>
      </c>
      <c r="K4" s="3" t="s">
        <v>79</v>
      </c>
      <c r="L4" s="3" t="s">
        <v>17</v>
      </c>
      <c r="M4" s="3" t="s">
        <v>18</v>
      </c>
    </row>
    <row r="5" spans="1:13" x14ac:dyDescent="0.2">
      <c r="A5" s="3" t="s">
        <v>164</v>
      </c>
      <c r="B5" s="3" t="s">
        <v>71</v>
      </c>
      <c r="C5" s="3" t="s">
        <v>80</v>
      </c>
      <c r="D5" s="3" t="s">
        <v>10</v>
      </c>
      <c r="E5" s="3" t="s">
        <v>73</v>
      </c>
      <c r="F5" s="3" t="s">
        <v>11</v>
      </c>
      <c r="G5" s="3" t="s">
        <v>12</v>
      </c>
      <c r="H5" s="3" t="s">
        <v>13</v>
      </c>
      <c r="I5" s="3" t="s">
        <v>14</v>
      </c>
      <c r="J5" s="3" t="s">
        <v>15</v>
      </c>
      <c r="K5" s="3" t="s">
        <v>77</v>
      </c>
      <c r="L5" s="3" t="s">
        <v>20</v>
      </c>
      <c r="M5" s="3" t="s">
        <v>21</v>
      </c>
    </row>
    <row r="6" spans="1:13" x14ac:dyDescent="0.2">
      <c r="A6" s="3" t="s">
        <v>165</v>
      </c>
      <c r="B6" s="3" t="s">
        <v>94</v>
      </c>
      <c r="C6" s="3" t="s">
        <v>95</v>
      </c>
      <c r="D6" s="3" t="s">
        <v>32</v>
      </c>
      <c r="E6" s="3" t="s">
        <v>96</v>
      </c>
      <c r="F6" s="3" t="s">
        <v>97</v>
      </c>
      <c r="G6" s="3" t="s">
        <v>33</v>
      </c>
      <c r="H6" s="3" t="s">
        <v>34</v>
      </c>
      <c r="I6" s="3" t="s">
        <v>35</v>
      </c>
      <c r="J6" s="3" t="s">
        <v>36</v>
      </c>
      <c r="K6" s="3" t="s">
        <v>77</v>
      </c>
      <c r="L6" s="3" t="s">
        <v>20</v>
      </c>
      <c r="M6" s="3" t="s">
        <v>21</v>
      </c>
    </row>
    <row r="7" spans="1:13" x14ac:dyDescent="0.2">
      <c r="A7" s="3" t="s">
        <v>166</v>
      </c>
      <c r="B7" s="3" t="s">
        <v>94</v>
      </c>
      <c r="C7" s="3" t="s">
        <v>98</v>
      </c>
      <c r="D7" s="3" t="s">
        <v>32</v>
      </c>
      <c r="E7" s="3" t="s">
        <v>96</v>
      </c>
      <c r="F7" s="3" t="s">
        <v>97</v>
      </c>
      <c r="G7" s="3" t="s">
        <v>33</v>
      </c>
      <c r="H7" s="3" t="s">
        <v>34</v>
      </c>
      <c r="I7" s="3" t="s">
        <v>35</v>
      </c>
      <c r="J7" s="3" t="s">
        <v>36</v>
      </c>
      <c r="K7" s="3" t="s">
        <v>77</v>
      </c>
      <c r="L7" s="3" t="s">
        <v>17</v>
      </c>
      <c r="M7" s="3" t="s">
        <v>18</v>
      </c>
    </row>
    <row r="8" spans="1:13" x14ac:dyDescent="0.2">
      <c r="A8" s="3" t="s">
        <v>167</v>
      </c>
      <c r="B8" s="3" t="s">
        <v>470</v>
      </c>
      <c r="C8" s="3" t="s">
        <v>98</v>
      </c>
      <c r="D8" s="3" t="s">
        <v>32</v>
      </c>
      <c r="E8" s="3" t="s">
        <v>96</v>
      </c>
      <c r="F8" s="3" t="s">
        <v>97</v>
      </c>
      <c r="G8" s="3" t="s">
        <v>33</v>
      </c>
      <c r="H8" s="3" t="s">
        <v>13</v>
      </c>
      <c r="I8" s="3" t="s">
        <v>35</v>
      </c>
      <c r="J8" s="3" t="s">
        <v>36</v>
      </c>
      <c r="K8" s="3" t="s">
        <v>79</v>
      </c>
      <c r="L8" s="3" t="s">
        <v>17</v>
      </c>
      <c r="M8" s="3" t="s">
        <v>18</v>
      </c>
    </row>
    <row r="9" spans="1:13" ht="22.5" x14ac:dyDescent="0.2">
      <c r="A9" s="3" t="s">
        <v>168</v>
      </c>
      <c r="B9" s="3" t="s">
        <v>104</v>
      </c>
      <c r="C9" s="3" t="s">
        <v>105</v>
      </c>
      <c r="D9" s="3" t="s">
        <v>41</v>
      </c>
      <c r="E9" s="3" t="s">
        <v>106</v>
      </c>
      <c r="F9" s="3" t="s">
        <v>107</v>
      </c>
      <c r="G9" s="3" t="s">
        <v>42</v>
      </c>
      <c r="H9" s="3" t="s">
        <v>34</v>
      </c>
      <c r="I9" s="3" t="s">
        <v>43</v>
      </c>
      <c r="J9" s="3" t="s">
        <v>44</v>
      </c>
      <c r="K9" s="3" t="s">
        <v>77</v>
      </c>
      <c r="L9" s="3" t="s">
        <v>17</v>
      </c>
      <c r="M9" s="3" t="s">
        <v>18</v>
      </c>
    </row>
    <row r="10" spans="1:13" ht="22.5" x14ac:dyDescent="0.2">
      <c r="A10" s="3" t="s">
        <v>169</v>
      </c>
      <c r="B10" s="3" t="s">
        <v>104</v>
      </c>
      <c r="C10" s="3" t="s">
        <v>105</v>
      </c>
      <c r="D10" s="3" t="s">
        <v>41</v>
      </c>
      <c r="E10" s="3" t="s">
        <v>106</v>
      </c>
      <c r="F10" s="3" t="s">
        <v>108</v>
      </c>
      <c r="G10" s="3" t="s">
        <v>45</v>
      </c>
      <c r="H10" s="3" t="s">
        <v>13</v>
      </c>
      <c r="I10" s="3" t="s">
        <v>43</v>
      </c>
      <c r="J10" s="3" t="s">
        <v>44</v>
      </c>
      <c r="K10" s="3" t="s">
        <v>79</v>
      </c>
      <c r="L10" s="3" t="s">
        <v>17</v>
      </c>
      <c r="M10" s="3" t="s">
        <v>18</v>
      </c>
    </row>
    <row r="11" spans="1:13" ht="22.5" x14ac:dyDescent="0.2">
      <c r="A11" s="3" t="s">
        <v>170</v>
      </c>
      <c r="B11" s="3" t="s">
        <v>472</v>
      </c>
      <c r="C11" s="3" t="s">
        <v>105</v>
      </c>
      <c r="D11" s="3" t="s">
        <v>41</v>
      </c>
      <c r="E11" s="3" t="s">
        <v>106</v>
      </c>
      <c r="F11" s="3" t="s">
        <v>108</v>
      </c>
      <c r="G11" s="3" t="s">
        <v>45</v>
      </c>
      <c r="H11" s="3" t="s">
        <v>34</v>
      </c>
      <c r="I11" s="3" t="s">
        <v>43</v>
      </c>
      <c r="J11" s="3" t="s">
        <v>44</v>
      </c>
      <c r="K11" s="3" t="s">
        <v>77</v>
      </c>
      <c r="L11" s="3" t="s">
        <v>17</v>
      </c>
      <c r="M11" s="3" t="s">
        <v>18</v>
      </c>
    </row>
    <row r="12" spans="1:13" ht="22.5" x14ac:dyDescent="0.2">
      <c r="A12" s="3" t="s">
        <v>171</v>
      </c>
      <c r="B12" s="3" t="s">
        <v>104</v>
      </c>
      <c r="C12" s="3" t="s">
        <v>109</v>
      </c>
      <c r="D12" s="3" t="s">
        <v>41</v>
      </c>
      <c r="E12" s="3" t="s">
        <v>106</v>
      </c>
      <c r="F12" s="3" t="s">
        <v>107</v>
      </c>
      <c r="G12" s="3" t="s">
        <v>42</v>
      </c>
      <c r="H12" s="3" t="s">
        <v>34</v>
      </c>
      <c r="I12" s="3" t="s">
        <v>43</v>
      </c>
      <c r="J12" s="3" t="s">
        <v>44</v>
      </c>
      <c r="K12" s="3" t="s">
        <v>77</v>
      </c>
      <c r="L12" s="3" t="s">
        <v>20</v>
      </c>
      <c r="M12" s="3" t="s">
        <v>21</v>
      </c>
    </row>
    <row r="13" spans="1:13" ht="22.5" x14ac:dyDescent="0.2">
      <c r="A13" s="3" t="s">
        <v>172</v>
      </c>
      <c r="B13" s="3" t="s">
        <v>104</v>
      </c>
      <c r="C13" s="3" t="s">
        <v>109</v>
      </c>
      <c r="D13" s="3" t="s">
        <v>41</v>
      </c>
      <c r="E13" s="3" t="s">
        <v>106</v>
      </c>
      <c r="F13" s="3" t="s">
        <v>108</v>
      </c>
      <c r="G13" s="3" t="s">
        <v>45</v>
      </c>
      <c r="H13" s="3" t="s">
        <v>34</v>
      </c>
      <c r="I13" s="3" t="s">
        <v>43</v>
      </c>
      <c r="J13" s="3" t="s">
        <v>44</v>
      </c>
      <c r="K13" s="3" t="s">
        <v>77</v>
      </c>
      <c r="L13" s="3" t="s">
        <v>20</v>
      </c>
      <c r="M13" s="3" t="s">
        <v>21</v>
      </c>
    </row>
    <row r="14" spans="1:13" x14ac:dyDescent="0.2">
      <c r="A14" s="3" t="s">
        <v>173</v>
      </c>
      <c r="B14" s="3" t="s">
        <v>110</v>
      </c>
      <c r="C14" s="3" t="s">
        <v>111</v>
      </c>
      <c r="D14" s="3" t="s">
        <v>46</v>
      </c>
      <c r="E14" s="3" t="s">
        <v>112</v>
      </c>
      <c r="F14" s="3" t="s">
        <v>113</v>
      </c>
      <c r="G14" s="3" t="s">
        <v>47</v>
      </c>
      <c r="H14" s="3" t="s">
        <v>13</v>
      </c>
      <c r="I14" s="3" t="s">
        <v>35</v>
      </c>
      <c r="J14" s="3" t="s">
        <v>15</v>
      </c>
      <c r="K14" s="3" t="s">
        <v>77</v>
      </c>
      <c r="L14" s="3" t="s">
        <v>20</v>
      </c>
      <c r="M14" s="3" t="s">
        <v>21</v>
      </c>
    </row>
    <row r="15" spans="1:13" x14ac:dyDescent="0.2">
      <c r="A15" s="3" t="s">
        <v>174</v>
      </c>
      <c r="B15" s="3" t="s">
        <v>110</v>
      </c>
      <c r="C15" s="3" t="s">
        <v>114</v>
      </c>
      <c r="D15" s="3" t="s">
        <v>46</v>
      </c>
      <c r="E15" s="3" t="s">
        <v>112</v>
      </c>
      <c r="F15" s="3" t="s">
        <v>113</v>
      </c>
      <c r="G15" s="3" t="s">
        <v>47</v>
      </c>
      <c r="H15" s="3" t="s">
        <v>13</v>
      </c>
      <c r="I15" s="3" t="s">
        <v>35</v>
      </c>
      <c r="J15" s="3" t="s">
        <v>15</v>
      </c>
      <c r="K15" s="3" t="s">
        <v>77</v>
      </c>
      <c r="L15" s="3" t="s">
        <v>17</v>
      </c>
      <c r="M15" s="3" t="s">
        <v>18</v>
      </c>
    </row>
    <row r="16" spans="1:13" ht="22.5" x14ac:dyDescent="0.2">
      <c r="A16" s="3" t="s">
        <v>175</v>
      </c>
      <c r="B16" s="3" t="s">
        <v>474</v>
      </c>
      <c r="C16" s="3" t="s">
        <v>114</v>
      </c>
      <c r="D16" s="3" t="s">
        <v>46</v>
      </c>
      <c r="E16" s="3" t="s">
        <v>112</v>
      </c>
      <c r="F16" s="3" t="s">
        <v>113</v>
      </c>
      <c r="G16" s="3" t="s">
        <v>48</v>
      </c>
      <c r="H16" s="3" t="s">
        <v>13</v>
      </c>
      <c r="I16" s="3" t="s">
        <v>49</v>
      </c>
      <c r="J16" s="3" t="s">
        <v>15</v>
      </c>
      <c r="K16" s="3" t="s">
        <v>79</v>
      </c>
      <c r="L16" s="3" t="s">
        <v>17</v>
      </c>
      <c r="M16" s="3" t="s">
        <v>18</v>
      </c>
    </row>
    <row r="17" spans="1:13" x14ac:dyDescent="0.2">
      <c r="A17" s="3" t="s">
        <v>176</v>
      </c>
      <c r="B17" s="3" t="s">
        <v>115</v>
      </c>
      <c r="C17" s="3" t="s">
        <v>116</v>
      </c>
      <c r="D17" s="3" t="s">
        <v>50</v>
      </c>
      <c r="E17" s="3" t="s">
        <v>117</v>
      </c>
      <c r="F17" s="3" t="s">
        <v>97</v>
      </c>
      <c r="G17" s="3" t="s">
        <v>33</v>
      </c>
      <c r="H17" s="3" t="s">
        <v>34</v>
      </c>
      <c r="I17" s="3" t="s">
        <v>35</v>
      </c>
      <c r="J17" s="3" t="s">
        <v>36</v>
      </c>
      <c r="K17" s="3" t="s">
        <v>77</v>
      </c>
      <c r="L17" s="3" t="s">
        <v>20</v>
      </c>
      <c r="M17" s="3" t="s">
        <v>21</v>
      </c>
    </row>
    <row r="18" spans="1:13" x14ac:dyDescent="0.2">
      <c r="A18" s="3" t="s">
        <v>177</v>
      </c>
      <c r="B18" s="3" t="s">
        <v>115</v>
      </c>
      <c r="C18" s="3" t="s">
        <v>118</v>
      </c>
      <c r="D18" s="3" t="s">
        <v>50</v>
      </c>
      <c r="E18" s="3" t="s">
        <v>117</v>
      </c>
      <c r="F18" s="3" t="s">
        <v>97</v>
      </c>
      <c r="G18" s="3" t="s">
        <v>33</v>
      </c>
      <c r="H18" s="3" t="s">
        <v>34</v>
      </c>
      <c r="I18" s="3" t="s">
        <v>35</v>
      </c>
      <c r="J18" s="3" t="s">
        <v>36</v>
      </c>
      <c r="K18" s="3" t="s">
        <v>77</v>
      </c>
      <c r="L18" s="3" t="s">
        <v>17</v>
      </c>
      <c r="M18" s="3" t="s">
        <v>18</v>
      </c>
    </row>
    <row r="19" spans="1:13" x14ac:dyDescent="0.2">
      <c r="A19" s="3" t="s">
        <v>178</v>
      </c>
      <c r="B19" s="3" t="s">
        <v>115</v>
      </c>
      <c r="C19" s="3" t="s">
        <v>118</v>
      </c>
      <c r="D19" s="3" t="s">
        <v>50</v>
      </c>
      <c r="E19" s="3" t="s">
        <v>117</v>
      </c>
      <c r="F19" s="3" t="s">
        <v>97</v>
      </c>
      <c r="G19" s="3" t="s">
        <v>33</v>
      </c>
      <c r="H19" s="3" t="s">
        <v>13</v>
      </c>
      <c r="I19" s="3" t="s">
        <v>35</v>
      </c>
      <c r="J19" s="3" t="s">
        <v>36</v>
      </c>
      <c r="K19" s="3" t="s">
        <v>79</v>
      </c>
      <c r="L19" s="3" t="s">
        <v>17</v>
      </c>
      <c r="M19" s="3" t="s">
        <v>18</v>
      </c>
    </row>
    <row r="20" spans="1:13" x14ac:dyDescent="0.2">
      <c r="A20" s="3" t="s">
        <v>179</v>
      </c>
      <c r="B20" s="3" t="s">
        <v>123</v>
      </c>
      <c r="C20" s="3" t="s">
        <v>124</v>
      </c>
      <c r="D20" s="3" t="s">
        <v>54</v>
      </c>
      <c r="E20" s="3" t="s">
        <v>125</v>
      </c>
      <c r="F20" s="3" t="s">
        <v>126</v>
      </c>
      <c r="G20" s="3" t="s">
        <v>55</v>
      </c>
      <c r="H20" s="3" t="s">
        <v>13</v>
      </c>
      <c r="I20" s="3" t="s">
        <v>35</v>
      </c>
      <c r="J20" s="3" t="s">
        <v>11</v>
      </c>
      <c r="K20" s="3" t="s">
        <v>77</v>
      </c>
      <c r="L20" s="3" t="s">
        <v>20</v>
      </c>
      <c r="M20" s="3" t="s">
        <v>21</v>
      </c>
    </row>
    <row r="21" spans="1:13" x14ac:dyDescent="0.2">
      <c r="A21" s="3" t="s">
        <v>180</v>
      </c>
      <c r="B21" s="3" t="s">
        <v>475</v>
      </c>
      <c r="C21" s="3" t="s">
        <v>127</v>
      </c>
      <c r="D21" s="3" t="s">
        <v>54</v>
      </c>
      <c r="E21" s="3" t="s">
        <v>125</v>
      </c>
      <c r="F21" s="3" t="s">
        <v>128</v>
      </c>
      <c r="G21" s="3" t="s">
        <v>56</v>
      </c>
      <c r="H21" s="3" t="s">
        <v>13</v>
      </c>
      <c r="I21" s="3" t="s">
        <v>43</v>
      </c>
      <c r="J21" s="3" t="s">
        <v>15</v>
      </c>
      <c r="K21" s="3" t="s">
        <v>77</v>
      </c>
      <c r="L21" s="3" t="s">
        <v>17</v>
      </c>
      <c r="M21" s="3" t="s">
        <v>18</v>
      </c>
    </row>
    <row r="22" spans="1:13" x14ac:dyDescent="0.2">
      <c r="A22" s="3" t="s">
        <v>181</v>
      </c>
      <c r="B22" s="3" t="s">
        <v>134</v>
      </c>
      <c r="C22" s="3" t="s">
        <v>135</v>
      </c>
      <c r="D22" s="3" t="s">
        <v>61</v>
      </c>
      <c r="E22" s="3" t="s">
        <v>136</v>
      </c>
      <c r="F22" s="3" t="s">
        <v>137</v>
      </c>
      <c r="G22" s="3" t="s">
        <v>62</v>
      </c>
      <c r="H22" s="3" t="s">
        <v>13</v>
      </c>
      <c r="I22" s="3" t="s">
        <v>35</v>
      </c>
      <c r="J22" s="3" t="s">
        <v>15</v>
      </c>
      <c r="K22" s="3" t="s">
        <v>79</v>
      </c>
      <c r="L22" s="3" t="s">
        <v>17</v>
      </c>
      <c r="M22" s="3" t="s">
        <v>18</v>
      </c>
    </row>
    <row r="23" spans="1:13" x14ac:dyDescent="0.2">
      <c r="A23" s="3" t="s">
        <v>182</v>
      </c>
      <c r="B23" s="3" t="s">
        <v>134</v>
      </c>
      <c r="C23" s="3" t="s">
        <v>135</v>
      </c>
      <c r="D23" s="3" t="s">
        <v>61</v>
      </c>
      <c r="E23" s="3" t="s">
        <v>136</v>
      </c>
      <c r="F23" s="3" t="s">
        <v>137</v>
      </c>
      <c r="G23" s="3" t="s">
        <v>63</v>
      </c>
      <c r="H23" s="3" t="s">
        <v>13</v>
      </c>
      <c r="I23" s="3" t="s">
        <v>35</v>
      </c>
      <c r="J23" s="3" t="s">
        <v>15</v>
      </c>
      <c r="K23" s="3" t="s">
        <v>77</v>
      </c>
      <c r="L23" s="3" t="s">
        <v>17</v>
      </c>
      <c r="M23" s="3" t="s">
        <v>18</v>
      </c>
    </row>
    <row r="24" spans="1:13" x14ac:dyDescent="0.2">
      <c r="A24" s="3" t="s">
        <v>183</v>
      </c>
      <c r="B24" s="3" t="s">
        <v>134</v>
      </c>
      <c r="C24" s="3" t="s">
        <v>138</v>
      </c>
      <c r="D24" s="3" t="s">
        <v>61</v>
      </c>
      <c r="E24" s="3" t="s">
        <v>136</v>
      </c>
      <c r="F24" s="3" t="s">
        <v>137</v>
      </c>
      <c r="G24" s="3" t="s">
        <v>63</v>
      </c>
      <c r="H24" s="3" t="s">
        <v>13</v>
      </c>
      <c r="I24" s="3" t="s">
        <v>35</v>
      </c>
      <c r="J24" s="3" t="s">
        <v>15</v>
      </c>
      <c r="K24" s="3" t="s">
        <v>77</v>
      </c>
      <c r="L24" s="3" t="s">
        <v>20</v>
      </c>
      <c r="M24" s="3" t="s">
        <v>21</v>
      </c>
    </row>
    <row r="25" spans="1:13" x14ac:dyDescent="0.2">
      <c r="A25" s="3" t="s">
        <v>184</v>
      </c>
      <c r="B25" s="3" t="s">
        <v>139</v>
      </c>
      <c r="C25" s="3" t="s">
        <v>140</v>
      </c>
      <c r="D25" s="3" t="s">
        <v>64</v>
      </c>
      <c r="E25" s="3" t="s">
        <v>141</v>
      </c>
      <c r="F25" s="3" t="s">
        <v>142</v>
      </c>
      <c r="G25" s="3" t="s">
        <v>65</v>
      </c>
      <c r="H25" s="3" t="s">
        <v>34</v>
      </c>
      <c r="I25" s="3" t="s">
        <v>59</v>
      </c>
      <c r="J25" s="3" t="s">
        <v>60</v>
      </c>
      <c r="K25" s="3" t="s">
        <v>77</v>
      </c>
      <c r="L25" s="3" t="s">
        <v>20</v>
      </c>
      <c r="M25" s="3" t="s">
        <v>21</v>
      </c>
    </row>
    <row r="26" spans="1:13" x14ac:dyDescent="0.2">
      <c r="A26" s="3" t="s">
        <v>185</v>
      </c>
      <c r="B26" s="3" t="s">
        <v>139</v>
      </c>
      <c r="C26" s="3" t="s">
        <v>143</v>
      </c>
      <c r="D26" s="3" t="s">
        <v>64</v>
      </c>
      <c r="E26" s="3" t="s">
        <v>141</v>
      </c>
      <c r="F26" s="3" t="s">
        <v>144</v>
      </c>
      <c r="G26" s="3" t="s">
        <v>65</v>
      </c>
      <c r="H26" s="3" t="s">
        <v>34</v>
      </c>
      <c r="I26" s="3" t="s">
        <v>59</v>
      </c>
      <c r="J26" s="3" t="s">
        <v>60</v>
      </c>
      <c r="K26" s="3" t="s">
        <v>77</v>
      </c>
      <c r="L26" s="3" t="s">
        <v>17</v>
      </c>
      <c r="M26" s="3" t="s">
        <v>18</v>
      </c>
    </row>
    <row r="27" spans="1:13" x14ac:dyDescent="0.2">
      <c r="A27" s="3" t="s">
        <v>186</v>
      </c>
      <c r="B27" s="3" t="s">
        <v>476</v>
      </c>
      <c r="C27" s="3" t="s">
        <v>143</v>
      </c>
      <c r="D27" s="3" t="s">
        <v>64</v>
      </c>
      <c r="E27" s="3" t="s">
        <v>141</v>
      </c>
      <c r="F27" s="3" t="s">
        <v>11</v>
      </c>
      <c r="G27" s="3" t="s">
        <v>58</v>
      </c>
      <c r="H27" s="3" t="s">
        <v>34</v>
      </c>
      <c r="I27" s="3" t="s">
        <v>59</v>
      </c>
      <c r="J27" s="3" t="s">
        <v>60</v>
      </c>
      <c r="K27" s="3" t="s">
        <v>79</v>
      </c>
      <c r="L27" s="3" t="s">
        <v>17</v>
      </c>
      <c r="M27" s="3" t="s">
        <v>18</v>
      </c>
    </row>
    <row r="28" spans="1:13" x14ac:dyDescent="0.2">
      <c r="A28" s="3"/>
      <c r="B28" s="3"/>
      <c r="C28" s="3"/>
      <c r="D28" s="3"/>
      <c r="E28" s="3"/>
      <c r="F28" s="3"/>
      <c r="G28" s="3"/>
      <c r="H28" s="3"/>
      <c r="I28" s="3"/>
      <c r="J28" s="3"/>
      <c r="K28" s="3"/>
      <c r="L28" s="3"/>
      <c r="M28" s="3"/>
    </row>
    <row r="29" spans="1:13" x14ac:dyDescent="0.2">
      <c r="A29" s="3"/>
      <c r="B29" s="3"/>
      <c r="C29" s="3"/>
      <c r="D29" s="3"/>
      <c r="E29" s="3"/>
      <c r="F29" s="3"/>
      <c r="G29" s="3"/>
      <c r="H29" s="3"/>
      <c r="I29" s="3"/>
      <c r="J29" s="3"/>
      <c r="K29" s="3"/>
      <c r="L29" s="3"/>
      <c r="M29" s="3"/>
    </row>
    <row r="30" spans="1:13" x14ac:dyDescent="0.2">
      <c r="A30" s="3"/>
      <c r="B30" s="3"/>
      <c r="C30" s="3"/>
      <c r="D30" s="3"/>
      <c r="E30" s="3"/>
      <c r="F30" s="3"/>
      <c r="G30" s="3"/>
      <c r="H30" s="3"/>
      <c r="I30" s="3"/>
      <c r="J30" s="3"/>
      <c r="K30" s="3"/>
      <c r="L30" s="3"/>
      <c r="M30" s="3"/>
    </row>
    <row r="31" spans="1:13" x14ac:dyDescent="0.2">
      <c r="A31" s="3"/>
      <c r="B31" s="3"/>
      <c r="C31" s="3"/>
      <c r="D31" s="3"/>
      <c r="E31" s="3"/>
      <c r="F31" s="3"/>
      <c r="G31" s="3"/>
      <c r="H31" s="3"/>
      <c r="I31" s="3"/>
      <c r="J31" s="3"/>
      <c r="K31" s="3"/>
      <c r="L31" s="3"/>
      <c r="M31" s="3"/>
    </row>
    <row r="32" spans="1:13" x14ac:dyDescent="0.2">
      <c r="A32" s="3"/>
      <c r="B32" s="3"/>
      <c r="C32" s="3"/>
      <c r="D32" s="3"/>
      <c r="E32" s="3"/>
      <c r="F32" s="3"/>
      <c r="G32" s="3"/>
      <c r="H32" s="3"/>
      <c r="I32" s="3"/>
      <c r="J32" s="3"/>
      <c r="K32" s="3"/>
      <c r="L32" s="3"/>
      <c r="M32" s="3"/>
    </row>
    <row r="33" spans="1:13" x14ac:dyDescent="0.2">
      <c r="A33" s="3"/>
      <c r="B33" s="3"/>
      <c r="C33" s="3"/>
      <c r="D33" s="3"/>
      <c r="E33" s="3"/>
      <c r="F33" s="3"/>
      <c r="G33" s="3"/>
      <c r="H33" s="3"/>
      <c r="I33" s="3"/>
      <c r="J33" s="3"/>
      <c r="K33" s="3"/>
      <c r="L33" s="3"/>
      <c r="M33" s="3"/>
    </row>
    <row r="34" spans="1:13" x14ac:dyDescent="0.2">
      <c r="A34" s="3"/>
      <c r="B34" s="3"/>
      <c r="C34" s="3"/>
      <c r="D34" s="3"/>
      <c r="E34" s="3"/>
      <c r="F34" s="3"/>
      <c r="G34" s="3"/>
      <c r="H34" s="3"/>
      <c r="I34" s="3"/>
      <c r="J34" s="3"/>
      <c r="K34" s="3"/>
      <c r="L34" s="3"/>
      <c r="M34" s="3"/>
    </row>
    <row r="35" spans="1:13" x14ac:dyDescent="0.2">
      <c r="A35" s="3"/>
      <c r="B35" s="3"/>
      <c r="C35" s="3"/>
      <c r="D35" s="3"/>
      <c r="E35" s="3"/>
      <c r="F35" s="3"/>
      <c r="G35" s="3"/>
      <c r="H35" s="3"/>
      <c r="I35" s="3"/>
      <c r="J35" s="3"/>
      <c r="K35" s="3"/>
      <c r="L35" s="3"/>
      <c r="M35" s="3"/>
    </row>
    <row r="36" spans="1:13" x14ac:dyDescent="0.2">
      <c r="A36" s="3"/>
      <c r="B36" s="3"/>
      <c r="C36" s="3"/>
      <c r="D36" s="3"/>
      <c r="E36" s="3"/>
      <c r="F36" s="3"/>
      <c r="G36" s="3"/>
      <c r="H36" s="3"/>
      <c r="I36" s="3"/>
      <c r="J36" s="3"/>
      <c r="K36" s="3"/>
      <c r="L36" s="3"/>
      <c r="M36" s="3"/>
    </row>
    <row r="37" spans="1:13" x14ac:dyDescent="0.2">
      <c r="A37" s="3"/>
      <c r="B37" s="3"/>
      <c r="C37" s="3"/>
      <c r="D37" s="3"/>
      <c r="E37" s="3"/>
      <c r="F37" s="3"/>
      <c r="G37" s="3"/>
      <c r="H37" s="3"/>
      <c r="I37" s="3"/>
      <c r="J37" s="3"/>
      <c r="K37" s="3"/>
      <c r="L37" s="3"/>
      <c r="M37" s="3"/>
    </row>
    <row r="38" spans="1:13" x14ac:dyDescent="0.2">
      <c r="A38" s="3"/>
      <c r="B38" s="3"/>
      <c r="C38" s="3"/>
      <c r="D38" s="3"/>
      <c r="E38" s="3"/>
      <c r="F38" s="3"/>
      <c r="G38" s="3"/>
      <c r="H38" s="3"/>
      <c r="I38" s="3"/>
      <c r="J38" s="3"/>
      <c r="K38" s="3"/>
      <c r="L38" s="3"/>
      <c r="M38" s="3"/>
    </row>
    <row r="39" spans="1:13" x14ac:dyDescent="0.2">
      <c r="A39" s="3"/>
      <c r="B39" s="3"/>
      <c r="C39" s="3"/>
      <c r="D39" s="3"/>
      <c r="E39" s="3"/>
      <c r="F39" s="3"/>
      <c r="G39" s="3"/>
      <c r="H39" s="3"/>
      <c r="I39" s="3"/>
      <c r="J39" s="3"/>
      <c r="K39" s="3"/>
      <c r="L39" s="3"/>
      <c r="M39" s="3"/>
    </row>
    <row r="40" spans="1:13" x14ac:dyDescent="0.2">
      <c r="A40" s="3"/>
      <c r="B40" s="3"/>
      <c r="C40" s="3"/>
      <c r="D40" s="3"/>
      <c r="E40" s="3"/>
      <c r="F40" s="3"/>
      <c r="G40" s="3"/>
      <c r="H40" s="3"/>
      <c r="I40" s="3"/>
      <c r="J40" s="3"/>
      <c r="K40" s="3"/>
      <c r="L40" s="3"/>
      <c r="M40" s="3"/>
    </row>
    <row r="41" spans="1:13" x14ac:dyDescent="0.2">
      <c r="A41" s="3"/>
      <c r="B41" s="3"/>
      <c r="C41" s="3"/>
      <c r="D41" s="3"/>
      <c r="E41" s="3"/>
      <c r="F41" s="3"/>
      <c r="G41" s="3"/>
      <c r="H41" s="3"/>
      <c r="I41" s="3"/>
      <c r="J41" s="3"/>
      <c r="K41" s="3"/>
      <c r="L41" s="3"/>
      <c r="M41" s="3"/>
    </row>
    <row r="42" spans="1:13" x14ac:dyDescent="0.2">
      <c r="A42" s="3"/>
      <c r="B42" s="3"/>
      <c r="C42" s="3"/>
      <c r="D42" s="3"/>
      <c r="E42" s="3"/>
      <c r="F42" s="3"/>
      <c r="G42" s="3"/>
      <c r="H42" s="3"/>
      <c r="I42" s="3"/>
      <c r="J42" s="3"/>
      <c r="K42" s="3"/>
      <c r="L42" s="3"/>
      <c r="M42" s="3"/>
    </row>
    <row r="43" spans="1:13" x14ac:dyDescent="0.2">
      <c r="A43" s="3"/>
      <c r="B43" s="3"/>
      <c r="C43" s="3"/>
      <c r="D43" s="3"/>
      <c r="E43" s="3"/>
      <c r="F43" s="3"/>
      <c r="G43" s="3"/>
      <c r="H43" s="3"/>
      <c r="I43" s="3"/>
      <c r="J43" s="3"/>
      <c r="K43" s="3"/>
      <c r="L43" s="3"/>
      <c r="M43" s="3"/>
    </row>
    <row r="44" spans="1:13" x14ac:dyDescent="0.2">
      <c r="A44" s="3"/>
      <c r="B44" s="3"/>
      <c r="C44" s="3"/>
      <c r="D44" s="3"/>
      <c r="E44" s="3"/>
      <c r="F44" s="3"/>
      <c r="G44" s="3"/>
      <c r="H44" s="3"/>
      <c r="I44" s="3"/>
      <c r="J44" s="3"/>
      <c r="K44" s="3"/>
      <c r="L44" s="3"/>
      <c r="M44" s="3"/>
    </row>
    <row r="45" spans="1:13" x14ac:dyDescent="0.2">
      <c r="A45" s="3"/>
      <c r="B45" s="3"/>
      <c r="C45" s="3"/>
      <c r="D45" s="3"/>
      <c r="E45" s="3"/>
      <c r="F45" s="3"/>
      <c r="G45" s="3"/>
      <c r="H45" s="3"/>
      <c r="I45" s="3"/>
      <c r="J45" s="3"/>
      <c r="K45" s="3"/>
      <c r="L45" s="3"/>
      <c r="M45" s="3"/>
    </row>
    <row r="46" spans="1:13" x14ac:dyDescent="0.2">
      <c r="A46" s="3"/>
      <c r="B46" s="3"/>
      <c r="C46" s="3"/>
      <c r="D46" s="3"/>
      <c r="E46" s="3"/>
      <c r="F46" s="3"/>
      <c r="G46" s="3"/>
      <c r="H46" s="3"/>
      <c r="I46" s="3"/>
      <c r="J46" s="3"/>
      <c r="K46" s="3"/>
      <c r="L46" s="3"/>
      <c r="M46" s="3"/>
    </row>
    <row r="47" spans="1:13" x14ac:dyDescent="0.2">
      <c r="A47" s="3"/>
      <c r="B47" s="3"/>
      <c r="C47" s="3"/>
      <c r="D47" s="3"/>
      <c r="E47" s="3"/>
      <c r="F47" s="3"/>
      <c r="G47" s="3"/>
      <c r="H47" s="3"/>
      <c r="I47" s="3"/>
      <c r="J47" s="3"/>
      <c r="K47" s="3"/>
      <c r="L47" s="3"/>
      <c r="M47" s="3"/>
    </row>
    <row r="48" spans="1:13" x14ac:dyDescent="0.2">
      <c r="A48" s="3"/>
      <c r="B48" s="3"/>
      <c r="C48" s="3"/>
      <c r="D48" s="3"/>
      <c r="E48" s="3"/>
      <c r="F48" s="3"/>
      <c r="G48" s="3"/>
      <c r="H48" s="3"/>
      <c r="I48" s="3"/>
      <c r="J48" s="3"/>
      <c r="K48" s="3"/>
      <c r="L48" s="3"/>
      <c r="M48" s="3"/>
    </row>
    <row r="49" spans="1:13" x14ac:dyDescent="0.2">
      <c r="A49" s="3"/>
      <c r="B49" s="3"/>
      <c r="C49" s="3"/>
      <c r="D49" s="3"/>
      <c r="E49" s="3"/>
      <c r="F49" s="3"/>
      <c r="G49" s="3"/>
      <c r="H49" s="3"/>
      <c r="I49" s="3"/>
      <c r="J49" s="3"/>
      <c r="K49" s="3"/>
      <c r="L49" s="3"/>
      <c r="M49" s="3"/>
    </row>
    <row r="50" spans="1:13" x14ac:dyDescent="0.2">
      <c r="A50" s="3"/>
      <c r="B50" s="3"/>
      <c r="C50" s="3"/>
      <c r="D50" s="3"/>
      <c r="E50" s="3"/>
      <c r="F50" s="3"/>
      <c r="G50" s="3"/>
      <c r="H50" s="3"/>
      <c r="I50" s="3"/>
      <c r="J50" s="3"/>
      <c r="K50" s="3"/>
      <c r="L50" s="3"/>
      <c r="M50" s="3"/>
    </row>
    <row r="51" spans="1:13" x14ac:dyDescent="0.2">
      <c r="A51" s="3"/>
      <c r="B51" s="3"/>
      <c r="C51" s="3"/>
      <c r="D51" s="3"/>
      <c r="E51" s="3"/>
      <c r="F51" s="3"/>
      <c r="G51" s="3"/>
      <c r="H51" s="3"/>
      <c r="I51" s="3"/>
      <c r="J51" s="3"/>
      <c r="K51" s="3"/>
      <c r="L51" s="3"/>
      <c r="M51" s="3"/>
    </row>
    <row r="52" spans="1:13" x14ac:dyDescent="0.2">
      <c r="A52" s="3"/>
      <c r="B52" s="3"/>
      <c r="C52" s="3"/>
      <c r="D52" s="3"/>
      <c r="E52" s="3"/>
      <c r="F52" s="3"/>
      <c r="G52" s="3"/>
      <c r="H52" s="3"/>
      <c r="I52" s="3"/>
      <c r="J52" s="3"/>
      <c r="K52" s="3"/>
      <c r="L52" s="3"/>
      <c r="M52" s="3"/>
    </row>
    <row r="53" spans="1:13" x14ac:dyDescent="0.2">
      <c r="A53" s="3"/>
      <c r="B53" s="3"/>
      <c r="C53" s="3"/>
      <c r="D53" s="3"/>
      <c r="E53" s="3"/>
      <c r="F53" s="3"/>
      <c r="G53" s="3"/>
      <c r="H53" s="3"/>
      <c r="I53" s="3"/>
      <c r="J53" s="3"/>
      <c r="K53" s="3"/>
      <c r="L53" s="3"/>
      <c r="M53" s="3"/>
    </row>
    <row r="54" spans="1:13" x14ac:dyDescent="0.2">
      <c r="A54" s="3"/>
      <c r="B54" s="3"/>
      <c r="C54" s="3"/>
      <c r="D54" s="3"/>
      <c r="E54" s="3"/>
      <c r="F54" s="3"/>
      <c r="G54" s="3"/>
      <c r="H54" s="3"/>
      <c r="I54" s="3"/>
      <c r="J54" s="3"/>
      <c r="K54" s="3"/>
      <c r="L54" s="3"/>
      <c r="M54" s="3"/>
    </row>
    <row r="55" spans="1:13" x14ac:dyDescent="0.2">
      <c r="A55" s="3"/>
      <c r="B55" s="3"/>
      <c r="C55" s="3"/>
      <c r="D55" s="3"/>
      <c r="E55" s="3"/>
      <c r="F55" s="3"/>
      <c r="G55" s="3"/>
      <c r="H55" s="3"/>
      <c r="I55" s="3"/>
      <c r="J55" s="3"/>
      <c r="K55" s="3"/>
      <c r="L55" s="3"/>
      <c r="M55" s="3"/>
    </row>
    <row r="56" spans="1:13" x14ac:dyDescent="0.2">
      <c r="A56" s="3"/>
      <c r="B56" s="3"/>
      <c r="C56" s="3"/>
      <c r="D56" s="3"/>
      <c r="E56" s="3"/>
      <c r="F56" s="3"/>
      <c r="G56" s="3"/>
      <c r="H56" s="3"/>
      <c r="I56" s="3"/>
      <c r="J56" s="3"/>
      <c r="K56" s="3"/>
      <c r="L56" s="3"/>
      <c r="M56" s="3"/>
    </row>
    <row r="57" spans="1:13" x14ac:dyDescent="0.2">
      <c r="A57" s="3"/>
      <c r="B57" s="3"/>
      <c r="C57" s="3"/>
      <c r="D57" s="3"/>
      <c r="E57" s="3"/>
      <c r="F57" s="3"/>
      <c r="G57" s="3"/>
      <c r="H57" s="3"/>
      <c r="I57" s="3"/>
      <c r="J57" s="3"/>
      <c r="K57" s="3"/>
      <c r="L57" s="3"/>
      <c r="M57" s="3"/>
    </row>
    <row r="58" spans="1:13" x14ac:dyDescent="0.2">
      <c r="A58" s="3"/>
      <c r="B58" s="3"/>
      <c r="C58" s="3"/>
      <c r="D58" s="3"/>
      <c r="E58" s="3"/>
      <c r="F58" s="3"/>
      <c r="G58" s="3"/>
      <c r="H58" s="3"/>
      <c r="I58" s="3"/>
      <c r="J58" s="3"/>
      <c r="K58" s="3"/>
      <c r="L58" s="3"/>
      <c r="M58" s="3"/>
    </row>
    <row r="59" spans="1:13" x14ac:dyDescent="0.2">
      <c r="A59" s="3"/>
      <c r="B59" s="3"/>
      <c r="C59" s="3"/>
      <c r="D59" s="3"/>
      <c r="E59" s="3"/>
      <c r="F59" s="3"/>
      <c r="G59" s="3"/>
      <c r="H59" s="3"/>
      <c r="I59" s="3"/>
      <c r="J59" s="3"/>
      <c r="K59" s="3"/>
      <c r="L59" s="3"/>
      <c r="M59" s="3"/>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opLeftCell="A10" workbookViewId="0">
      <selection activeCell="N9" sqref="A7:N9"/>
    </sheetView>
  </sheetViews>
  <sheetFormatPr defaultColWidth="27.5" defaultRowHeight="11.25" x14ac:dyDescent="0.2"/>
  <cols>
    <col min="1" max="2" width="18.625" style="2" bestFit="1" customWidth="1"/>
    <col min="3" max="3" width="8" style="2" bestFit="1" customWidth="1"/>
    <col min="4" max="4" width="27.25" style="2" bestFit="1" customWidth="1"/>
    <col min="5" max="5" width="16.375" style="2" bestFit="1" customWidth="1"/>
    <col min="6" max="6" width="29.625" style="2" bestFit="1" customWidth="1"/>
    <col min="7" max="7" width="12.25" style="2" bestFit="1" customWidth="1"/>
    <col min="8" max="9" width="27.25" style="2" bestFit="1" customWidth="1"/>
    <col min="10" max="10" width="14.875" style="2" customWidth="1"/>
    <col min="11" max="11" width="41.375" style="16" customWidth="1"/>
    <col min="12" max="12" width="13.875" style="2" bestFit="1" customWidth="1"/>
    <col min="13" max="13" width="10.5" style="2" bestFit="1" customWidth="1"/>
    <col min="14" max="14" width="12.25" style="2" bestFit="1" customWidth="1"/>
    <col min="15" max="16384" width="27.5" style="2"/>
  </cols>
  <sheetData>
    <row r="1" spans="1:14" x14ac:dyDescent="0.2">
      <c r="A1" s="11" t="s">
        <v>247</v>
      </c>
      <c r="B1" s="11" t="s">
        <v>0</v>
      </c>
      <c r="C1" s="11" t="s">
        <v>1</v>
      </c>
      <c r="D1" s="11" t="s">
        <v>2</v>
      </c>
      <c r="E1" s="11" t="s">
        <v>3</v>
      </c>
      <c r="F1" s="11" t="s">
        <v>6</v>
      </c>
      <c r="G1" s="11" t="s">
        <v>368</v>
      </c>
      <c r="H1" s="11" t="s">
        <v>6</v>
      </c>
      <c r="I1" s="11" t="s">
        <v>6</v>
      </c>
      <c r="J1" s="12" t="s">
        <v>369</v>
      </c>
      <c r="K1" s="15" t="s">
        <v>248</v>
      </c>
      <c r="L1" s="12" t="s">
        <v>249</v>
      </c>
      <c r="M1" s="12" t="s">
        <v>8</v>
      </c>
      <c r="N1" s="12" t="s">
        <v>9</v>
      </c>
    </row>
    <row r="2" spans="1:14" ht="33.75" x14ac:dyDescent="0.2">
      <c r="A2" s="13" t="s">
        <v>286</v>
      </c>
      <c r="B2" s="13" t="s">
        <v>484</v>
      </c>
      <c r="C2" s="13" t="s">
        <v>288</v>
      </c>
      <c r="D2" s="13" t="s">
        <v>250</v>
      </c>
      <c r="E2" s="13" t="s">
        <v>289</v>
      </c>
      <c r="F2" s="13" t="s">
        <v>370</v>
      </c>
      <c r="G2" s="13" t="s">
        <v>371</v>
      </c>
      <c r="H2" s="13" t="s">
        <v>372</v>
      </c>
      <c r="I2" s="13" t="s">
        <v>373</v>
      </c>
      <c r="J2" s="12" t="s">
        <v>374</v>
      </c>
      <c r="K2" s="15" t="s">
        <v>407</v>
      </c>
      <c r="L2" s="14">
        <v>43137.892978773147</v>
      </c>
      <c r="M2" s="12" t="s">
        <v>17</v>
      </c>
      <c r="N2" s="12" t="s">
        <v>18</v>
      </c>
    </row>
    <row r="3" spans="1:14" ht="33.75" x14ac:dyDescent="0.2">
      <c r="A3" s="13" t="s">
        <v>290</v>
      </c>
      <c r="B3" s="13" t="s">
        <v>287</v>
      </c>
      <c r="C3" s="13" t="s">
        <v>291</v>
      </c>
      <c r="D3" s="13" t="s">
        <v>250</v>
      </c>
      <c r="E3" s="13" t="s">
        <v>289</v>
      </c>
      <c r="F3" s="13" t="s">
        <v>370</v>
      </c>
      <c r="G3" s="13" t="s">
        <v>371</v>
      </c>
      <c r="H3" s="13" t="s">
        <v>372</v>
      </c>
      <c r="I3" s="13" t="s">
        <v>373</v>
      </c>
      <c r="J3" s="12" t="s">
        <v>374</v>
      </c>
      <c r="K3" s="15" t="s">
        <v>252</v>
      </c>
      <c r="L3" s="14">
        <v>43138.819121307868</v>
      </c>
      <c r="M3" s="12" t="s">
        <v>20</v>
      </c>
      <c r="N3" s="12" t="s">
        <v>21</v>
      </c>
    </row>
    <row r="4" spans="1:14" ht="22.5" x14ac:dyDescent="0.2">
      <c r="A4" s="13" t="s">
        <v>298</v>
      </c>
      <c r="B4" s="13" t="s">
        <v>294</v>
      </c>
      <c r="C4" s="13" t="s">
        <v>299</v>
      </c>
      <c r="D4" s="13" t="s">
        <v>253</v>
      </c>
      <c r="E4" s="13" t="s">
        <v>296</v>
      </c>
      <c r="F4" s="13" t="s">
        <v>375</v>
      </c>
      <c r="G4" s="13" t="s">
        <v>376</v>
      </c>
      <c r="H4" s="13" t="s">
        <v>372</v>
      </c>
      <c r="I4" s="13" t="s">
        <v>373</v>
      </c>
      <c r="J4" s="12" t="s">
        <v>377</v>
      </c>
      <c r="K4" s="15" t="s">
        <v>256</v>
      </c>
      <c r="L4" s="14">
        <v>43138.819121307868</v>
      </c>
      <c r="M4" s="12" t="s">
        <v>20</v>
      </c>
      <c r="N4" s="12" t="s">
        <v>21</v>
      </c>
    </row>
    <row r="5" spans="1:14" ht="22.5" x14ac:dyDescent="0.2">
      <c r="A5" s="13" t="s">
        <v>293</v>
      </c>
      <c r="B5" s="13" t="s">
        <v>487</v>
      </c>
      <c r="C5" s="13" t="s">
        <v>295</v>
      </c>
      <c r="D5" s="13" t="s">
        <v>253</v>
      </c>
      <c r="E5" s="13" t="s">
        <v>296</v>
      </c>
      <c r="F5" s="13" t="s">
        <v>375</v>
      </c>
      <c r="G5" s="13" t="s">
        <v>378</v>
      </c>
      <c r="H5" s="13" t="s">
        <v>372</v>
      </c>
      <c r="I5" s="13" t="s">
        <v>373</v>
      </c>
      <c r="J5" s="12" t="s">
        <v>377</v>
      </c>
      <c r="K5" s="15" t="s">
        <v>254</v>
      </c>
      <c r="L5" s="14">
        <v>43137.892978773147</v>
      </c>
      <c r="M5" s="12" t="s">
        <v>17</v>
      </c>
      <c r="N5" s="12" t="s">
        <v>18</v>
      </c>
    </row>
    <row r="6" spans="1:14" ht="33.75" x14ac:dyDescent="0.2">
      <c r="A6" s="13" t="s">
        <v>297</v>
      </c>
      <c r="B6" s="13" t="s">
        <v>294</v>
      </c>
      <c r="C6" s="13" t="s">
        <v>295</v>
      </c>
      <c r="D6" s="13" t="s">
        <v>253</v>
      </c>
      <c r="E6" s="13" t="s">
        <v>296</v>
      </c>
      <c r="F6" s="13" t="s">
        <v>370</v>
      </c>
      <c r="G6" s="13" t="s">
        <v>379</v>
      </c>
      <c r="H6" s="13" t="s">
        <v>372</v>
      </c>
      <c r="I6" s="13" t="s">
        <v>373</v>
      </c>
      <c r="J6" s="12" t="s">
        <v>377</v>
      </c>
      <c r="K6" s="15" t="s">
        <v>255</v>
      </c>
      <c r="L6" s="14">
        <v>43137.892978773147</v>
      </c>
      <c r="M6" s="12" t="s">
        <v>17</v>
      </c>
      <c r="N6" s="12" t="s">
        <v>18</v>
      </c>
    </row>
    <row r="7" spans="1:14" ht="22.5" x14ac:dyDescent="0.2">
      <c r="A7" s="17" t="s">
        <v>300</v>
      </c>
      <c r="B7" s="17" t="s">
        <v>301</v>
      </c>
      <c r="C7" s="17" t="s">
        <v>302</v>
      </c>
      <c r="D7" s="17" t="s">
        <v>257</v>
      </c>
      <c r="E7" s="17" t="s">
        <v>303</v>
      </c>
      <c r="F7" s="17" t="s">
        <v>375</v>
      </c>
      <c r="G7" s="17" t="s">
        <v>380</v>
      </c>
      <c r="H7" s="17" t="s">
        <v>372</v>
      </c>
      <c r="I7" s="17" t="s">
        <v>373</v>
      </c>
      <c r="J7" s="18" t="s">
        <v>381</v>
      </c>
      <c r="K7" s="19" t="s">
        <v>258</v>
      </c>
      <c r="L7" s="20">
        <v>43138.819121307868</v>
      </c>
      <c r="M7" s="18" t="s">
        <v>17</v>
      </c>
      <c r="N7" s="18" t="s">
        <v>18</v>
      </c>
    </row>
    <row r="8" spans="1:14" ht="33.75" x14ac:dyDescent="0.2">
      <c r="A8" s="17" t="s">
        <v>306</v>
      </c>
      <c r="B8" s="17" t="s">
        <v>301</v>
      </c>
      <c r="C8" s="17" t="s">
        <v>450</v>
      </c>
      <c r="D8" s="17" t="s">
        <v>257</v>
      </c>
      <c r="E8" s="17" t="s">
        <v>303</v>
      </c>
      <c r="F8" s="17" t="s">
        <v>370</v>
      </c>
      <c r="G8" s="17" t="s">
        <v>380</v>
      </c>
      <c r="H8" s="17" t="s">
        <v>372</v>
      </c>
      <c r="I8" s="17" t="s">
        <v>373</v>
      </c>
      <c r="J8" s="18" t="s">
        <v>381</v>
      </c>
      <c r="K8" s="19" t="s">
        <v>259</v>
      </c>
      <c r="L8" s="20">
        <v>42972.837175925924</v>
      </c>
      <c r="M8" s="18" t="s">
        <v>17</v>
      </c>
      <c r="N8" s="18" t="s">
        <v>18</v>
      </c>
    </row>
    <row r="9" spans="1:14" ht="22.5" x14ac:dyDescent="0.2">
      <c r="A9" s="17" t="s">
        <v>304</v>
      </c>
      <c r="B9" s="17" t="s">
        <v>489</v>
      </c>
      <c r="C9" s="17" t="s">
        <v>451</v>
      </c>
      <c r="D9" s="17" t="s">
        <v>257</v>
      </c>
      <c r="E9" s="17" t="s">
        <v>303</v>
      </c>
      <c r="F9" s="17" t="s">
        <v>375</v>
      </c>
      <c r="G9" s="17" t="s">
        <v>380</v>
      </c>
      <c r="H9" s="17" t="s">
        <v>372</v>
      </c>
      <c r="I9" s="17" t="s">
        <v>373</v>
      </c>
      <c r="J9" s="18" t="s">
        <v>381</v>
      </c>
      <c r="K9" s="19" t="s">
        <v>258</v>
      </c>
      <c r="L9" s="20">
        <v>43138.819121307868</v>
      </c>
      <c r="M9" s="18" t="s">
        <v>20</v>
      </c>
      <c r="N9" s="18" t="s">
        <v>21</v>
      </c>
    </row>
    <row r="10" spans="1:14" ht="22.5" x14ac:dyDescent="0.2">
      <c r="A10" s="13" t="s">
        <v>308</v>
      </c>
      <c r="B10" s="13" t="s">
        <v>309</v>
      </c>
      <c r="C10" s="13" t="s">
        <v>310</v>
      </c>
      <c r="D10" s="13" t="s">
        <v>260</v>
      </c>
      <c r="E10" s="13" t="s">
        <v>311</v>
      </c>
      <c r="F10" s="13" t="s">
        <v>375</v>
      </c>
      <c r="G10" s="13" t="s">
        <v>382</v>
      </c>
      <c r="H10" s="13" t="s">
        <v>372</v>
      </c>
      <c r="I10" s="13" t="s">
        <v>373</v>
      </c>
      <c r="J10" s="12" t="s">
        <v>383</v>
      </c>
      <c r="K10" s="15" t="s">
        <v>261</v>
      </c>
      <c r="L10" s="14">
        <v>43137.892978773147</v>
      </c>
      <c r="M10" s="12" t="s">
        <v>17</v>
      </c>
      <c r="N10" s="12" t="s">
        <v>18</v>
      </c>
    </row>
    <row r="11" spans="1:14" ht="45" x14ac:dyDescent="0.2">
      <c r="A11" s="13" t="s">
        <v>312</v>
      </c>
      <c r="B11" s="13" t="s">
        <v>491</v>
      </c>
      <c r="C11" s="13" t="s">
        <v>313</v>
      </c>
      <c r="D11" s="13" t="s">
        <v>260</v>
      </c>
      <c r="E11" s="13" t="s">
        <v>311</v>
      </c>
      <c r="F11" s="13" t="s">
        <v>375</v>
      </c>
      <c r="G11" s="13" t="s">
        <v>384</v>
      </c>
      <c r="H11" s="13" t="s">
        <v>372</v>
      </c>
      <c r="I11" s="13" t="s">
        <v>373</v>
      </c>
      <c r="J11" s="12" t="s">
        <v>383</v>
      </c>
      <c r="K11" s="15" t="s">
        <v>262</v>
      </c>
      <c r="L11" s="14">
        <v>43138.819121307868</v>
      </c>
      <c r="M11" s="12" t="s">
        <v>20</v>
      </c>
      <c r="N11" s="12" t="s">
        <v>21</v>
      </c>
    </row>
    <row r="12" spans="1:14" ht="33.75" x14ac:dyDescent="0.2">
      <c r="A12" s="13" t="s">
        <v>314</v>
      </c>
      <c r="B12" s="13" t="s">
        <v>315</v>
      </c>
      <c r="C12" s="13" t="s">
        <v>316</v>
      </c>
      <c r="D12" s="13" t="s">
        <v>263</v>
      </c>
      <c r="E12" s="13" t="s">
        <v>317</v>
      </c>
      <c r="F12" s="13" t="s">
        <v>385</v>
      </c>
      <c r="G12" s="13" t="s">
        <v>386</v>
      </c>
      <c r="H12" s="13" t="s">
        <v>387</v>
      </c>
      <c r="I12" s="13" t="s">
        <v>373</v>
      </c>
      <c r="J12" s="12" t="s">
        <v>388</v>
      </c>
      <c r="K12" s="15" t="s">
        <v>264</v>
      </c>
      <c r="L12" s="14">
        <v>43138.819121307868</v>
      </c>
      <c r="M12" s="12" t="s">
        <v>20</v>
      </c>
      <c r="N12" s="12" t="s">
        <v>21</v>
      </c>
    </row>
    <row r="13" spans="1:14" ht="33.75" x14ac:dyDescent="0.2">
      <c r="A13" s="13" t="s">
        <v>318</v>
      </c>
      <c r="B13" s="13" t="s">
        <v>315</v>
      </c>
      <c r="C13" s="13" t="s">
        <v>319</v>
      </c>
      <c r="D13" s="13" t="s">
        <v>263</v>
      </c>
      <c r="E13" s="13" t="s">
        <v>317</v>
      </c>
      <c r="F13" s="13" t="s">
        <v>385</v>
      </c>
      <c r="G13" s="13" t="s">
        <v>386</v>
      </c>
      <c r="H13" s="13" t="s">
        <v>387</v>
      </c>
      <c r="I13" s="13" t="s">
        <v>373</v>
      </c>
      <c r="J13" s="12" t="s">
        <v>388</v>
      </c>
      <c r="K13" s="15" t="s">
        <v>265</v>
      </c>
      <c r="L13" s="14">
        <v>43138.819121307868</v>
      </c>
      <c r="M13" s="12" t="s">
        <v>17</v>
      </c>
      <c r="N13" s="12" t="s">
        <v>18</v>
      </c>
    </row>
    <row r="14" spans="1:14" ht="22.5" x14ac:dyDescent="0.2">
      <c r="A14" s="13" t="s">
        <v>320</v>
      </c>
      <c r="B14" s="13" t="s">
        <v>321</v>
      </c>
      <c r="C14" s="13" t="s">
        <v>322</v>
      </c>
      <c r="D14" s="13" t="s">
        <v>266</v>
      </c>
      <c r="E14" s="13" t="s">
        <v>323</v>
      </c>
      <c r="F14" s="13" t="s">
        <v>375</v>
      </c>
      <c r="G14" s="13" t="s">
        <v>389</v>
      </c>
      <c r="H14" s="13" t="s">
        <v>372</v>
      </c>
      <c r="I14" s="13" t="s">
        <v>373</v>
      </c>
      <c r="J14" s="12" t="s">
        <v>390</v>
      </c>
      <c r="K14" s="15" t="s">
        <v>267</v>
      </c>
      <c r="L14" s="14">
        <v>43138.819121307868</v>
      </c>
      <c r="M14" s="12" t="s">
        <v>20</v>
      </c>
      <c r="N14" s="12" t="s">
        <v>21</v>
      </c>
    </row>
    <row r="15" spans="1:14" ht="22.5" x14ac:dyDescent="0.2">
      <c r="A15" s="13" t="s">
        <v>324</v>
      </c>
      <c r="B15" s="13" t="s">
        <v>321</v>
      </c>
      <c r="C15" s="13" t="s">
        <v>325</v>
      </c>
      <c r="D15" s="13" t="s">
        <v>266</v>
      </c>
      <c r="E15" s="13" t="s">
        <v>323</v>
      </c>
      <c r="F15" s="13" t="s">
        <v>375</v>
      </c>
      <c r="G15" s="13" t="s">
        <v>391</v>
      </c>
      <c r="H15" s="13" t="s">
        <v>372</v>
      </c>
      <c r="I15" s="13" t="s">
        <v>373</v>
      </c>
      <c r="J15" s="12" t="s">
        <v>390</v>
      </c>
      <c r="K15" s="15" t="s">
        <v>268</v>
      </c>
      <c r="L15" s="14">
        <v>43137.892978773147</v>
      </c>
      <c r="M15" s="12" t="s">
        <v>17</v>
      </c>
      <c r="N15" s="12" t="s">
        <v>18</v>
      </c>
    </row>
    <row r="16" spans="1:14" ht="33.75" x14ac:dyDescent="0.2">
      <c r="A16" s="13" t="s">
        <v>326</v>
      </c>
      <c r="B16" s="13" t="s">
        <v>327</v>
      </c>
      <c r="C16" s="13" t="s">
        <v>328</v>
      </c>
      <c r="D16" s="13" t="s">
        <v>269</v>
      </c>
      <c r="E16" s="13" t="s">
        <v>329</v>
      </c>
      <c r="F16" s="13" t="s">
        <v>370</v>
      </c>
      <c r="G16" s="13" t="s">
        <v>392</v>
      </c>
      <c r="H16" s="13" t="s">
        <v>372</v>
      </c>
      <c r="I16" s="13" t="s">
        <v>373</v>
      </c>
      <c r="J16" s="12" t="s">
        <v>393</v>
      </c>
      <c r="K16" s="15" t="s">
        <v>270</v>
      </c>
      <c r="L16" s="14">
        <v>43137.892978773147</v>
      </c>
      <c r="M16" s="12" t="s">
        <v>17</v>
      </c>
      <c r="N16" s="12" t="s">
        <v>18</v>
      </c>
    </row>
    <row r="17" spans="1:14" ht="33.75" x14ac:dyDescent="0.2">
      <c r="A17" s="13" t="s">
        <v>330</v>
      </c>
      <c r="B17" s="13" t="s">
        <v>327</v>
      </c>
      <c r="C17" s="13" t="s">
        <v>331</v>
      </c>
      <c r="D17" s="13" t="s">
        <v>269</v>
      </c>
      <c r="E17" s="13" t="s">
        <v>329</v>
      </c>
      <c r="F17" s="13" t="s">
        <v>370</v>
      </c>
      <c r="G17" s="13" t="s">
        <v>394</v>
      </c>
      <c r="H17" s="13" t="s">
        <v>372</v>
      </c>
      <c r="I17" s="13" t="s">
        <v>373</v>
      </c>
      <c r="J17" s="12" t="s">
        <v>393</v>
      </c>
      <c r="K17" s="15" t="s">
        <v>271</v>
      </c>
      <c r="L17" s="14">
        <v>43138.819121307868</v>
      </c>
      <c r="M17" s="12" t="s">
        <v>20</v>
      </c>
      <c r="N17" s="12" t="s">
        <v>21</v>
      </c>
    </row>
    <row r="18" spans="1:14" ht="22.5" x14ac:dyDescent="0.2">
      <c r="A18" s="13" t="s">
        <v>332</v>
      </c>
      <c r="B18" s="13" t="s">
        <v>333</v>
      </c>
      <c r="C18" s="13" t="s">
        <v>334</v>
      </c>
      <c r="D18" s="13" t="s">
        <v>272</v>
      </c>
      <c r="E18" s="13" t="s">
        <v>335</v>
      </c>
      <c r="F18" s="13" t="s">
        <v>375</v>
      </c>
      <c r="G18" s="13" t="s">
        <v>395</v>
      </c>
      <c r="H18" s="13" t="s">
        <v>372</v>
      </c>
      <c r="I18" s="13" t="s">
        <v>373</v>
      </c>
      <c r="J18" s="12" t="s">
        <v>390</v>
      </c>
      <c r="K18" s="15" t="s">
        <v>273</v>
      </c>
      <c r="L18" s="14">
        <v>43137.892978773147</v>
      </c>
      <c r="M18" s="12" t="s">
        <v>17</v>
      </c>
      <c r="N18" s="12" t="s">
        <v>18</v>
      </c>
    </row>
    <row r="19" spans="1:14" ht="22.5" x14ac:dyDescent="0.2">
      <c r="A19" s="13" t="s">
        <v>336</v>
      </c>
      <c r="B19" s="13" t="s">
        <v>333</v>
      </c>
      <c r="C19" s="13" t="s">
        <v>337</v>
      </c>
      <c r="D19" s="13" t="s">
        <v>272</v>
      </c>
      <c r="E19" s="13" t="s">
        <v>335</v>
      </c>
      <c r="F19" s="13" t="s">
        <v>375</v>
      </c>
      <c r="G19" s="13" t="s">
        <v>396</v>
      </c>
      <c r="H19" s="13" t="s">
        <v>372</v>
      </c>
      <c r="I19" s="13" t="s">
        <v>373</v>
      </c>
      <c r="J19" s="12" t="s">
        <v>390</v>
      </c>
      <c r="K19" s="15" t="s">
        <v>274</v>
      </c>
      <c r="L19" s="14">
        <v>43138.819121307868</v>
      </c>
      <c r="M19" s="12" t="s">
        <v>20</v>
      </c>
      <c r="N19" s="12" t="s">
        <v>21</v>
      </c>
    </row>
    <row r="20" spans="1:14" ht="22.5" x14ac:dyDescent="0.2">
      <c r="A20" s="13" t="s">
        <v>338</v>
      </c>
      <c r="B20" s="13" t="s">
        <v>339</v>
      </c>
      <c r="C20" s="13" t="s">
        <v>340</v>
      </c>
      <c r="D20" s="13" t="s">
        <v>275</v>
      </c>
      <c r="E20" s="13" t="s">
        <v>341</v>
      </c>
      <c r="F20" s="13" t="s">
        <v>375</v>
      </c>
      <c r="G20" s="13" t="s">
        <v>397</v>
      </c>
      <c r="H20" s="13" t="s">
        <v>372</v>
      </c>
      <c r="I20" s="13" t="s">
        <v>373</v>
      </c>
      <c r="J20" s="12" t="s">
        <v>398</v>
      </c>
      <c r="K20" s="15" t="s">
        <v>276</v>
      </c>
      <c r="L20" s="14">
        <v>43138.819121307868</v>
      </c>
      <c r="M20" s="12" t="s">
        <v>20</v>
      </c>
      <c r="N20" s="12" t="s">
        <v>21</v>
      </c>
    </row>
    <row r="21" spans="1:14" ht="22.5" x14ac:dyDescent="0.2">
      <c r="A21" s="13" t="s">
        <v>342</v>
      </c>
      <c r="B21" s="13" t="s">
        <v>339</v>
      </c>
      <c r="C21" s="13" t="s">
        <v>343</v>
      </c>
      <c r="D21" s="13" t="s">
        <v>275</v>
      </c>
      <c r="E21" s="13" t="s">
        <v>341</v>
      </c>
      <c r="F21" s="13" t="s">
        <v>375</v>
      </c>
      <c r="G21" s="13" t="s">
        <v>399</v>
      </c>
      <c r="H21" s="13" t="s">
        <v>372</v>
      </c>
      <c r="I21" s="13" t="s">
        <v>373</v>
      </c>
      <c r="J21" s="12" t="s">
        <v>398</v>
      </c>
      <c r="K21" s="15" t="s">
        <v>277</v>
      </c>
      <c r="L21" s="14">
        <v>43137.892978773147</v>
      </c>
      <c r="M21" s="12" t="s">
        <v>17</v>
      </c>
      <c r="N21" s="12" t="s">
        <v>18</v>
      </c>
    </row>
    <row r="22" spans="1:14" ht="22.5" x14ac:dyDescent="0.2">
      <c r="A22" s="13" t="s">
        <v>344</v>
      </c>
      <c r="B22" s="13" t="s">
        <v>345</v>
      </c>
      <c r="C22" s="13" t="s">
        <v>346</v>
      </c>
      <c r="D22" s="13" t="s">
        <v>278</v>
      </c>
      <c r="E22" s="13" t="s">
        <v>347</v>
      </c>
      <c r="F22" s="13" t="s">
        <v>375</v>
      </c>
      <c r="G22" s="13" t="s">
        <v>400</v>
      </c>
      <c r="H22" s="13" t="s">
        <v>372</v>
      </c>
      <c r="I22" s="13" t="s">
        <v>373</v>
      </c>
      <c r="J22" s="12" t="s">
        <v>390</v>
      </c>
      <c r="K22" s="15" t="s">
        <v>268</v>
      </c>
      <c r="L22" s="14">
        <v>43137.892978773147</v>
      </c>
      <c r="M22" s="12" t="s">
        <v>17</v>
      </c>
      <c r="N22" s="12" t="s">
        <v>18</v>
      </c>
    </row>
    <row r="23" spans="1:14" ht="22.5" x14ac:dyDescent="0.2">
      <c r="A23" s="13" t="s">
        <v>348</v>
      </c>
      <c r="B23" s="13" t="s">
        <v>345</v>
      </c>
      <c r="C23" s="13" t="s">
        <v>349</v>
      </c>
      <c r="D23" s="13" t="s">
        <v>278</v>
      </c>
      <c r="E23" s="13" t="s">
        <v>347</v>
      </c>
      <c r="F23" s="13" t="s">
        <v>375</v>
      </c>
      <c r="G23" s="13" t="s">
        <v>401</v>
      </c>
      <c r="H23" s="13" t="s">
        <v>372</v>
      </c>
      <c r="I23" s="13" t="s">
        <v>373</v>
      </c>
      <c r="J23" s="12" t="s">
        <v>390</v>
      </c>
      <c r="K23" s="15" t="s">
        <v>267</v>
      </c>
      <c r="L23" s="14">
        <v>43138.819121307868</v>
      </c>
      <c r="M23" s="12" t="s">
        <v>20</v>
      </c>
      <c r="N23" s="12" t="s">
        <v>21</v>
      </c>
    </row>
    <row r="24" spans="1:14" ht="22.5" x14ac:dyDescent="0.2">
      <c r="A24" s="13" t="s">
        <v>350</v>
      </c>
      <c r="B24" s="13" t="s">
        <v>351</v>
      </c>
      <c r="C24" s="13" t="s">
        <v>352</v>
      </c>
      <c r="D24" s="13" t="s">
        <v>279</v>
      </c>
      <c r="E24" s="13" t="s">
        <v>353</v>
      </c>
      <c r="F24" s="13" t="s">
        <v>375</v>
      </c>
      <c r="G24" s="13" t="s">
        <v>402</v>
      </c>
      <c r="H24" s="13" t="s">
        <v>372</v>
      </c>
      <c r="I24" s="13" t="s">
        <v>373</v>
      </c>
      <c r="J24" s="12" t="s">
        <v>390</v>
      </c>
      <c r="K24" s="15" t="s">
        <v>273</v>
      </c>
      <c r="L24" s="14">
        <v>43137.892978773147</v>
      </c>
      <c r="M24" s="12" t="s">
        <v>17</v>
      </c>
      <c r="N24" s="12" t="s">
        <v>18</v>
      </c>
    </row>
    <row r="25" spans="1:14" ht="22.5" x14ac:dyDescent="0.2">
      <c r="A25" s="13" t="s">
        <v>354</v>
      </c>
      <c r="B25" s="13" t="s">
        <v>351</v>
      </c>
      <c r="C25" s="13" t="s">
        <v>355</v>
      </c>
      <c r="D25" s="13" t="s">
        <v>279</v>
      </c>
      <c r="E25" s="13" t="s">
        <v>353</v>
      </c>
      <c r="F25" s="13" t="s">
        <v>375</v>
      </c>
      <c r="G25" s="13" t="s">
        <v>403</v>
      </c>
      <c r="H25" s="13" t="s">
        <v>372</v>
      </c>
      <c r="I25" s="13" t="s">
        <v>373</v>
      </c>
      <c r="J25" s="12" t="s">
        <v>390</v>
      </c>
      <c r="K25" s="15" t="s">
        <v>274</v>
      </c>
      <c r="L25" s="14">
        <v>43138.819121307868</v>
      </c>
      <c r="M25" s="12" t="s">
        <v>20</v>
      </c>
      <c r="N25" s="12" t="s">
        <v>21</v>
      </c>
    </row>
    <row r="26" spans="1:14" ht="22.5" x14ac:dyDescent="0.2">
      <c r="A26" s="13" t="s">
        <v>356</v>
      </c>
      <c r="B26" s="13" t="s">
        <v>357</v>
      </c>
      <c r="C26" s="13" t="s">
        <v>358</v>
      </c>
      <c r="D26" s="13" t="s">
        <v>280</v>
      </c>
      <c r="E26" s="13" t="s">
        <v>359</v>
      </c>
      <c r="F26" s="13" t="s">
        <v>375</v>
      </c>
      <c r="G26" s="13" t="s">
        <v>404</v>
      </c>
      <c r="H26" s="13" t="s">
        <v>372</v>
      </c>
      <c r="I26" s="13" t="s">
        <v>373</v>
      </c>
      <c r="J26" s="12" t="s">
        <v>393</v>
      </c>
      <c r="K26" s="15" t="s">
        <v>281</v>
      </c>
      <c r="L26" s="14">
        <v>43138.819121307868</v>
      </c>
      <c r="M26" s="12" t="s">
        <v>20</v>
      </c>
      <c r="N26" s="12" t="s">
        <v>21</v>
      </c>
    </row>
    <row r="27" spans="1:14" ht="22.5" x14ac:dyDescent="0.2">
      <c r="A27" s="13" t="s">
        <v>360</v>
      </c>
      <c r="B27" s="13" t="s">
        <v>357</v>
      </c>
      <c r="C27" s="13" t="s">
        <v>361</v>
      </c>
      <c r="D27" s="13" t="s">
        <v>280</v>
      </c>
      <c r="E27" s="13" t="s">
        <v>359</v>
      </c>
      <c r="F27" s="13" t="s">
        <v>375</v>
      </c>
      <c r="G27" s="13" t="s">
        <v>11</v>
      </c>
      <c r="H27" s="13" t="s">
        <v>372</v>
      </c>
      <c r="I27" s="13" t="s">
        <v>373</v>
      </c>
      <c r="J27" s="12" t="s">
        <v>393</v>
      </c>
      <c r="K27" s="15" t="s">
        <v>282</v>
      </c>
      <c r="L27" s="14">
        <v>43138.819121307868</v>
      </c>
      <c r="M27" s="12" t="s">
        <v>17</v>
      </c>
      <c r="N27" s="12" t="s">
        <v>18</v>
      </c>
    </row>
    <row r="28" spans="1:14" ht="22.5" x14ac:dyDescent="0.2">
      <c r="A28" s="13" t="s">
        <v>362</v>
      </c>
      <c r="B28" s="13" t="s">
        <v>363</v>
      </c>
      <c r="C28" s="13" t="s">
        <v>364</v>
      </c>
      <c r="D28" s="13" t="s">
        <v>283</v>
      </c>
      <c r="E28" s="13" t="s">
        <v>365</v>
      </c>
      <c r="F28" s="13" t="s">
        <v>375</v>
      </c>
      <c r="G28" s="13" t="s">
        <v>405</v>
      </c>
      <c r="H28" s="13" t="s">
        <v>372</v>
      </c>
      <c r="I28" s="13" t="s">
        <v>373</v>
      </c>
      <c r="J28" s="12" t="s">
        <v>406</v>
      </c>
      <c r="K28" s="15" t="s">
        <v>284</v>
      </c>
      <c r="L28" s="14">
        <v>43138.819121307868</v>
      </c>
      <c r="M28" s="12" t="s">
        <v>20</v>
      </c>
      <c r="N28" s="12" t="s">
        <v>21</v>
      </c>
    </row>
    <row r="29" spans="1:14" ht="22.5" x14ac:dyDescent="0.2">
      <c r="A29" s="13" t="s">
        <v>366</v>
      </c>
      <c r="B29" s="13" t="s">
        <v>363</v>
      </c>
      <c r="C29" s="13" t="s">
        <v>367</v>
      </c>
      <c r="D29" s="13" t="s">
        <v>283</v>
      </c>
      <c r="E29" s="13" t="s">
        <v>365</v>
      </c>
      <c r="F29" s="13" t="s">
        <v>375</v>
      </c>
      <c r="G29" s="13" t="s">
        <v>405</v>
      </c>
      <c r="H29" s="13" t="s">
        <v>372</v>
      </c>
      <c r="I29" s="13" t="s">
        <v>373</v>
      </c>
      <c r="J29" s="12" t="s">
        <v>406</v>
      </c>
      <c r="K29" s="15" t="s">
        <v>285</v>
      </c>
      <c r="L29" s="14">
        <v>43138.819121307868</v>
      </c>
      <c r="M29" s="12" t="s">
        <v>17</v>
      </c>
      <c r="N29" s="12" t="s">
        <v>18</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30"/>
  <sheetViews>
    <sheetView tabSelected="1" zoomScale="130" zoomScaleNormal="130" workbookViewId="0">
      <selection activeCell="D23" sqref="D23"/>
    </sheetView>
  </sheetViews>
  <sheetFormatPr defaultColWidth="59.875" defaultRowHeight="11.25" x14ac:dyDescent="0.2"/>
  <cols>
    <col min="1" max="1" width="17.25" style="2" bestFit="1" customWidth="1"/>
    <col min="2" max="2" width="21.375" style="2" bestFit="1" customWidth="1"/>
    <col min="3" max="3" width="9.5" style="2" bestFit="1" customWidth="1"/>
    <col min="4" max="4" width="39" style="2" bestFit="1" customWidth="1"/>
    <col min="5" max="5" width="22.25" style="2" bestFit="1" customWidth="1"/>
    <col min="6" max="6" width="13" style="2" bestFit="1" customWidth="1"/>
    <col min="7" max="7" width="35.875" style="2" bestFit="1" customWidth="1"/>
    <col min="8" max="8" width="28.875" style="2" bestFit="1" customWidth="1"/>
    <col min="9" max="9" width="48.125" style="2" bestFit="1" customWidth="1"/>
    <col min="10" max="10" width="81.625" style="2" bestFit="1" customWidth="1"/>
    <col min="11" max="11" width="22.25" style="2" bestFit="1" customWidth="1"/>
    <col min="12" max="12" width="13" style="2" bestFit="1" customWidth="1"/>
    <col min="13" max="13" width="15.125" style="2" bestFit="1" customWidth="1"/>
    <col min="14" max="16384" width="59.875" style="2"/>
  </cols>
  <sheetData>
    <row r="1" spans="1:13" x14ac:dyDescent="0.2">
      <c r="A1" s="1" t="s">
        <v>160</v>
      </c>
      <c r="B1" s="1" t="s">
        <v>0</v>
      </c>
      <c r="C1" s="1" t="s">
        <v>1</v>
      </c>
      <c r="D1" s="1" t="s">
        <v>2</v>
      </c>
      <c r="E1" s="1" t="s">
        <v>3</v>
      </c>
      <c r="F1" s="1" t="s">
        <v>4</v>
      </c>
      <c r="G1" s="1" t="s">
        <v>5</v>
      </c>
      <c r="H1" s="1" t="s">
        <v>189</v>
      </c>
      <c r="I1" s="1" t="s">
        <v>189</v>
      </c>
      <c r="J1" s="1" t="s">
        <v>189</v>
      </c>
      <c r="K1" s="1" t="s">
        <v>7</v>
      </c>
      <c r="L1" s="1" t="s">
        <v>8</v>
      </c>
      <c r="M1" s="1" t="s">
        <v>9</v>
      </c>
    </row>
    <row r="2" spans="1:13" x14ac:dyDescent="0.2">
      <c r="A2" s="3" t="s">
        <v>194</v>
      </c>
      <c r="B2" s="3" t="s">
        <v>71</v>
      </c>
      <c r="C2" s="3" t="s">
        <v>5298</v>
      </c>
      <c r="D2" s="3" t="s">
        <v>10</v>
      </c>
      <c r="E2" s="3" t="s">
        <v>195</v>
      </c>
      <c r="F2" s="3" t="s">
        <v>11</v>
      </c>
      <c r="G2" s="3" t="s">
        <v>12</v>
      </c>
      <c r="H2" s="3" t="s">
        <v>13</v>
      </c>
      <c r="I2" s="3" t="s">
        <v>14</v>
      </c>
      <c r="J2" s="3" t="s">
        <v>15</v>
      </c>
      <c r="K2" s="3" t="s">
        <v>196</v>
      </c>
      <c r="L2" s="3" t="s">
        <v>75</v>
      </c>
      <c r="M2" s="3" t="s">
        <v>16</v>
      </c>
    </row>
    <row r="3" spans="1:13" x14ac:dyDescent="0.2">
      <c r="A3" s="3" t="s">
        <v>199</v>
      </c>
      <c r="B3" s="3" t="s">
        <v>71</v>
      </c>
      <c r="C3" s="3" t="s">
        <v>76</v>
      </c>
      <c r="D3" s="3" t="s">
        <v>10</v>
      </c>
      <c r="E3" s="3" t="s">
        <v>195</v>
      </c>
      <c r="F3" s="3" t="s">
        <v>11</v>
      </c>
      <c r="G3" s="3" t="s">
        <v>12</v>
      </c>
      <c r="H3" s="3" t="s">
        <v>13</v>
      </c>
      <c r="I3" s="3" t="s">
        <v>14</v>
      </c>
      <c r="J3" s="3" t="s">
        <v>15</v>
      </c>
      <c r="K3" s="3" t="s">
        <v>200</v>
      </c>
      <c r="L3" s="3" t="s">
        <v>17</v>
      </c>
      <c r="M3" s="3" t="s">
        <v>18</v>
      </c>
    </row>
    <row r="4" spans="1:13" x14ac:dyDescent="0.2">
      <c r="A4" s="3" t="s">
        <v>201</v>
      </c>
      <c r="B4" s="3" t="s">
        <v>71</v>
      </c>
      <c r="C4" s="3" t="s">
        <v>76</v>
      </c>
      <c r="D4" s="3" t="s">
        <v>10</v>
      </c>
      <c r="E4" s="3" t="s">
        <v>195</v>
      </c>
      <c r="F4" s="3" t="s">
        <v>78</v>
      </c>
      <c r="G4" s="3" t="s">
        <v>19</v>
      </c>
      <c r="H4" s="3" t="s">
        <v>13</v>
      </c>
      <c r="I4" s="3" t="s">
        <v>14</v>
      </c>
      <c r="J4" s="3" t="s">
        <v>15</v>
      </c>
      <c r="K4" s="3" t="s">
        <v>202</v>
      </c>
      <c r="L4" s="3" t="s">
        <v>17</v>
      </c>
      <c r="M4" s="3" t="s">
        <v>18</v>
      </c>
    </row>
    <row r="5" spans="1:13" x14ac:dyDescent="0.2">
      <c r="A5" s="3" t="s">
        <v>203</v>
      </c>
      <c r="B5" s="3" t="s">
        <v>71</v>
      </c>
      <c r="C5" s="3" t="s">
        <v>80</v>
      </c>
      <c r="D5" s="3" t="s">
        <v>10</v>
      </c>
      <c r="E5" s="3" t="s">
        <v>195</v>
      </c>
      <c r="F5" s="3" t="s">
        <v>11</v>
      </c>
      <c r="G5" s="3" t="s">
        <v>5297</v>
      </c>
      <c r="H5" s="3" t="s">
        <v>13</v>
      </c>
      <c r="I5" s="3" t="s">
        <v>14</v>
      </c>
      <c r="J5" s="3" t="s">
        <v>15</v>
      </c>
      <c r="K5" s="3" t="s">
        <v>200</v>
      </c>
      <c r="L5" s="3" t="s">
        <v>20</v>
      </c>
      <c r="M5" s="3" t="s">
        <v>21</v>
      </c>
    </row>
    <row r="6" spans="1:13" x14ac:dyDescent="0.2">
      <c r="A6" s="3" t="s">
        <v>204</v>
      </c>
      <c r="B6" s="3" t="s">
        <v>94</v>
      </c>
      <c r="C6" s="3" t="s">
        <v>95</v>
      </c>
      <c r="D6" s="3" t="s">
        <v>32</v>
      </c>
      <c r="E6" s="3" t="s">
        <v>205</v>
      </c>
      <c r="F6" s="3" t="s">
        <v>97</v>
      </c>
      <c r="G6" s="3" t="s">
        <v>33</v>
      </c>
      <c r="H6" s="3" t="s">
        <v>34</v>
      </c>
      <c r="I6" s="3" t="s">
        <v>35</v>
      </c>
      <c r="J6" s="3" t="s">
        <v>36</v>
      </c>
      <c r="K6" s="3" t="s">
        <v>206</v>
      </c>
      <c r="L6" s="3" t="s">
        <v>20</v>
      </c>
      <c r="M6" s="3" t="s">
        <v>21</v>
      </c>
    </row>
    <row r="7" spans="1:13" x14ac:dyDescent="0.2">
      <c r="A7" s="3" t="s">
        <v>207</v>
      </c>
      <c r="B7" s="3" t="s">
        <v>94</v>
      </c>
      <c r="C7" s="3" t="s">
        <v>98</v>
      </c>
      <c r="D7" s="3" t="s">
        <v>32</v>
      </c>
      <c r="E7" s="3" t="s">
        <v>205</v>
      </c>
      <c r="F7" s="3" t="s">
        <v>97</v>
      </c>
      <c r="G7" s="3" t="s">
        <v>33</v>
      </c>
      <c r="H7" s="3" t="s">
        <v>34</v>
      </c>
      <c r="I7" s="3" t="s">
        <v>35</v>
      </c>
      <c r="J7" s="3" t="s">
        <v>36</v>
      </c>
      <c r="K7" s="3" t="s">
        <v>208</v>
      </c>
      <c r="L7" s="3" t="s">
        <v>17</v>
      </c>
      <c r="M7" s="3" t="s">
        <v>18</v>
      </c>
    </row>
    <row r="8" spans="1:13" x14ac:dyDescent="0.2">
      <c r="A8" s="3" t="s">
        <v>209</v>
      </c>
      <c r="B8" s="3" t="s">
        <v>94</v>
      </c>
      <c r="C8" s="3" t="s">
        <v>98</v>
      </c>
      <c r="D8" s="3" t="s">
        <v>32</v>
      </c>
      <c r="E8" s="3" t="s">
        <v>205</v>
      </c>
      <c r="F8" s="3" t="s">
        <v>97</v>
      </c>
      <c r="G8" s="3" t="s">
        <v>33</v>
      </c>
      <c r="H8" s="3" t="s">
        <v>13</v>
      </c>
      <c r="I8" s="3" t="s">
        <v>35</v>
      </c>
      <c r="J8" s="3" t="s">
        <v>36</v>
      </c>
      <c r="K8" s="3" t="s">
        <v>202</v>
      </c>
      <c r="L8" s="3" t="s">
        <v>17</v>
      </c>
      <c r="M8" s="3" t="s">
        <v>18</v>
      </c>
    </row>
    <row r="9" spans="1:13" x14ac:dyDescent="0.2">
      <c r="A9" s="3" t="s">
        <v>210</v>
      </c>
      <c r="B9" s="3" t="s">
        <v>104</v>
      </c>
      <c r="C9" s="3" t="s">
        <v>105</v>
      </c>
      <c r="D9" s="3" t="s">
        <v>41</v>
      </c>
      <c r="E9" s="3" t="s">
        <v>211</v>
      </c>
      <c r="F9" s="3" t="s">
        <v>108</v>
      </c>
      <c r="G9" s="3" t="s">
        <v>45</v>
      </c>
      <c r="H9" s="9" t="s">
        <v>34</v>
      </c>
      <c r="I9" s="3" t="s">
        <v>43</v>
      </c>
      <c r="J9" s="3" t="s">
        <v>44</v>
      </c>
      <c r="K9" s="3" t="s">
        <v>208</v>
      </c>
      <c r="L9" s="3" t="s">
        <v>17</v>
      </c>
      <c r="M9" s="3" t="s">
        <v>18</v>
      </c>
    </row>
    <row r="10" spans="1:13" x14ac:dyDescent="0.2">
      <c r="A10" s="3" t="s">
        <v>213</v>
      </c>
      <c r="B10" s="3" t="s">
        <v>104</v>
      </c>
      <c r="C10" s="3" t="s">
        <v>105</v>
      </c>
      <c r="D10" s="3" t="s">
        <v>41</v>
      </c>
      <c r="E10" s="3" t="s">
        <v>211</v>
      </c>
      <c r="F10" s="3" t="s">
        <v>108</v>
      </c>
      <c r="G10" s="3" t="s">
        <v>45</v>
      </c>
      <c r="H10" s="9" t="s">
        <v>13</v>
      </c>
      <c r="I10" s="3" t="s">
        <v>43</v>
      </c>
      <c r="J10" s="3" t="s">
        <v>44</v>
      </c>
      <c r="K10" s="3" t="s">
        <v>202</v>
      </c>
      <c r="L10" s="3" t="s">
        <v>17</v>
      </c>
      <c r="M10" s="3" t="s">
        <v>18</v>
      </c>
    </row>
    <row r="11" spans="1:13" x14ac:dyDescent="0.2">
      <c r="A11" s="3" t="s">
        <v>214</v>
      </c>
      <c r="B11" s="3" t="s">
        <v>104</v>
      </c>
      <c r="C11" s="3" t="s">
        <v>105</v>
      </c>
      <c r="D11" s="3" t="s">
        <v>41</v>
      </c>
      <c r="E11" s="3" t="s">
        <v>211</v>
      </c>
      <c r="F11" s="3" t="s">
        <v>107</v>
      </c>
      <c r="G11" s="3" t="s">
        <v>42</v>
      </c>
      <c r="H11" s="3" t="s">
        <v>34</v>
      </c>
      <c r="I11" s="3" t="s">
        <v>43</v>
      </c>
      <c r="J11" s="3" t="s">
        <v>44</v>
      </c>
      <c r="K11" s="3" t="s">
        <v>208</v>
      </c>
      <c r="L11" s="3" t="s">
        <v>17</v>
      </c>
      <c r="M11" s="3" t="s">
        <v>18</v>
      </c>
    </row>
    <row r="12" spans="1:13" x14ac:dyDescent="0.2">
      <c r="A12" s="3" t="s">
        <v>215</v>
      </c>
      <c r="B12" s="3" t="s">
        <v>104</v>
      </c>
      <c r="C12" s="3" t="s">
        <v>109</v>
      </c>
      <c r="D12" s="3" t="s">
        <v>41</v>
      </c>
      <c r="E12" s="3" t="s">
        <v>211</v>
      </c>
      <c r="F12" s="3" t="s">
        <v>108</v>
      </c>
      <c r="G12" s="3" t="s">
        <v>45</v>
      </c>
      <c r="H12" s="3" t="s">
        <v>34</v>
      </c>
      <c r="I12" s="3" t="s">
        <v>43</v>
      </c>
      <c r="J12" s="3" t="s">
        <v>44</v>
      </c>
      <c r="K12" s="3" t="s">
        <v>200</v>
      </c>
      <c r="L12" s="3" t="s">
        <v>20</v>
      </c>
      <c r="M12" s="3" t="s">
        <v>21</v>
      </c>
    </row>
    <row r="13" spans="1:13" x14ac:dyDescent="0.2">
      <c r="A13" s="3" t="s">
        <v>216</v>
      </c>
      <c r="B13" s="3" t="s">
        <v>104</v>
      </c>
      <c r="C13" s="3" t="s">
        <v>109</v>
      </c>
      <c r="D13" s="3" t="s">
        <v>41</v>
      </c>
      <c r="E13" s="3" t="s">
        <v>211</v>
      </c>
      <c r="F13" s="3" t="s">
        <v>107</v>
      </c>
      <c r="G13" s="3" t="s">
        <v>42</v>
      </c>
      <c r="H13" s="3" t="s">
        <v>34</v>
      </c>
      <c r="I13" s="3" t="s">
        <v>43</v>
      </c>
      <c r="J13" s="3" t="s">
        <v>44</v>
      </c>
      <c r="K13" s="3" t="s">
        <v>200</v>
      </c>
      <c r="L13" s="3" t="s">
        <v>20</v>
      </c>
      <c r="M13" s="3" t="s">
        <v>21</v>
      </c>
    </row>
    <row r="14" spans="1:13" x14ac:dyDescent="0.2">
      <c r="A14" s="3" t="s">
        <v>217</v>
      </c>
      <c r="B14" s="3" t="s">
        <v>110</v>
      </c>
      <c r="C14" s="3" t="s">
        <v>111</v>
      </c>
      <c r="D14" s="3" t="s">
        <v>46</v>
      </c>
      <c r="E14" s="3" t="s">
        <v>218</v>
      </c>
      <c r="F14" s="3" t="s">
        <v>113</v>
      </c>
      <c r="G14" s="3" t="s">
        <v>5295</v>
      </c>
      <c r="H14" s="3" t="s">
        <v>13</v>
      </c>
      <c r="I14" s="9" t="s">
        <v>35</v>
      </c>
      <c r="J14" s="3" t="s">
        <v>15</v>
      </c>
      <c r="K14" s="3" t="s">
        <v>208</v>
      </c>
      <c r="L14" s="3" t="s">
        <v>20</v>
      </c>
      <c r="M14" s="3" t="s">
        <v>21</v>
      </c>
    </row>
    <row r="15" spans="1:13" x14ac:dyDescent="0.2">
      <c r="A15" s="3" t="s">
        <v>219</v>
      </c>
      <c r="B15" s="3" t="s">
        <v>110</v>
      </c>
      <c r="C15" s="3" t="s">
        <v>114</v>
      </c>
      <c r="D15" s="3" t="s">
        <v>46</v>
      </c>
      <c r="E15" s="3" t="s">
        <v>218</v>
      </c>
      <c r="F15" s="3" t="s">
        <v>113</v>
      </c>
      <c r="G15" s="3" t="s">
        <v>5296</v>
      </c>
      <c r="H15" s="3" t="s">
        <v>13</v>
      </c>
      <c r="I15" s="9" t="s">
        <v>49</v>
      </c>
      <c r="J15" s="3" t="s">
        <v>15</v>
      </c>
      <c r="K15" s="3" t="s">
        <v>202</v>
      </c>
      <c r="L15" s="3" t="s">
        <v>17</v>
      </c>
      <c r="M15" s="3" t="s">
        <v>18</v>
      </c>
    </row>
    <row r="16" spans="1:13" x14ac:dyDescent="0.2">
      <c r="A16" s="3" t="s">
        <v>220</v>
      </c>
      <c r="B16" s="3" t="s">
        <v>110</v>
      </c>
      <c r="C16" s="3" t="s">
        <v>114</v>
      </c>
      <c r="D16" s="3" t="s">
        <v>46</v>
      </c>
      <c r="E16" s="3" t="s">
        <v>218</v>
      </c>
      <c r="F16" s="3" t="s">
        <v>113</v>
      </c>
      <c r="G16" s="3" t="s">
        <v>47</v>
      </c>
      <c r="H16" s="3" t="s">
        <v>13</v>
      </c>
      <c r="I16" s="3" t="s">
        <v>35</v>
      </c>
      <c r="J16" s="3" t="s">
        <v>15</v>
      </c>
      <c r="K16" s="3" t="s">
        <v>200</v>
      </c>
      <c r="L16" s="3" t="s">
        <v>17</v>
      </c>
      <c r="M16" s="3" t="s">
        <v>18</v>
      </c>
    </row>
    <row r="17" spans="1:13" x14ac:dyDescent="0.2">
      <c r="A17" s="3" t="s">
        <v>221</v>
      </c>
      <c r="B17" s="3" t="s">
        <v>115</v>
      </c>
      <c r="C17" s="3" t="s">
        <v>116</v>
      </c>
      <c r="D17" s="3" t="s">
        <v>50</v>
      </c>
      <c r="E17" s="3" t="s">
        <v>222</v>
      </c>
      <c r="F17" s="3" t="s">
        <v>97</v>
      </c>
      <c r="G17" s="3" t="s">
        <v>33</v>
      </c>
      <c r="H17" s="3" t="s">
        <v>34</v>
      </c>
      <c r="I17" s="3" t="s">
        <v>35</v>
      </c>
      <c r="J17" s="3" t="s">
        <v>36</v>
      </c>
      <c r="K17" s="3" t="s">
        <v>208</v>
      </c>
      <c r="L17" s="3" t="s">
        <v>20</v>
      </c>
      <c r="M17" s="3" t="s">
        <v>21</v>
      </c>
    </row>
    <row r="18" spans="1:13" x14ac:dyDescent="0.2">
      <c r="A18" s="3" t="s">
        <v>223</v>
      </c>
      <c r="B18" s="3" t="s">
        <v>115</v>
      </c>
      <c r="C18" s="3" t="s">
        <v>118</v>
      </c>
      <c r="D18" s="3" t="s">
        <v>50</v>
      </c>
      <c r="E18" s="3" t="s">
        <v>222</v>
      </c>
      <c r="F18" s="3" t="s">
        <v>97</v>
      </c>
      <c r="G18" s="3" t="s">
        <v>33</v>
      </c>
      <c r="H18" s="3" t="s">
        <v>34</v>
      </c>
      <c r="I18" s="3" t="s">
        <v>35</v>
      </c>
      <c r="J18" s="3" t="s">
        <v>36</v>
      </c>
      <c r="K18" s="3" t="s">
        <v>200</v>
      </c>
      <c r="L18" s="3" t="s">
        <v>17</v>
      </c>
      <c r="M18" s="3" t="s">
        <v>18</v>
      </c>
    </row>
    <row r="19" spans="1:13" x14ac:dyDescent="0.2">
      <c r="A19" s="3" t="s">
        <v>224</v>
      </c>
      <c r="B19" s="3" t="s">
        <v>115</v>
      </c>
      <c r="C19" s="3" t="s">
        <v>118</v>
      </c>
      <c r="D19" s="3" t="s">
        <v>50</v>
      </c>
      <c r="E19" s="3" t="s">
        <v>222</v>
      </c>
      <c r="F19" s="3" t="s">
        <v>97</v>
      </c>
      <c r="G19" s="3" t="s">
        <v>33</v>
      </c>
      <c r="H19" s="3" t="s">
        <v>13</v>
      </c>
      <c r="I19" s="3" t="s">
        <v>35</v>
      </c>
      <c r="J19" s="3" t="s">
        <v>36</v>
      </c>
      <c r="K19" s="3" t="s">
        <v>202</v>
      </c>
      <c r="L19" s="3" t="s">
        <v>17</v>
      </c>
      <c r="M19" s="3" t="s">
        <v>18</v>
      </c>
    </row>
    <row r="20" spans="1:13" x14ac:dyDescent="0.2">
      <c r="A20" s="9" t="s">
        <v>225</v>
      </c>
      <c r="B20" s="9" t="s">
        <v>226</v>
      </c>
      <c r="C20" s="9" t="s">
        <v>227</v>
      </c>
      <c r="D20" s="9" t="s">
        <v>192</v>
      </c>
      <c r="E20" s="9" t="s">
        <v>228</v>
      </c>
      <c r="F20" s="9" t="s">
        <v>229</v>
      </c>
      <c r="G20" s="9" t="s">
        <v>193</v>
      </c>
      <c r="H20" s="9" t="s">
        <v>13</v>
      </c>
      <c r="I20" s="9" t="s">
        <v>39</v>
      </c>
      <c r="J20" s="9" t="s">
        <v>15</v>
      </c>
      <c r="K20" s="9" t="s">
        <v>208</v>
      </c>
      <c r="L20" s="9" t="s">
        <v>20</v>
      </c>
      <c r="M20" s="9" t="s">
        <v>21</v>
      </c>
    </row>
    <row r="21" spans="1:13" x14ac:dyDescent="0.2">
      <c r="A21" s="9" t="s">
        <v>230</v>
      </c>
      <c r="B21" s="9" t="s">
        <v>226</v>
      </c>
      <c r="C21" s="9" t="s">
        <v>231</v>
      </c>
      <c r="D21" s="9" t="s">
        <v>192</v>
      </c>
      <c r="E21" s="9" t="s">
        <v>228</v>
      </c>
      <c r="F21" s="9" t="s">
        <v>229</v>
      </c>
      <c r="G21" s="9" t="s">
        <v>193</v>
      </c>
      <c r="H21" s="9" t="s">
        <v>13</v>
      </c>
      <c r="I21" s="9" t="s">
        <v>35</v>
      </c>
      <c r="J21" s="9" t="s">
        <v>15</v>
      </c>
      <c r="K21" s="9" t="s">
        <v>202</v>
      </c>
      <c r="L21" s="9" t="s">
        <v>17</v>
      </c>
      <c r="M21" s="9" t="s">
        <v>18</v>
      </c>
    </row>
    <row r="22" spans="1:13" x14ac:dyDescent="0.2">
      <c r="A22" s="9" t="s">
        <v>232</v>
      </c>
      <c r="B22" s="9" t="s">
        <v>226</v>
      </c>
      <c r="C22" s="9" t="s">
        <v>231</v>
      </c>
      <c r="D22" s="9" t="s">
        <v>192</v>
      </c>
      <c r="E22" s="9" t="s">
        <v>228</v>
      </c>
      <c r="F22" s="9" t="s">
        <v>229</v>
      </c>
      <c r="G22" s="9" t="s">
        <v>193</v>
      </c>
      <c r="H22" s="9" t="s">
        <v>13</v>
      </c>
      <c r="I22" s="9" t="s">
        <v>39</v>
      </c>
      <c r="J22" s="9" t="s">
        <v>15</v>
      </c>
      <c r="K22" s="9" t="s">
        <v>208</v>
      </c>
      <c r="L22" s="9" t="s">
        <v>17</v>
      </c>
      <c r="M22" s="9" t="s">
        <v>18</v>
      </c>
    </row>
    <row r="23" spans="1:13" s="33" customFormat="1" x14ac:dyDescent="0.2">
      <c r="A23" s="32" t="s">
        <v>233</v>
      </c>
      <c r="B23" s="32" t="s">
        <v>123</v>
      </c>
      <c r="C23" s="32" t="s">
        <v>124</v>
      </c>
      <c r="D23" s="32" t="s">
        <v>54</v>
      </c>
      <c r="E23" s="32" t="s">
        <v>234</v>
      </c>
      <c r="F23" s="32" t="s">
        <v>126</v>
      </c>
      <c r="G23" s="32" t="s">
        <v>55</v>
      </c>
      <c r="H23" s="32" t="s">
        <v>13</v>
      </c>
      <c r="I23" s="32" t="s">
        <v>35</v>
      </c>
      <c r="J23" s="32" t="s">
        <v>11</v>
      </c>
      <c r="K23" s="32" t="s">
        <v>200</v>
      </c>
      <c r="L23" s="32" t="s">
        <v>20</v>
      </c>
      <c r="M23" s="32" t="s">
        <v>21</v>
      </c>
    </row>
    <row r="24" spans="1:13" s="33" customFormat="1" x14ac:dyDescent="0.2">
      <c r="A24" s="32" t="s">
        <v>235</v>
      </c>
      <c r="B24" s="32" t="s">
        <v>123</v>
      </c>
      <c r="C24" s="32" t="s">
        <v>127</v>
      </c>
      <c r="D24" s="32" t="s">
        <v>54</v>
      </c>
      <c r="E24" s="32" t="s">
        <v>234</v>
      </c>
      <c r="F24" s="32" t="s">
        <v>128</v>
      </c>
      <c r="G24" s="32" t="s">
        <v>56</v>
      </c>
      <c r="H24" s="32" t="s">
        <v>13</v>
      </c>
      <c r="I24" s="32" t="s">
        <v>43</v>
      </c>
      <c r="J24" s="32" t="s">
        <v>15</v>
      </c>
      <c r="K24" s="32" t="s">
        <v>200</v>
      </c>
      <c r="L24" s="32" t="s">
        <v>17</v>
      </c>
      <c r="M24" s="32" t="s">
        <v>18</v>
      </c>
    </row>
    <row r="25" spans="1:13" x14ac:dyDescent="0.2">
      <c r="A25" s="3" t="s">
        <v>236</v>
      </c>
      <c r="B25" s="3" t="s">
        <v>134</v>
      </c>
      <c r="C25" s="3" t="s">
        <v>135</v>
      </c>
      <c r="D25" s="3" t="s">
        <v>61</v>
      </c>
      <c r="E25" s="3" t="s">
        <v>237</v>
      </c>
      <c r="F25" s="3" t="s">
        <v>137</v>
      </c>
      <c r="G25" s="3" t="s">
        <v>62</v>
      </c>
      <c r="H25" s="3" t="s">
        <v>13</v>
      </c>
      <c r="I25" s="3" t="s">
        <v>35</v>
      </c>
      <c r="J25" s="3" t="s">
        <v>15</v>
      </c>
      <c r="K25" s="3" t="s">
        <v>202</v>
      </c>
      <c r="L25" s="3" t="s">
        <v>17</v>
      </c>
      <c r="M25" s="3" t="s">
        <v>18</v>
      </c>
    </row>
    <row r="26" spans="1:13" x14ac:dyDescent="0.2">
      <c r="A26" s="3" t="s">
        <v>238</v>
      </c>
      <c r="B26" s="3" t="s">
        <v>134</v>
      </c>
      <c r="C26" s="3" t="s">
        <v>135</v>
      </c>
      <c r="D26" s="3" t="s">
        <v>61</v>
      </c>
      <c r="E26" s="3" t="s">
        <v>237</v>
      </c>
      <c r="F26" s="3" t="s">
        <v>137</v>
      </c>
      <c r="G26" s="3" t="s">
        <v>63</v>
      </c>
      <c r="H26" s="3" t="s">
        <v>13</v>
      </c>
      <c r="I26" s="3" t="s">
        <v>35</v>
      </c>
      <c r="J26" s="3" t="s">
        <v>15</v>
      </c>
      <c r="K26" s="3" t="s">
        <v>200</v>
      </c>
      <c r="L26" s="3" t="s">
        <v>17</v>
      </c>
      <c r="M26" s="3" t="s">
        <v>18</v>
      </c>
    </row>
    <row r="27" spans="1:13" x14ac:dyDescent="0.2">
      <c r="A27" s="3" t="s">
        <v>239</v>
      </c>
      <c r="B27" s="3" t="s">
        <v>134</v>
      </c>
      <c r="C27" s="3" t="s">
        <v>138</v>
      </c>
      <c r="D27" s="3" t="s">
        <v>61</v>
      </c>
      <c r="E27" s="3" t="s">
        <v>237</v>
      </c>
      <c r="F27" s="3" t="s">
        <v>137</v>
      </c>
      <c r="G27" s="3" t="s">
        <v>63</v>
      </c>
      <c r="H27" s="3" t="s">
        <v>13</v>
      </c>
      <c r="I27" s="3" t="s">
        <v>35</v>
      </c>
      <c r="J27" s="3" t="s">
        <v>15</v>
      </c>
      <c r="K27" s="3" t="s">
        <v>200</v>
      </c>
      <c r="L27" s="3" t="s">
        <v>20</v>
      </c>
      <c r="M27" s="3" t="s">
        <v>21</v>
      </c>
    </row>
    <row r="28" spans="1:13" x14ac:dyDescent="0.2">
      <c r="A28" s="3" t="s">
        <v>240</v>
      </c>
      <c r="B28" s="3" t="s">
        <v>139</v>
      </c>
      <c r="C28" s="3" t="s">
        <v>140</v>
      </c>
      <c r="D28" s="3" t="s">
        <v>64</v>
      </c>
      <c r="E28" s="3" t="s">
        <v>241</v>
      </c>
      <c r="F28" s="31" t="s">
        <v>142</v>
      </c>
      <c r="G28" s="31" t="s">
        <v>65</v>
      </c>
      <c r="H28" s="3" t="s">
        <v>34</v>
      </c>
      <c r="I28" s="3" t="s">
        <v>59</v>
      </c>
      <c r="J28" s="3" t="s">
        <v>60</v>
      </c>
      <c r="K28" s="3" t="s">
        <v>200</v>
      </c>
      <c r="L28" s="3" t="s">
        <v>20</v>
      </c>
      <c r="M28" s="3" t="s">
        <v>21</v>
      </c>
    </row>
    <row r="29" spans="1:13" x14ac:dyDescent="0.2">
      <c r="A29" s="3" t="s">
        <v>242</v>
      </c>
      <c r="B29" s="3" t="s">
        <v>139</v>
      </c>
      <c r="C29" s="3" t="s">
        <v>143</v>
      </c>
      <c r="D29" s="3" t="s">
        <v>64</v>
      </c>
      <c r="E29" s="3" t="s">
        <v>241</v>
      </c>
      <c r="F29" s="31" t="s">
        <v>144</v>
      </c>
      <c r="G29" s="31" t="s">
        <v>65</v>
      </c>
      <c r="H29" s="3" t="s">
        <v>34</v>
      </c>
      <c r="I29" s="3" t="s">
        <v>59</v>
      </c>
      <c r="J29" s="3" t="s">
        <v>60</v>
      </c>
      <c r="K29" s="3" t="s">
        <v>200</v>
      </c>
      <c r="L29" s="3" t="s">
        <v>17</v>
      </c>
      <c r="M29" s="3" t="s">
        <v>18</v>
      </c>
    </row>
    <row r="30" spans="1:13" x14ac:dyDescent="0.2">
      <c r="A30" s="3" t="s">
        <v>243</v>
      </c>
      <c r="B30" s="3" t="s">
        <v>139</v>
      </c>
      <c r="C30" s="3" t="s">
        <v>143</v>
      </c>
      <c r="D30" s="3" t="s">
        <v>64</v>
      </c>
      <c r="E30" s="3" t="s">
        <v>241</v>
      </c>
      <c r="F30" s="31" t="s">
        <v>11</v>
      </c>
      <c r="G30" s="31" t="s">
        <v>58</v>
      </c>
      <c r="H30" s="3" t="s">
        <v>34</v>
      </c>
      <c r="I30" s="3" t="s">
        <v>59</v>
      </c>
      <c r="J30" s="3" t="s">
        <v>60</v>
      </c>
      <c r="K30" s="3" t="s">
        <v>202</v>
      </c>
      <c r="L30" s="3" t="s">
        <v>17</v>
      </c>
      <c r="M30" s="3" t="s">
        <v>18</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26"/>
  <sheetViews>
    <sheetView topLeftCell="G1" workbookViewId="0">
      <selection activeCell="B1" sqref="B1"/>
    </sheetView>
  </sheetViews>
  <sheetFormatPr defaultColWidth="46.625" defaultRowHeight="11.25" x14ac:dyDescent="0.2"/>
  <cols>
    <col min="1" max="2" width="18.625" style="2" bestFit="1" customWidth="1"/>
    <col min="3" max="3" width="8" style="2" bestFit="1" customWidth="1"/>
    <col min="4" max="4" width="45.5" style="2" bestFit="1" customWidth="1"/>
    <col min="5" max="5" width="22.25" style="2" bestFit="1" customWidth="1"/>
    <col min="6" max="6" width="45.5" style="2" bestFit="1" customWidth="1"/>
    <col min="7" max="7" width="12.25" style="2" bestFit="1" customWidth="1"/>
    <col min="8" max="8" width="38.875" style="2" bestFit="1" customWidth="1"/>
    <col min="9" max="9" width="45.5" style="2" bestFit="1" customWidth="1"/>
    <col min="10" max="10" width="13.875" style="2" bestFit="1" customWidth="1"/>
    <col min="11" max="11" width="46.375" style="2" bestFit="1" customWidth="1"/>
    <col min="12" max="12" width="22.25" style="2" bestFit="1" customWidth="1"/>
    <col min="13" max="13" width="11.375" style="2" bestFit="1" customWidth="1"/>
    <col min="14" max="14" width="12.25" style="2" bestFit="1" customWidth="1"/>
    <col min="15" max="16384" width="46.625" style="2"/>
  </cols>
  <sheetData>
    <row r="1" spans="1:14" x14ac:dyDescent="0.2">
      <c r="A1" s="1" t="s">
        <v>247</v>
      </c>
      <c r="B1" s="1" t="s">
        <v>0</v>
      </c>
      <c r="C1" s="1" t="s">
        <v>1</v>
      </c>
      <c r="D1" s="1" t="s">
        <v>2</v>
      </c>
      <c r="E1" s="1" t="s">
        <v>3</v>
      </c>
      <c r="F1" s="1" t="s">
        <v>189</v>
      </c>
      <c r="G1" s="1" t="s">
        <v>408</v>
      </c>
      <c r="H1" s="1" t="s">
        <v>189</v>
      </c>
      <c r="I1" s="1" t="s">
        <v>189</v>
      </c>
      <c r="J1" s="1" t="s">
        <v>409</v>
      </c>
      <c r="K1" s="1" t="s">
        <v>248</v>
      </c>
      <c r="L1" s="1" t="s">
        <v>249</v>
      </c>
      <c r="M1" s="1" t="s">
        <v>8</v>
      </c>
      <c r="N1" s="1" t="s">
        <v>9</v>
      </c>
    </row>
    <row r="2" spans="1:14" ht="22.5" x14ac:dyDescent="0.2">
      <c r="A2" s="3" t="s">
        <v>410</v>
      </c>
      <c r="B2" s="3" t="s">
        <v>287</v>
      </c>
      <c r="C2" s="3" t="s">
        <v>288</v>
      </c>
      <c r="D2" s="3" t="s">
        <v>250</v>
      </c>
      <c r="E2" s="3" t="s">
        <v>411</v>
      </c>
      <c r="F2" s="3" t="s">
        <v>370</v>
      </c>
      <c r="G2" s="3" t="s">
        <v>371</v>
      </c>
      <c r="H2" s="3" t="s">
        <v>372</v>
      </c>
      <c r="I2" s="3" t="s">
        <v>373</v>
      </c>
      <c r="J2" s="3" t="s">
        <v>374</v>
      </c>
      <c r="K2" s="3" t="s">
        <v>251</v>
      </c>
      <c r="L2" s="3" t="s">
        <v>412</v>
      </c>
      <c r="M2" s="3" t="s">
        <v>17</v>
      </c>
      <c r="N2" s="3" t="s">
        <v>18</v>
      </c>
    </row>
    <row r="3" spans="1:14" ht="22.5" x14ac:dyDescent="0.2">
      <c r="A3" s="3" t="s">
        <v>413</v>
      </c>
      <c r="B3" s="3" t="s">
        <v>287</v>
      </c>
      <c r="C3" s="3" t="s">
        <v>291</v>
      </c>
      <c r="D3" s="3" t="s">
        <v>250</v>
      </c>
      <c r="E3" s="3" t="s">
        <v>411</v>
      </c>
      <c r="F3" s="3" t="s">
        <v>370</v>
      </c>
      <c r="G3" s="3" t="s">
        <v>371</v>
      </c>
      <c r="H3" s="3" t="s">
        <v>372</v>
      </c>
      <c r="I3" s="3" t="s">
        <v>373</v>
      </c>
      <c r="J3" s="3" t="s">
        <v>374</v>
      </c>
      <c r="K3" s="3" t="s">
        <v>252</v>
      </c>
      <c r="L3" s="3" t="s">
        <v>414</v>
      </c>
      <c r="M3" s="3" t="s">
        <v>20</v>
      </c>
      <c r="N3" s="3" t="s">
        <v>21</v>
      </c>
    </row>
    <row r="4" spans="1:14" s="34" customFormat="1" ht="22.5" x14ac:dyDescent="0.2">
      <c r="A4" s="9" t="s">
        <v>415</v>
      </c>
      <c r="B4" s="9" t="s">
        <v>294</v>
      </c>
      <c r="C4" s="9" t="s">
        <v>299</v>
      </c>
      <c r="D4" s="9" t="s">
        <v>253</v>
      </c>
      <c r="E4" s="9" t="s">
        <v>416</v>
      </c>
      <c r="F4" s="9" t="s">
        <v>375</v>
      </c>
      <c r="G4" s="9" t="s">
        <v>376</v>
      </c>
      <c r="H4" s="9" t="s">
        <v>372</v>
      </c>
      <c r="I4" s="9" t="s">
        <v>373</v>
      </c>
      <c r="J4" s="9" t="s">
        <v>377</v>
      </c>
      <c r="K4" s="9" t="s">
        <v>256</v>
      </c>
      <c r="L4" s="9" t="s">
        <v>414</v>
      </c>
      <c r="M4" s="9" t="s">
        <v>20</v>
      </c>
      <c r="N4" s="9" t="s">
        <v>21</v>
      </c>
    </row>
    <row r="5" spans="1:14" s="34" customFormat="1" ht="22.5" x14ac:dyDescent="0.2">
      <c r="A5" s="9" t="s">
        <v>417</v>
      </c>
      <c r="B5" s="9" t="s">
        <v>294</v>
      </c>
      <c r="C5" s="9" t="s">
        <v>295</v>
      </c>
      <c r="D5" s="9" t="s">
        <v>253</v>
      </c>
      <c r="E5" s="9" t="s">
        <v>416</v>
      </c>
      <c r="F5" s="9" t="s">
        <v>370</v>
      </c>
      <c r="G5" s="9" t="s">
        <v>379</v>
      </c>
      <c r="H5" s="9" t="s">
        <v>372</v>
      </c>
      <c r="I5" s="9" t="s">
        <v>373</v>
      </c>
      <c r="J5" s="9" t="s">
        <v>377</v>
      </c>
      <c r="K5" s="9" t="s">
        <v>255</v>
      </c>
      <c r="L5" s="9" t="s">
        <v>412</v>
      </c>
      <c r="M5" s="9" t="s">
        <v>17</v>
      </c>
      <c r="N5" s="9" t="s">
        <v>18</v>
      </c>
    </row>
    <row r="6" spans="1:14" s="34" customFormat="1" ht="22.5" x14ac:dyDescent="0.2">
      <c r="A6" s="9" t="s">
        <v>418</v>
      </c>
      <c r="B6" s="9" t="s">
        <v>294</v>
      </c>
      <c r="C6" s="9" t="s">
        <v>295</v>
      </c>
      <c r="D6" s="9" t="s">
        <v>253</v>
      </c>
      <c r="E6" s="9" t="s">
        <v>416</v>
      </c>
      <c r="F6" s="9" t="s">
        <v>375</v>
      </c>
      <c r="G6" s="9" t="s">
        <v>378</v>
      </c>
      <c r="H6" s="9" t="s">
        <v>372</v>
      </c>
      <c r="I6" s="9" t="s">
        <v>373</v>
      </c>
      <c r="J6" s="9" t="s">
        <v>377</v>
      </c>
      <c r="K6" s="9" t="s">
        <v>254</v>
      </c>
      <c r="L6" s="9" t="s">
        <v>412</v>
      </c>
      <c r="M6" s="9" t="s">
        <v>17</v>
      </c>
      <c r="N6" s="9" t="s">
        <v>18</v>
      </c>
    </row>
    <row r="7" spans="1:14" ht="22.5" x14ac:dyDescent="0.2">
      <c r="A7" s="3" t="s">
        <v>419</v>
      </c>
      <c r="B7" s="3" t="s">
        <v>309</v>
      </c>
      <c r="C7" s="3" t="s">
        <v>310</v>
      </c>
      <c r="D7" s="3" t="s">
        <v>260</v>
      </c>
      <c r="E7" s="3" t="s">
        <v>420</v>
      </c>
      <c r="F7" s="3" t="s">
        <v>375</v>
      </c>
      <c r="G7" s="32" t="s">
        <v>382</v>
      </c>
      <c r="H7" s="3" t="s">
        <v>372</v>
      </c>
      <c r="I7" s="3" t="s">
        <v>373</v>
      </c>
      <c r="J7" s="3" t="s">
        <v>383</v>
      </c>
      <c r="K7" s="3" t="s">
        <v>261</v>
      </c>
      <c r="L7" s="3" t="s">
        <v>412</v>
      </c>
      <c r="M7" s="3" t="s">
        <v>17</v>
      </c>
      <c r="N7" s="3" t="s">
        <v>18</v>
      </c>
    </row>
    <row r="8" spans="1:14" ht="45" x14ac:dyDescent="0.2">
      <c r="A8" s="3" t="s">
        <v>421</v>
      </c>
      <c r="B8" s="3" t="s">
        <v>5292</v>
      </c>
      <c r="C8" s="3" t="s">
        <v>313</v>
      </c>
      <c r="D8" s="3" t="s">
        <v>260</v>
      </c>
      <c r="E8" s="3" t="s">
        <v>420</v>
      </c>
      <c r="F8" s="3" t="s">
        <v>375</v>
      </c>
      <c r="G8" s="32" t="s">
        <v>384</v>
      </c>
      <c r="H8" s="3" t="s">
        <v>372</v>
      </c>
      <c r="I8" s="3" t="s">
        <v>373</v>
      </c>
      <c r="J8" s="3" t="s">
        <v>383</v>
      </c>
      <c r="K8" s="3" t="s">
        <v>262</v>
      </c>
      <c r="L8" s="3" t="s">
        <v>414</v>
      </c>
      <c r="M8" s="3" t="s">
        <v>20</v>
      </c>
      <c r="N8" s="3" t="s">
        <v>21</v>
      </c>
    </row>
    <row r="9" spans="1:14" ht="33.75" x14ac:dyDescent="0.2">
      <c r="A9" s="3" t="s">
        <v>422</v>
      </c>
      <c r="B9" s="3" t="s">
        <v>315</v>
      </c>
      <c r="C9" s="3" t="s">
        <v>316</v>
      </c>
      <c r="D9" s="3" t="s">
        <v>263</v>
      </c>
      <c r="E9" s="3" t="s">
        <v>423</v>
      </c>
      <c r="F9" s="3" t="s">
        <v>385</v>
      </c>
      <c r="G9" s="3" t="s">
        <v>386</v>
      </c>
      <c r="H9" s="3" t="s">
        <v>387</v>
      </c>
      <c r="I9" s="3" t="s">
        <v>373</v>
      </c>
      <c r="J9" s="3" t="s">
        <v>388</v>
      </c>
      <c r="K9" s="3" t="s">
        <v>264</v>
      </c>
      <c r="L9" s="3" t="s">
        <v>414</v>
      </c>
      <c r="M9" s="3" t="s">
        <v>20</v>
      </c>
      <c r="N9" s="3" t="s">
        <v>21</v>
      </c>
    </row>
    <row r="10" spans="1:14" ht="33.75" x14ac:dyDescent="0.2">
      <c r="A10" s="3" t="s">
        <v>424</v>
      </c>
      <c r="B10" s="3" t="s">
        <v>315</v>
      </c>
      <c r="C10" s="3" t="s">
        <v>319</v>
      </c>
      <c r="D10" s="3" t="s">
        <v>263</v>
      </c>
      <c r="E10" s="3" t="s">
        <v>423</v>
      </c>
      <c r="F10" s="3" t="s">
        <v>385</v>
      </c>
      <c r="G10" s="3" t="s">
        <v>386</v>
      </c>
      <c r="H10" s="3" t="s">
        <v>387</v>
      </c>
      <c r="I10" s="3" t="s">
        <v>373</v>
      </c>
      <c r="J10" s="3" t="s">
        <v>388</v>
      </c>
      <c r="K10" s="3" t="s">
        <v>265</v>
      </c>
      <c r="L10" s="3" t="s">
        <v>414</v>
      </c>
      <c r="M10" s="3" t="s">
        <v>17</v>
      </c>
      <c r="N10" s="3" t="s">
        <v>18</v>
      </c>
    </row>
    <row r="11" spans="1:14" ht="22.5" x14ac:dyDescent="0.2">
      <c r="A11" s="3" t="s">
        <v>425</v>
      </c>
      <c r="B11" s="3" t="s">
        <v>321</v>
      </c>
      <c r="C11" s="3" t="s">
        <v>322</v>
      </c>
      <c r="D11" s="3" t="s">
        <v>266</v>
      </c>
      <c r="E11" s="3" t="s">
        <v>426</v>
      </c>
      <c r="F11" s="3" t="s">
        <v>375</v>
      </c>
      <c r="G11" s="3" t="s">
        <v>389</v>
      </c>
      <c r="H11" s="3" t="s">
        <v>372</v>
      </c>
      <c r="I11" s="3" t="s">
        <v>373</v>
      </c>
      <c r="J11" s="3" t="s">
        <v>390</v>
      </c>
      <c r="K11" s="3" t="s">
        <v>267</v>
      </c>
      <c r="L11" s="3" t="s">
        <v>414</v>
      </c>
      <c r="M11" s="3" t="s">
        <v>20</v>
      </c>
      <c r="N11" s="3" t="s">
        <v>21</v>
      </c>
    </row>
    <row r="12" spans="1:14" ht="22.5" x14ac:dyDescent="0.2">
      <c r="A12" s="3" t="s">
        <v>427</v>
      </c>
      <c r="B12" s="3" t="s">
        <v>321</v>
      </c>
      <c r="C12" s="3" t="s">
        <v>325</v>
      </c>
      <c r="D12" s="3" t="s">
        <v>266</v>
      </c>
      <c r="E12" s="3" t="s">
        <v>426</v>
      </c>
      <c r="F12" s="3" t="s">
        <v>375</v>
      </c>
      <c r="G12" s="3" t="s">
        <v>391</v>
      </c>
      <c r="H12" s="3" t="s">
        <v>372</v>
      </c>
      <c r="I12" s="3" t="s">
        <v>373</v>
      </c>
      <c r="J12" s="3" t="s">
        <v>390</v>
      </c>
      <c r="K12" s="3" t="s">
        <v>268</v>
      </c>
      <c r="L12" s="3" t="s">
        <v>412</v>
      </c>
      <c r="M12" s="3" t="s">
        <v>17</v>
      </c>
      <c r="N12" s="3" t="s">
        <v>18</v>
      </c>
    </row>
    <row r="13" spans="1:14" ht="22.5" x14ac:dyDescent="0.2">
      <c r="A13" s="3" t="s">
        <v>428</v>
      </c>
      <c r="B13" s="3" t="s">
        <v>327</v>
      </c>
      <c r="C13" s="3" t="s">
        <v>328</v>
      </c>
      <c r="D13" s="3" t="s">
        <v>269</v>
      </c>
      <c r="E13" s="3" t="s">
        <v>429</v>
      </c>
      <c r="F13" s="3" t="s">
        <v>370</v>
      </c>
      <c r="G13" s="3" t="s">
        <v>392</v>
      </c>
      <c r="H13" s="3" t="s">
        <v>372</v>
      </c>
      <c r="I13" s="3" t="s">
        <v>373</v>
      </c>
      <c r="J13" s="3" t="s">
        <v>393</v>
      </c>
      <c r="K13" s="3" t="s">
        <v>270</v>
      </c>
      <c r="L13" s="3" t="s">
        <v>412</v>
      </c>
      <c r="M13" s="3" t="s">
        <v>17</v>
      </c>
      <c r="N13" s="3" t="s">
        <v>18</v>
      </c>
    </row>
    <row r="14" spans="1:14" ht="22.5" x14ac:dyDescent="0.2">
      <c r="A14" s="3" t="s">
        <v>430</v>
      </c>
      <c r="B14" s="3" t="s">
        <v>327</v>
      </c>
      <c r="C14" s="3" t="s">
        <v>331</v>
      </c>
      <c r="D14" s="3" t="s">
        <v>269</v>
      </c>
      <c r="E14" s="3" t="s">
        <v>429</v>
      </c>
      <c r="F14" s="3" t="s">
        <v>370</v>
      </c>
      <c r="G14" s="3" t="s">
        <v>394</v>
      </c>
      <c r="H14" s="3" t="s">
        <v>372</v>
      </c>
      <c r="I14" s="3" t="s">
        <v>373</v>
      </c>
      <c r="J14" s="3" t="s">
        <v>393</v>
      </c>
      <c r="K14" s="3" t="s">
        <v>271</v>
      </c>
      <c r="L14" s="3" t="s">
        <v>414</v>
      </c>
      <c r="M14" s="3" t="s">
        <v>20</v>
      </c>
      <c r="N14" s="3" t="s">
        <v>21</v>
      </c>
    </row>
    <row r="15" spans="1:14" ht="22.5" x14ac:dyDescent="0.2">
      <c r="A15" s="3" t="s">
        <v>431</v>
      </c>
      <c r="B15" s="3" t="s">
        <v>333</v>
      </c>
      <c r="C15" s="3" t="s">
        <v>334</v>
      </c>
      <c r="D15" s="3" t="s">
        <v>272</v>
      </c>
      <c r="E15" s="3" t="s">
        <v>432</v>
      </c>
      <c r="F15" s="3" t="s">
        <v>375</v>
      </c>
      <c r="G15" s="3" t="s">
        <v>395</v>
      </c>
      <c r="H15" s="3" t="s">
        <v>372</v>
      </c>
      <c r="I15" s="3" t="s">
        <v>373</v>
      </c>
      <c r="J15" s="3" t="s">
        <v>390</v>
      </c>
      <c r="K15" s="3" t="s">
        <v>273</v>
      </c>
      <c r="L15" s="3" t="s">
        <v>412</v>
      </c>
      <c r="M15" s="3" t="s">
        <v>17</v>
      </c>
      <c r="N15" s="3" t="s">
        <v>18</v>
      </c>
    </row>
    <row r="16" spans="1:14" ht="22.5" x14ac:dyDescent="0.2">
      <c r="A16" s="3" t="s">
        <v>433</v>
      </c>
      <c r="B16" s="3" t="s">
        <v>333</v>
      </c>
      <c r="C16" s="3" t="s">
        <v>337</v>
      </c>
      <c r="D16" s="3" t="s">
        <v>272</v>
      </c>
      <c r="E16" s="3" t="s">
        <v>432</v>
      </c>
      <c r="F16" s="3" t="s">
        <v>375</v>
      </c>
      <c r="G16" s="3" t="s">
        <v>396</v>
      </c>
      <c r="H16" s="3" t="s">
        <v>372</v>
      </c>
      <c r="I16" s="3" t="s">
        <v>373</v>
      </c>
      <c r="J16" s="3" t="s">
        <v>390</v>
      </c>
      <c r="K16" s="3" t="s">
        <v>274</v>
      </c>
      <c r="L16" s="3" t="s">
        <v>414</v>
      </c>
      <c r="M16" s="3" t="s">
        <v>20</v>
      </c>
      <c r="N16" s="3" t="s">
        <v>21</v>
      </c>
    </row>
    <row r="17" spans="1:14" ht="22.5" x14ac:dyDescent="0.2">
      <c r="A17" s="3" t="s">
        <v>434</v>
      </c>
      <c r="B17" s="3" t="s">
        <v>339</v>
      </c>
      <c r="C17" s="3" t="s">
        <v>340</v>
      </c>
      <c r="D17" s="3" t="s">
        <v>275</v>
      </c>
      <c r="E17" s="3" t="s">
        <v>435</v>
      </c>
      <c r="F17" s="3" t="s">
        <v>375</v>
      </c>
      <c r="G17" s="3" t="s">
        <v>397</v>
      </c>
      <c r="H17" s="3" t="s">
        <v>372</v>
      </c>
      <c r="I17" s="3" t="s">
        <v>373</v>
      </c>
      <c r="J17" s="3" t="s">
        <v>398</v>
      </c>
      <c r="K17" s="3" t="s">
        <v>276</v>
      </c>
      <c r="L17" s="3" t="s">
        <v>414</v>
      </c>
      <c r="M17" s="3" t="s">
        <v>20</v>
      </c>
      <c r="N17" s="3" t="s">
        <v>21</v>
      </c>
    </row>
    <row r="18" spans="1:14" ht="22.5" x14ac:dyDescent="0.2">
      <c r="A18" s="3" t="s">
        <v>436</v>
      </c>
      <c r="B18" s="3" t="s">
        <v>339</v>
      </c>
      <c r="C18" s="3" t="s">
        <v>343</v>
      </c>
      <c r="D18" s="3" t="s">
        <v>275</v>
      </c>
      <c r="E18" s="3" t="s">
        <v>435</v>
      </c>
      <c r="F18" s="3" t="s">
        <v>375</v>
      </c>
      <c r="G18" s="3" t="s">
        <v>399</v>
      </c>
      <c r="H18" s="3" t="s">
        <v>372</v>
      </c>
      <c r="I18" s="3" t="s">
        <v>373</v>
      </c>
      <c r="J18" s="3" t="s">
        <v>398</v>
      </c>
      <c r="K18" s="3" t="s">
        <v>277</v>
      </c>
      <c r="L18" s="3" t="s">
        <v>412</v>
      </c>
      <c r="M18" s="3" t="s">
        <v>17</v>
      </c>
      <c r="N18" s="3" t="s">
        <v>18</v>
      </c>
    </row>
    <row r="19" spans="1:14" ht="22.5" x14ac:dyDescent="0.2">
      <c r="A19" s="3" t="s">
        <v>437</v>
      </c>
      <c r="B19" s="3" t="s">
        <v>345</v>
      </c>
      <c r="C19" s="3" t="s">
        <v>346</v>
      </c>
      <c r="D19" s="3" t="s">
        <v>278</v>
      </c>
      <c r="E19" s="3" t="s">
        <v>438</v>
      </c>
      <c r="F19" s="3" t="s">
        <v>375</v>
      </c>
      <c r="G19" s="3" t="s">
        <v>400</v>
      </c>
      <c r="H19" s="3" t="s">
        <v>372</v>
      </c>
      <c r="I19" s="3" t="s">
        <v>373</v>
      </c>
      <c r="J19" s="3" t="s">
        <v>390</v>
      </c>
      <c r="K19" s="3" t="s">
        <v>268</v>
      </c>
      <c r="L19" s="3" t="s">
        <v>412</v>
      </c>
      <c r="M19" s="3" t="s">
        <v>17</v>
      </c>
      <c r="N19" s="3" t="s">
        <v>18</v>
      </c>
    </row>
    <row r="20" spans="1:14" ht="22.5" x14ac:dyDescent="0.2">
      <c r="A20" s="3" t="s">
        <v>439</v>
      </c>
      <c r="B20" s="3" t="s">
        <v>345</v>
      </c>
      <c r="C20" s="3" t="s">
        <v>349</v>
      </c>
      <c r="D20" s="3" t="s">
        <v>278</v>
      </c>
      <c r="E20" s="3" t="s">
        <v>438</v>
      </c>
      <c r="F20" s="3" t="s">
        <v>375</v>
      </c>
      <c r="G20" s="3" t="s">
        <v>401</v>
      </c>
      <c r="H20" s="3" t="s">
        <v>372</v>
      </c>
      <c r="I20" s="3" t="s">
        <v>373</v>
      </c>
      <c r="J20" s="3" t="s">
        <v>390</v>
      </c>
      <c r="K20" s="3" t="s">
        <v>267</v>
      </c>
      <c r="L20" s="3" t="s">
        <v>414</v>
      </c>
      <c r="M20" s="3" t="s">
        <v>20</v>
      </c>
      <c r="N20" s="3" t="s">
        <v>21</v>
      </c>
    </row>
    <row r="21" spans="1:14" ht="22.5" x14ac:dyDescent="0.2">
      <c r="A21" s="3" t="s">
        <v>440</v>
      </c>
      <c r="B21" s="3" t="s">
        <v>351</v>
      </c>
      <c r="C21" s="3" t="s">
        <v>352</v>
      </c>
      <c r="D21" s="3" t="s">
        <v>279</v>
      </c>
      <c r="E21" s="3" t="s">
        <v>441</v>
      </c>
      <c r="F21" s="3" t="s">
        <v>375</v>
      </c>
      <c r="G21" s="3" t="s">
        <v>402</v>
      </c>
      <c r="H21" s="3" t="s">
        <v>372</v>
      </c>
      <c r="I21" s="3" t="s">
        <v>373</v>
      </c>
      <c r="J21" s="3" t="s">
        <v>390</v>
      </c>
      <c r="K21" s="3" t="s">
        <v>273</v>
      </c>
      <c r="L21" s="3" t="s">
        <v>412</v>
      </c>
      <c r="M21" s="3" t="s">
        <v>17</v>
      </c>
      <c r="N21" s="3" t="s">
        <v>18</v>
      </c>
    </row>
    <row r="22" spans="1:14" ht="22.5" x14ac:dyDescent="0.2">
      <c r="A22" s="3" t="s">
        <v>442</v>
      </c>
      <c r="B22" s="3" t="s">
        <v>351</v>
      </c>
      <c r="C22" s="3" t="s">
        <v>355</v>
      </c>
      <c r="D22" s="3" t="s">
        <v>279</v>
      </c>
      <c r="E22" s="3" t="s">
        <v>441</v>
      </c>
      <c r="F22" s="3" t="s">
        <v>375</v>
      </c>
      <c r="G22" s="3" t="s">
        <v>403</v>
      </c>
      <c r="H22" s="3" t="s">
        <v>372</v>
      </c>
      <c r="I22" s="3" t="s">
        <v>373</v>
      </c>
      <c r="J22" s="3" t="s">
        <v>390</v>
      </c>
      <c r="K22" s="3" t="s">
        <v>274</v>
      </c>
      <c r="L22" s="3" t="s">
        <v>414</v>
      </c>
      <c r="M22" s="3" t="s">
        <v>20</v>
      </c>
      <c r="N22" s="3" t="s">
        <v>21</v>
      </c>
    </row>
    <row r="23" spans="1:14" s="33" customFormat="1" ht="22.5" x14ac:dyDescent="0.2">
      <c r="A23" s="32" t="s">
        <v>443</v>
      </c>
      <c r="B23" s="32" t="s">
        <v>357</v>
      </c>
      <c r="C23" s="32" t="s">
        <v>358</v>
      </c>
      <c r="D23" s="32" t="s">
        <v>280</v>
      </c>
      <c r="E23" s="32" t="s">
        <v>444</v>
      </c>
      <c r="F23" s="32" t="s">
        <v>375</v>
      </c>
      <c r="G23" s="32" t="s">
        <v>404</v>
      </c>
      <c r="H23" s="32" t="s">
        <v>372</v>
      </c>
      <c r="I23" s="32" t="s">
        <v>373</v>
      </c>
      <c r="J23" s="32" t="s">
        <v>393</v>
      </c>
      <c r="K23" s="32" t="s">
        <v>281</v>
      </c>
      <c r="L23" s="32" t="s">
        <v>414</v>
      </c>
      <c r="M23" s="32" t="s">
        <v>20</v>
      </c>
      <c r="N23" s="32" t="s">
        <v>21</v>
      </c>
    </row>
    <row r="24" spans="1:14" s="33" customFormat="1" ht="22.5" x14ac:dyDescent="0.2">
      <c r="A24" s="32" t="s">
        <v>445</v>
      </c>
      <c r="B24" s="32" t="s">
        <v>357</v>
      </c>
      <c r="C24" s="32" t="s">
        <v>361</v>
      </c>
      <c r="D24" s="32" t="s">
        <v>280</v>
      </c>
      <c r="E24" s="32" t="s">
        <v>444</v>
      </c>
      <c r="F24" s="32" t="s">
        <v>375</v>
      </c>
      <c r="G24" s="32" t="s">
        <v>11</v>
      </c>
      <c r="H24" s="32" t="s">
        <v>372</v>
      </c>
      <c r="I24" s="32" t="s">
        <v>373</v>
      </c>
      <c r="J24" s="32" t="s">
        <v>393</v>
      </c>
      <c r="K24" s="32" t="s">
        <v>282</v>
      </c>
      <c r="L24" s="32" t="s">
        <v>414</v>
      </c>
      <c r="M24" s="32" t="s">
        <v>17</v>
      </c>
      <c r="N24" s="32" t="s">
        <v>18</v>
      </c>
    </row>
    <row r="25" spans="1:14" ht="22.5" x14ac:dyDescent="0.2">
      <c r="A25" s="3" t="s">
        <v>446</v>
      </c>
      <c r="B25" s="3" t="s">
        <v>363</v>
      </c>
      <c r="C25" s="3" t="s">
        <v>364</v>
      </c>
      <c r="D25" s="3" t="s">
        <v>283</v>
      </c>
      <c r="E25" s="3" t="s">
        <v>447</v>
      </c>
      <c r="F25" s="3" t="s">
        <v>375</v>
      </c>
      <c r="G25" s="3" t="s">
        <v>405</v>
      </c>
      <c r="H25" s="3" t="s">
        <v>372</v>
      </c>
      <c r="I25" s="3" t="s">
        <v>373</v>
      </c>
      <c r="J25" s="3" t="s">
        <v>406</v>
      </c>
      <c r="K25" s="3" t="s">
        <v>284</v>
      </c>
      <c r="L25" s="3" t="s">
        <v>414</v>
      </c>
      <c r="M25" s="3" t="s">
        <v>20</v>
      </c>
      <c r="N25" s="3" t="s">
        <v>21</v>
      </c>
    </row>
    <row r="26" spans="1:14" ht="22.5" x14ac:dyDescent="0.2">
      <c r="A26" s="3" t="s">
        <v>448</v>
      </c>
      <c r="B26" s="3" t="s">
        <v>363</v>
      </c>
      <c r="C26" s="3" t="s">
        <v>367</v>
      </c>
      <c r="D26" s="3" t="s">
        <v>283</v>
      </c>
      <c r="E26" s="3" t="s">
        <v>447</v>
      </c>
      <c r="F26" s="3" t="s">
        <v>375</v>
      </c>
      <c r="G26" s="3" t="s">
        <v>405</v>
      </c>
      <c r="H26" s="3" t="s">
        <v>372</v>
      </c>
      <c r="I26" s="3" t="s">
        <v>373</v>
      </c>
      <c r="J26" s="3" t="s">
        <v>406</v>
      </c>
      <c r="K26" s="3" t="s">
        <v>285</v>
      </c>
      <c r="L26" s="3" t="s">
        <v>414</v>
      </c>
      <c r="M26" s="3" t="s">
        <v>17</v>
      </c>
      <c r="N26" s="3" t="s">
        <v>18</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workbookViewId="0">
      <selection activeCell="H13" sqref="H13"/>
    </sheetView>
  </sheetViews>
  <sheetFormatPr defaultRowHeight="14.25" x14ac:dyDescent="0.2"/>
  <cols>
    <col min="1" max="1" width="18.625" style="2" bestFit="1" customWidth="1"/>
    <col min="3" max="3" width="18.625" style="2" bestFit="1" customWidth="1"/>
  </cols>
  <sheetData>
    <row r="1" spans="1:3" ht="22.5" x14ac:dyDescent="0.2">
      <c r="A1" s="1" t="s">
        <v>449</v>
      </c>
      <c r="C1" s="11" t="s">
        <v>0</v>
      </c>
    </row>
    <row r="2" spans="1:3" x14ac:dyDescent="0.2">
      <c r="A2" s="3" t="s">
        <v>287</v>
      </c>
      <c r="C2" s="13" t="s">
        <v>287</v>
      </c>
    </row>
    <row r="3" spans="1:3" x14ac:dyDescent="0.2">
      <c r="A3" s="3" t="s">
        <v>294</v>
      </c>
      <c r="C3" s="13" t="s">
        <v>294</v>
      </c>
    </row>
    <row r="4" spans="1:3" x14ac:dyDescent="0.2">
      <c r="A4" s="3" t="s">
        <v>309</v>
      </c>
      <c r="C4" s="13" t="s">
        <v>301</v>
      </c>
    </row>
    <row r="5" spans="1:3" x14ac:dyDescent="0.2">
      <c r="A5" s="3" t="s">
        <v>315</v>
      </c>
      <c r="C5" s="13" t="s">
        <v>309</v>
      </c>
    </row>
    <row r="6" spans="1:3" x14ac:dyDescent="0.2">
      <c r="A6" s="3" t="s">
        <v>321</v>
      </c>
      <c r="C6" s="13" t="s">
        <v>315</v>
      </c>
    </row>
    <row r="7" spans="1:3" x14ac:dyDescent="0.2">
      <c r="A7" s="3" t="s">
        <v>327</v>
      </c>
      <c r="C7" s="13" t="s">
        <v>321</v>
      </c>
    </row>
    <row r="8" spans="1:3" x14ac:dyDescent="0.2">
      <c r="A8" s="3" t="s">
        <v>333</v>
      </c>
      <c r="C8" s="13" t="s">
        <v>327</v>
      </c>
    </row>
    <row r="9" spans="1:3" x14ac:dyDescent="0.2">
      <c r="A9" s="3" t="s">
        <v>339</v>
      </c>
      <c r="C9" s="13" t="s">
        <v>333</v>
      </c>
    </row>
    <row r="10" spans="1:3" x14ac:dyDescent="0.2">
      <c r="A10" s="3" t="s">
        <v>345</v>
      </c>
      <c r="C10" s="13" t="s">
        <v>339</v>
      </c>
    </row>
    <row r="11" spans="1:3" x14ac:dyDescent="0.2">
      <c r="A11" s="3" t="s">
        <v>351</v>
      </c>
      <c r="C11" s="13" t="s">
        <v>345</v>
      </c>
    </row>
    <row r="12" spans="1:3" x14ac:dyDescent="0.2">
      <c r="A12" s="3" t="s">
        <v>357</v>
      </c>
      <c r="C12" s="13" t="s">
        <v>351</v>
      </c>
    </row>
    <row r="13" spans="1:3" x14ac:dyDescent="0.2">
      <c r="A13" s="3" t="s">
        <v>363</v>
      </c>
      <c r="C13" s="13" t="s">
        <v>357</v>
      </c>
    </row>
    <row r="14" spans="1:3" x14ac:dyDescent="0.2">
      <c r="A14"/>
      <c r="C14" s="13" t="s">
        <v>363</v>
      </c>
    </row>
    <row r="15" spans="1:3" x14ac:dyDescent="0.2">
      <c r="A15"/>
      <c r="C15"/>
    </row>
    <row r="16" spans="1:3" x14ac:dyDescent="0.2">
      <c r="A16"/>
      <c r="C16"/>
    </row>
    <row r="17" spans="1:3" x14ac:dyDescent="0.2">
      <c r="A17"/>
      <c r="C17"/>
    </row>
    <row r="18" spans="1:3" x14ac:dyDescent="0.2">
      <c r="A18"/>
      <c r="C18"/>
    </row>
    <row r="19" spans="1:3" x14ac:dyDescent="0.2">
      <c r="A19"/>
      <c r="C19"/>
    </row>
    <row r="20" spans="1:3" x14ac:dyDescent="0.2">
      <c r="A20"/>
      <c r="C20"/>
    </row>
    <row r="21" spans="1:3" x14ac:dyDescent="0.2">
      <c r="A21"/>
      <c r="C21"/>
    </row>
    <row r="22" spans="1:3" x14ac:dyDescent="0.2">
      <c r="A22"/>
      <c r="C22"/>
    </row>
    <row r="23" spans="1:3" x14ac:dyDescent="0.2">
      <c r="A23"/>
      <c r="C23"/>
    </row>
    <row r="24" spans="1:3" x14ac:dyDescent="0.2">
      <c r="A24"/>
      <c r="C24"/>
    </row>
    <row r="25" spans="1:3" x14ac:dyDescent="0.2">
      <c r="A25"/>
      <c r="C25"/>
    </row>
    <row r="26" spans="1:3" x14ac:dyDescent="0.2">
      <c r="A26"/>
      <c r="C26"/>
    </row>
    <row r="27" spans="1:3" x14ac:dyDescent="0.2">
      <c r="C27"/>
    </row>
    <row r="28" spans="1:3" x14ac:dyDescent="0.2">
      <c r="C28"/>
    </row>
    <row r="29" spans="1:3" x14ac:dyDescent="0.2">
      <c r="C29"/>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9"/>
  <sheetViews>
    <sheetView workbookViewId="0">
      <selection activeCell="E8" sqref="E8"/>
    </sheetView>
  </sheetViews>
  <sheetFormatPr defaultColWidth="38.625" defaultRowHeight="14.25" x14ac:dyDescent="0.2"/>
  <cols>
    <col min="1" max="2" width="21.375" bestFit="1" customWidth="1"/>
    <col min="3" max="3" width="9.5" bestFit="1" customWidth="1"/>
    <col min="4" max="4" width="38.25" bestFit="1" customWidth="1"/>
    <col min="5" max="5" width="19.75" bestFit="1" customWidth="1"/>
    <col min="6" max="6" width="38.375" bestFit="1" customWidth="1"/>
    <col min="7" max="7" width="15.125" bestFit="1" customWidth="1"/>
    <col min="8" max="9" width="38" bestFit="1" customWidth="1"/>
    <col min="10" max="10" width="17.25" bestFit="1" customWidth="1"/>
    <col min="11" max="11" width="38" bestFit="1" customWidth="1"/>
    <col min="12" max="12" width="26.75" bestFit="1" customWidth="1"/>
    <col min="13" max="13" width="13" bestFit="1" customWidth="1"/>
    <col min="14" max="14" width="15.125" bestFit="1" customWidth="1"/>
  </cols>
  <sheetData>
    <row r="1" spans="1:14" x14ac:dyDescent="0.2">
      <c r="A1" s="6" t="s">
        <v>247</v>
      </c>
      <c r="B1" s="6" t="s">
        <v>0</v>
      </c>
      <c r="C1" s="6" t="s">
        <v>1</v>
      </c>
      <c r="D1" s="6" t="s">
        <v>2</v>
      </c>
      <c r="E1" s="6" t="s">
        <v>3</v>
      </c>
      <c r="F1" s="6" t="s">
        <v>1493</v>
      </c>
      <c r="G1" s="6" t="s">
        <v>368</v>
      </c>
      <c r="H1" s="6" t="s">
        <v>1494</v>
      </c>
      <c r="I1" s="6" t="s">
        <v>1494</v>
      </c>
      <c r="J1" s="6" t="s">
        <v>1495</v>
      </c>
      <c r="K1" s="6" t="s">
        <v>248</v>
      </c>
      <c r="L1" s="6" t="s">
        <v>249</v>
      </c>
      <c r="M1" s="6" t="s">
        <v>8</v>
      </c>
      <c r="N1" s="6" t="s">
        <v>9</v>
      </c>
    </row>
    <row r="2" spans="1:14" ht="71.25" x14ac:dyDescent="0.2">
      <c r="A2" s="7" t="s">
        <v>1016</v>
      </c>
      <c r="B2" s="7" t="s">
        <v>1017</v>
      </c>
      <c r="C2" s="7" t="s">
        <v>1018</v>
      </c>
      <c r="D2" s="7" t="s">
        <v>531</v>
      </c>
      <c r="E2" s="7" t="s">
        <v>1019</v>
      </c>
      <c r="F2" s="7" t="s">
        <v>385</v>
      </c>
      <c r="G2" s="7" t="s">
        <v>11</v>
      </c>
      <c r="H2" s="7" t="s">
        <v>387</v>
      </c>
      <c r="I2" s="7" t="s">
        <v>373</v>
      </c>
      <c r="J2" s="7" t="s">
        <v>390</v>
      </c>
      <c r="K2" s="7" t="s">
        <v>532</v>
      </c>
      <c r="L2" s="7" t="s">
        <v>292</v>
      </c>
      <c r="M2" s="7" t="s">
        <v>17</v>
      </c>
      <c r="N2" s="7" t="s">
        <v>18</v>
      </c>
    </row>
    <row r="3" spans="1:14" ht="71.25" x14ac:dyDescent="0.2">
      <c r="A3" s="7" t="s">
        <v>1020</v>
      </c>
      <c r="B3" s="7" t="s">
        <v>1017</v>
      </c>
      <c r="C3" s="7" t="s">
        <v>1021</v>
      </c>
      <c r="D3" s="7" t="s">
        <v>531</v>
      </c>
      <c r="E3" s="7" t="s">
        <v>1019</v>
      </c>
      <c r="F3" s="7" t="s">
        <v>385</v>
      </c>
      <c r="G3" s="7" t="s">
        <v>11</v>
      </c>
      <c r="H3" s="7" t="s">
        <v>387</v>
      </c>
      <c r="I3" s="7" t="s">
        <v>373</v>
      </c>
      <c r="J3" s="7" t="s">
        <v>390</v>
      </c>
      <c r="K3" s="7" t="s">
        <v>532</v>
      </c>
      <c r="L3" s="7" t="s">
        <v>292</v>
      </c>
      <c r="M3" s="7" t="s">
        <v>20</v>
      </c>
      <c r="N3" s="7" t="s">
        <v>21</v>
      </c>
    </row>
    <row r="4" spans="1:14" ht="42.75" x14ac:dyDescent="0.2">
      <c r="A4" s="7" t="s">
        <v>1029</v>
      </c>
      <c r="B4" s="7" t="s">
        <v>1030</v>
      </c>
      <c r="C4" s="7" t="s">
        <v>1031</v>
      </c>
      <c r="D4" s="7" t="s">
        <v>534</v>
      </c>
      <c r="E4" s="7" t="s">
        <v>1032</v>
      </c>
      <c r="F4" s="7" t="s">
        <v>522</v>
      </c>
      <c r="G4" s="7" t="s">
        <v>11</v>
      </c>
      <c r="H4" s="7" t="s">
        <v>387</v>
      </c>
      <c r="I4" s="7" t="s">
        <v>373</v>
      </c>
      <c r="J4" s="7" t="s">
        <v>519</v>
      </c>
      <c r="K4" s="7" t="s">
        <v>535</v>
      </c>
      <c r="L4" s="7" t="s">
        <v>292</v>
      </c>
      <c r="M4" s="7" t="s">
        <v>17</v>
      </c>
      <c r="N4" s="7" t="s">
        <v>18</v>
      </c>
    </row>
    <row r="5" spans="1:14" ht="42.75" x14ac:dyDescent="0.2">
      <c r="A5" s="7" t="s">
        <v>1033</v>
      </c>
      <c r="B5" s="7" t="s">
        <v>1030</v>
      </c>
      <c r="C5" s="7" t="s">
        <v>1034</v>
      </c>
      <c r="D5" s="7" t="s">
        <v>534</v>
      </c>
      <c r="E5" s="7" t="s">
        <v>1032</v>
      </c>
      <c r="F5" s="7" t="s">
        <v>522</v>
      </c>
      <c r="G5" s="7" t="s">
        <v>11</v>
      </c>
      <c r="H5" s="7" t="s">
        <v>387</v>
      </c>
      <c r="I5" s="7" t="s">
        <v>373</v>
      </c>
      <c r="J5" s="7" t="s">
        <v>519</v>
      </c>
      <c r="K5" s="7" t="s">
        <v>535</v>
      </c>
      <c r="L5" s="7" t="s">
        <v>292</v>
      </c>
      <c r="M5" s="7" t="s">
        <v>20</v>
      </c>
      <c r="N5" s="7" t="s">
        <v>21</v>
      </c>
    </row>
    <row r="6" spans="1:14" ht="28.5" x14ac:dyDescent="0.2">
      <c r="A6" s="7" t="s">
        <v>1496</v>
      </c>
      <c r="B6" s="7" t="s">
        <v>1497</v>
      </c>
      <c r="C6" s="7" t="s">
        <v>1498</v>
      </c>
      <c r="D6" s="7" t="s">
        <v>1499</v>
      </c>
      <c r="E6" s="7" t="s">
        <v>1500</v>
      </c>
      <c r="F6" s="7" t="s">
        <v>375</v>
      </c>
      <c r="G6" s="7" t="s">
        <v>11</v>
      </c>
      <c r="H6" s="7" t="s">
        <v>372</v>
      </c>
      <c r="I6" s="7" t="s">
        <v>373</v>
      </c>
      <c r="J6" s="7" t="s">
        <v>393</v>
      </c>
      <c r="K6" s="7" t="s">
        <v>1501</v>
      </c>
      <c r="L6" s="7" t="s">
        <v>292</v>
      </c>
      <c r="M6" s="7" t="s">
        <v>17</v>
      </c>
      <c r="N6" s="7" t="s">
        <v>18</v>
      </c>
    </row>
    <row r="7" spans="1:14" ht="28.5" x14ac:dyDescent="0.2">
      <c r="A7" s="7" t="s">
        <v>1502</v>
      </c>
      <c r="B7" s="7" t="s">
        <v>1497</v>
      </c>
      <c r="C7" s="7" t="s">
        <v>1503</v>
      </c>
      <c r="D7" s="7" t="s">
        <v>1499</v>
      </c>
      <c r="E7" s="7" t="s">
        <v>1500</v>
      </c>
      <c r="F7" s="7" t="s">
        <v>375</v>
      </c>
      <c r="G7" s="7" t="s">
        <v>11</v>
      </c>
      <c r="H7" s="7" t="s">
        <v>372</v>
      </c>
      <c r="I7" s="7" t="s">
        <v>373</v>
      </c>
      <c r="J7" s="7" t="s">
        <v>393</v>
      </c>
      <c r="K7" s="7" t="s">
        <v>1501</v>
      </c>
      <c r="L7" s="7" t="s">
        <v>292</v>
      </c>
      <c r="M7" s="7" t="s">
        <v>20</v>
      </c>
      <c r="N7" s="7" t="s">
        <v>21</v>
      </c>
    </row>
    <row r="8" spans="1:14" ht="28.5" x14ac:dyDescent="0.2">
      <c r="A8" s="7" t="s">
        <v>1474</v>
      </c>
      <c r="B8" s="7" t="s">
        <v>1475</v>
      </c>
      <c r="C8" s="7" t="s">
        <v>1476</v>
      </c>
      <c r="D8" s="7" t="s">
        <v>839</v>
      </c>
      <c r="E8" s="7" t="s">
        <v>1477</v>
      </c>
      <c r="F8" s="7" t="s">
        <v>385</v>
      </c>
      <c r="G8" s="7" t="s">
        <v>11</v>
      </c>
      <c r="H8" s="7" t="s">
        <v>387</v>
      </c>
      <c r="I8" s="7" t="s">
        <v>373</v>
      </c>
      <c r="J8" s="7" t="s">
        <v>529</v>
      </c>
      <c r="K8" s="7" t="s">
        <v>840</v>
      </c>
      <c r="L8" s="7" t="s">
        <v>292</v>
      </c>
      <c r="M8" s="7" t="s">
        <v>20</v>
      </c>
      <c r="N8" s="7" t="s">
        <v>21</v>
      </c>
    </row>
    <row r="9" spans="1:14" ht="28.5" x14ac:dyDescent="0.2">
      <c r="A9" s="7" t="s">
        <v>1478</v>
      </c>
      <c r="B9" s="7" t="s">
        <v>1475</v>
      </c>
      <c r="C9" s="7" t="s">
        <v>1479</v>
      </c>
      <c r="D9" s="7" t="s">
        <v>839</v>
      </c>
      <c r="E9" s="7" t="s">
        <v>1477</v>
      </c>
      <c r="F9" s="7" t="s">
        <v>385</v>
      </c>
      <c r="G9" s="7" t="s">
        <v>11</v>
      </c>
      <c r="H9" s="7" t="s">
        <v>387</v>
      </c>
      <c r="I9" s="7" t="s">
        <v>373</v>
      </c>
      <c r="J9" s="7" t="s">
        <v>529</v>
      </c>
      <c r="K9" s="7" t="s">
        <v>840</v>
      </c>
      <c r="L9" s="7" t="s">
        <v>292</v>
      </c>
      <c r="M9" s="7" t="s">
        <v>17</v>
      </c>
      <c r="N9" s="7" t="s">
        <v>18</v>
      </c>
    </row>
    <row r="10" spans="1:14" ht="28.5" x14ac:dyDescent="0.2">
      <c r="A10" s="7" t="s">
        <v>1481</v>
      </c>
      <c r="B10" s="7" t="s">
        <v>1482</v>
      </c>
      <c r="C10" s="7" t="s">
        <v>1483</v>
      </c>
      <c r="D10" s="7" t="s">
        <v>862</v>
      </c>
      <c r="E10" s="7" t="s">
        <v>1480</v>
      </c>
      <c r="F10" s="7" t="s">
        <v>375</v>
      </c>
      <c r="G10" s="7" t="s">
        <v>11</v>
      </c>
      <c r="H10" s="7" t="s">
        <v>372</v>
      </c>
      <c r="I10" s="7" t="s">
        <v>373</v>
      </c>
      <c r="J10" s="7" t="s">
        <v>571</v>
      </c>
      <c r="K10" s="7" t="s">
        <v>863</v>
      </c>
      <c r="L10" s="7" t="s">
        <v>292</v>
      </c>
      <c r="M10" s="7" t="s">
        <v>17</v>
      </c>
      <c r="N10" s="7" t="s">
        <v>18</v>
      </c>
    </row>
    <row r="11" spans="1:14" ht="28.5" x14ac:dyDescent="0.2">
      <c r="A11" s="7" t="s">
        <v>1484</v>
      </c>
      <c r="B11" s="7" t="s">
        <v>1482</v>
      </c>
      <c r="C11" s="7" t="s">
        <v>1485</v>
      </c>
      <c r="D11" s="7" t="s">
        <v>862</v>
      </c>
      <c r="E11" s="7" t="s">
        <v>1480</v>
      </c>
      <c r="F11" s="7" t="s">
        <v>375</v>
      </c>
      <c r="G11" s="7" t="s">
        <v>11</v>
      </c>
      <c r="H11" s="7" t="s">
        <v>372</v>
      </c>
      <c r="I11" s="7" t="s">
        <v>373</v>
      </c>
      <c r="J11" s="7" t="s">
        <v>571</v>
      </c>
      <c r="K11" s="7" t="s">
        <v>863</v>
      </c>
      <c r="L11" s="7" t="s">
        <v>292</v>
      </c>
      <c r="M11" s="7" t="s">
        <v>20</v>
      </c>
      <c r="N11" s="7" t="s">
        <v>21</v>
      </c>
    </row>
    <row r="12" spans="1:14" ht="42.75" x14ac:dyDescent="0.2">
      <c r="A12" s="7" t="s">
        <v>1487</v>
      </c>
      <c r="B12" s="7" t="s">
        <v>1488</v>
      </c>
      <c r="C12" s="7" t="s">
        <v>1489</v>
      </c>
      <c r="D12" s="7" t="s">
        <v>914</v>
      </c>
      <c r="E12" s="7" t="s">
        <v>1490</v>
      </c>
      <c r="F12" s="7" t="s">
        <v>370</v>
      </c>
      <c r="G12" s="7" t="s">
        <v>11</v>
      </c>
      <c r="H12" s="7" t="s">
        <v>372</v>
      </c>
      <c r="I12" s="7" t="s">
        <v>373</v>
      </c>
      <c r="J12" s="7" t="s">
        <v>571</v>
      </c>
      <c r="K12" s="7" t="s">
        <v>915</v>
      </c>
      <c r="L12" s="7" t="s">
        <v>292</v>
      </c>
      <c r="M12" s="7" t="s">
        <v>20</v>
      </c>
      <c r="N12" s="7" t="s">
        <v>21</v>
      </c>
    </row>
    <row r="13" spans="1:14" ht="42.75" x14ac:dyDescent="0.2">
      <c r="A13" s="7" t="s">
        <v>1491</v>
      </c>
      <c r="B13" s="7" t="s">
        <v>1488</v>
      </c>
      <c r="C13" s="7" t="s">
        <v>1492</v>
      </c>
      <c r="D13" s="7" t="s">
        <v>914</v>
      </c>
      <c r="E13" s="7" t="s">
        <v>1490</v>
      </c>
      <c r="F13" s="7" t="s">
        <v>370</v>
      </c>
      <c r="G13" s="7" t="s">
        <v>11</v>
      </c>
      <c r="H13" s="7" t="s">
        <v>372</v>
      </c>
      <c r="I13" s="7" t="s">
        <v>373</v>
      </c>
      <c r="J13" s="7" t="s">
        <v>571</v>
      </c>
      <c r="K13" s="7" t="s">
        <v>915</v>
      </c>
      <c r="L13" s="7" t="s">
        <v>292</v>
      </c>
      <c r="M13" s="7" t="s">
        <v>17</v>
      </c>
      <c r="N13" s="7" t="s">
        <v>18</v>
      </c>
    </row>
    <row r="14" spans="1:14" x14ac:dyDescent="0.2">
      <c r="A14" s="7"/>
      <c r="B14" s="7"/>
      <c r="C14" s="7"/>
      <c r="D14" s="7"/>
      <c r="E14" s="7"/>
      <c r="F14" s="7"/>
      <c r="G14" s="7"/>
      <c r="H14" s="7"/>
      <c r="I14" s="7"/>
      <c r="J14" s="7"/>
      <c r="K14" s="7"/>
      <c r="L14" s="7"/>
      <c r="M14" s="7"/>
      <c r="N14" s="7"/>
    </row>
    <row r="15" spans="1:14" x14ac:dyDescent="0.2">
      <c r="A15" s="7"/>
      <c r="B15" s="7"/>
      <c r="C15" s="7"/>
      <c r="D15" s="7"/>
      <c r="E15" s="7"/>
      <c r="F15" s="7"/>
      <c r="G15" s="7"/>
      <c r="H15" s="7"/>
      <c r="I15" s="7"/>
      <c r="J15" s="7"/>
      <c r="K15" s="7"/>
      <c r="L15" s="7"/>
      <c r="M15" s="7"/>
      <c r="N15" s="7"/>
    </row>
    <row r="16" spans="1:14" x14ac:dyDescent="0.2">
      <c r="A16" s="7"/>
      <c r="B16" s="7"/>
      <c r="C16" s="7"/>
      <c r="D16" s="7"/>
      <c r="E16" s="7"/>
      <c r="F16" s="7"/>
      <c r="G16" s="7"/>
      <c r="H16" s="7"/>
      <c r="I16" s="7"/>
      <c r="J16" s="7"/>
      <c r="K16" s="7"/>
      <c r="L16" s="7"/>
      <c r="M16" s="7"/>
      <c r="N16" s="7"/>
    </row>
    <row r="17" spans="1:14" x14ac:dyDescent="0.2">
      <c r="A17" s="7"/>
      <c r="B17" s="7"/>
      <c r="C17" s="7"/>
      <c r="D17" s="7"/>
      <c r="E17" s="7"/>
      <c r="F17" s="7"/>
      <c r="G17" s="7"/>
      <c r="H17" s="7"/>
      <c r="I17" s="7"/>
      <c r="J17" s="7"/>
      <c r="K17" s="7"/>
      <c r="L17" s="7"/>
      <c r="M17" s="7"/>
      <c r="N17" s="7"/>
    </row>
    <row r="18" spans="1:14" x14ac:dyDescent="0.2">
      <c r="A18" s="7"/>
      <c r="B18" s="7"/>
      <c r="C18" s="7"/>
      <c r="D18" s="7"/>
      <c r="E18" s="7"/>
      <c r="F18" s="7"/>
      <c r="G18" s="7"/>
      <c r="H18" s="7"/>
      <c r="I18" s="7"/>
      <c r="J18" s="7"/>
      <c r="K18" s="7"/>
      <c r="L18" s="7"/>
      <c r="M18" s="7"/>
      <c r="N18" s="7"/>
    </row>
    <row r="19" spans="1:14" x14ac:dyDescent="0.2">
      <c r="A19" s="7"/>
      <c r="B19" s="7"/>
      <c r="C19" s="7"/>
      <c r="D19" s="7"/>
      <c r="E19" s="7"/>
      <c r="F19" s="7"/>
      <c r="G19" s="7"/>
      <c r="H19" s="7"/>
      <c r="I19" s="7"/>
      <c r="J19" s="7"/>
      <c r="K19" s="7"/>
      <c r="L19" s="7"/>
      <c r="M19" s="7"/>
      <c r="N19" s="7"/>
    </row>
    <row r="20" spans="1:14" x14ac:dyDescent="0.2">
      <c r="A20" s="7"/>
      <c r="B20" s="7"/>
      <c r="C20" s="7"/>
      <c r="D20" s="7"/>
      <c r="E20" s="7"/>
      <c r="F20" s="7"/>
      <c r="G20" s="7"/>
      <c r="H20" s="7"/>
      <c r="I20" s="7"/>
      <c r="J20" s="7"/>
      <c r="K20" s="7"/>
      <c r="L20" s="7"/>
      <c r="M20" s="7"/>
      <c r="N20" s="7"/>
    </row>
    <row r="21" spans="1:14" x14ac:dyDescent="0.2">
      <c r="A21" s="7"/>
      <c r="B21" s="7"/>
      <c r="C21" s="7"/>
      <c r="D21" s="7"/>
      <c r="E21" s="7"/>
      <c r="F21" s="7"/>
      <c r="G21" s="7"/>
      <c r="H21" s="7"/>
      <c r="I21" s="7"/>
      <c r="J21" s="7"/>
      <c r="K21" s="7"/>
      <c r="L21" s="7"/>
      <c r="M21" s="7"/>
      <c r="N21" s="7"/>
    </row>
    <row r="22" spans="1:14" x14ac:dyDescent="0.2">
      <c r="A22" s="7"/>
      <c r="B22" s="7"/>
      <c r="C22" s="7"/>
      <c r="D22" s="7"/>
      <c r="E22" s="7"/>
      <c r="F22" s="7"/>
      <c r="G22" s="7"/>
      <c r="H22" s="7"/>
      <c r="I22" s="7"/>
      <c r="J22" s="7"/>
      <c r="K22" s="7"/>
      <c r="L22" s="7"/>
      <c r="M22" s="7"/>
      <c r="N22" s="7"/>
    </row>
    <row r="23" spans="1:14" x14ac:dyDescent="0.2">
      <c r="A23" s="7"/>
      <c r="B23" s="7"/>
      <c r="C23" s="7"/>
      <c r="D23" s="7"/>
      <c r="E23" s="7"/>
      <c r="F23" s="7"/>
      <c r="G23" s="7"/>
      <c r="H23" s="7"/>
      <c r="I23" s="7"/>
      <c r="J23" s="7"/>
      <c r="K23" s="7"/>
      <c r="L23" s="7"/>
      <c r="M23" s="7"/>
      <c r="N23" s="7"/>
    </row>
    <row r="24" spans="1:14" x14ac:dyDescent="0.2">
      <c r="A24" s="7"/>
      <c r="B24" s="7"/>
      <c r="C24" s="7"/>
      <c r="D24" s="7"/>
      <c r="E24" s="7"/>
      <c r="F24" s="7"/>
      <c r="G24" s="7"/>
      <c r="H24" s="7"/>
      <c r="I24" s="7"/>
      <c r="J24" s="7"/>
      <c r="K24" s="7"/>
      <c r="L24" s="7"/>
      <c r="M24" s="7"/>
      <c r="N24" s="7"/>
    </row>
    <row r="25" spans="1:14" x14ac:dyDescent="0.2">
      <c r="A25" s="7"/>
      <c r="B25" s="7"/>
      <c r="C25" s="7"/>
      <c r="D25" s="7"/>
      <c r="E25" s="7"/>
      <c r="F25" s="7"/>
      <c r="G25" s="7"/>
      <c r="H25" s="7"/>
      <c r="I25" s="7"/>
      <c r="J25" s="7"/>
      <c r="K25" s="7"/>
      <c r="L25" s="7"/>
      <c r="M25" s="7"/>
      <c r="N25" s="7"/>
    </row>
    <row r="26" spans="1:14" x14ac:dyDescent="0.2">
      <c r="A26" s="7"/>
      <c r="B26" s="7"/>
      <c r="C26" s="7"/>
      <c r="D26" s="7"/>
      <c r="E26" s="7"/>
      <c r="F26" s="7"/>
      <c r="G26" s="7"/>
      <c r="H26" s="7"/>
      <c r="I26" s="7"/>
      <c r="J26" s="7"/>
      <c r="K26" s="7"/>
      <c r="L26" s="7"/>
      <c r="M26" s="7"/>
      <c r="N26" s="7"/>
    </row>
    <row r="27" spans="1:14" x14ac:dyDescent="0.2">
      <c r="A27" s="7"/>
      <c r="B27" s="7"/>
      <c r="C27" s="7"/>
      <c r="D27" s="7"/>
      <c r="E27" s="7"/>
      <c r="F27" s="7"/>
      <c r="G27" s="7"/>
      <c r="H27" s="7"/>
      <c r="I27" s="7"/>
      <c r="J27" s="7"/>
      <c r="K27" s="7"/>
      <c r="L27" s="7"/>
      <c r="M27" s="7"/>
      <c r="N27" s="7"/>
    </row>
    <row r="28" spans="1:14" x14ac:dyDescent="0.2">
      <c r="A28" s="7"/>
      <c r="B28" s="7"/>
      <c r="C28" s="7"/>
      <c r="D28" s="7"/>
      <c r="E28" s="7"/>
      <c r="F28" s="7"/>
      <c r="G28" s="7"/>
      <c r="H28" s="7"/>
      <c r="I28" s="7"/>
      <c r="J28" s="7"/>
      <c r="K28" s="7"/>
      <c r="L28" s="7"/>
      <c r="M28" s="7"/>
      <c r="N28" s="7"/>
    </row>
    <row r="29" spans="1:14" x14ac:dyDescent="0.2">
      <c r="A29" s="7"/>
      <c r="B29" s="7"/>
      <c r="C29" s="7"/>
      <c r="D29" s="7"/>
      <c r="E29" s="7"/>
      <c r="F29" s="7"/>
      <c r="G29" s="7"/>
      <c r="H29" s="7"/>
      <c r="I29" s="7"/>
      <c r="J29" s="7"/>
      <c r="K29" s="7"/>
      <c r="L29" s="7"/>
      <c r="M29" s="7"/>
      <c r="N29" s="7"/>
    </row>
    <row r="30" spans="1:14" x14ac:dyDescent="0.2">
      <c r="A30" s="7"/>
      <c r="B30" s="7"/>
      <c r="C30" s="7"/>
      <c r="D30" s="7"/>
      <c r="E30" s="7"/>
      <c r="F30" s="7"/>
      <c r="G30" s="7"/>
      <c r="H30" s="7"/>
      <c r="I30" s="7"/>
      <c r="J30" s="7"/>
      <c r="K30" s="7"/>
      <c r="L30" s="7"/>
      <c r="M30" s="7"/>
      <c r="N30" s="7"/>
    </row>
    <row r="31" spans="1:14" x14ac:dyDescent="0.2">
      <c r="A31" s="7"/>
      <c r="B31" s="7"/>
      <c r="C31" s="7"/>
      <c r="D31" s="7"/>
      <c r="E31" s="7"/>
      <c r="F31" s="7"/>
      <c r="G31" s="7"/>
      <c r="H31" s="7"/>
      <c r="I31" s="7"/>
      <c r="J31" s="7"/>
      <c r="K31" s="7"/>
      <c r="L31" s="7"/>
      <c r="M31" s="7"/>
      <c r="N31" s="7"/>
    </row>
    <row r="32" spans="1:14" x14ac:dyDescent="0.2">
      <c r="A32" s="7"/>
      <c r="B32" s="7"/>
      <c r="C32" s="7"/>
      <c r="D32" s="7"/>
      <c r="E32" s="7"/>
      <c r="F32" s="7"/>
      <c r="G32" s="7"/>
      <c r="H32" s="7"/>
      <c r="I32" s="7"/>
      <c r="J32" s="7"/>
      <c r="K32" s="7"/>
      <c r="L32" s="7"/>
      <c r="M32" s="7"/>
      <c r="N32" s="7"/>
    </row>
    <row r="33" spans="1:14" x14ac:dyDescent="0.2">
      <c r="A33" s="7"/>
      <c r="B33" s="7"/>
      <c r="C33" s="7"/>
      <c r="D33" s="7"/>
      <c r="E33" s="7"/>
      <c r="F33" s="7"/>
      <c r="G33" s="7"/>
      <c r="H33" s="7"/>
      <c r="I33" s="7"/>
      <c r="J33" s="7"/>
      <c r="K33" s="7"/>
      <c r="L33" s="7"/>
      <c r="M33" s="7"/>
      <c r="N33" s="7"/>
    </row>
    <row r="34" spans="1:14" x14ac:dyDescent="0.2">
      <c r="A34" s="7"/>
      <c r="B34" s="7"/>
      <c r="C34" s="7"/>
      <c r="D34" s="7"/>
      <c r="E34" s="7"/>
      <c r="F34" s="7"/>
      <c r="G34" s="7"/>
      <c r="H34" s="7"/>
      <c r="I34" s="7"/>
      <c r="J34" s="7"/>
      <c r="K34" s="7"/>
      <c r="L34" s="7"/>
      <c r="M34" s="7"/>
      <c r="N34" s="7"/>
    </row>
    <row r="35" spans="1:14" x14ac:dyDescent="0.2">
      <c r="A35" s="7"/>
      <c r="B35" s="7"/>
      <c r="C35" s="7"/>
      <c r="D35" s="7"/>
      <c r="E35" s="7"/>
      <c r="F35" s="7"/>
      <c r="G35" s="7"/>
      <c r="H35" s="7"/>
      <c r="I35" s="7"/>
      <c r="J35" s="7"/>
      <c r="K35" s="7"/>
      <c r="L35" s="7"/>
      <c r="M35" s="7"/>
      <c r="N35" s="7"/>
    </row>
    <row r="36" spans="1:14" x14ac:dyDescent="0.2">
      <c r="A36" s="7"/>
      <c r="B36" s="7"/>
      <c r="C36" s="7"/>
      <c r="D36" s="7"/>
      <c r="E36" s="7"/>
      <c r="F36" s="7"/>
      <c r="G36" s="7"/>
      <c r="H36" s="7"/>
      <c r="I36" s="7"/>
      <c r="J36" s="7"/>
      <c r="K36" s="7"/>
      <c r="L36" s="7"/>
      <c r="M36" s="7"/>
      <c r="N36" s="7"/>
    </row>
    <row r="37" spans="1:14" x14ac:dyDescent="0.2">
      <c r="A37" s="7"/>
      <c r="B37" s="7"/>
      <c r="C37" s="7"/>
      <c r="D37" s="7"/>
      <c r="E37" s="7"/>
      <c r="F37" s="7"/>
      <c r="G37" s="7"/>
      <c r="H37" s="7"/>
      <c r="I37" s="7"/>
      <c r="J37" s="7"/>
      <c r="K37" s="7"/>
      <c r="L37" s="7"/>
      <c r="M37" s="7"/>
      <c r="N37" s="7"/>
    </row>
    <row r="38" spans="1:14" x14ac:dyDescent="0.2">
      <c r="A38" s="7"/>
      <c r="B38" s="7"/>
      <c r="C38" s="7"/>
      <c r="D38" s="7"/>
      <c r="E38" s="7"/>
      <c r="F38" s="7"/>
      <c r="G38" s="7"/>
      <c r="H38" s="7"/>
      <c r="I38" s="7"/>
      <c r="J38" s="7"/>
      <c r="K38" s="7"/>
      <c r="L38" s="7"/>
      <c r="M38" s="7"/>
      <c r="N38" s="7"/>
    </row>
    <row r="39" spans="1:14" x14ac:dyDescent="0.2">
      <c r="A39" s="7"/>
      <c r="B39" s="7"/>
      <c r="C39" s="7"/>
      <c r="D39" s="7"/>
      <c r="E39" s="7"/>
      <c r="F39" s="7"/>
      <c r="G39" s="7"/>
      <c r="H39" s="7"/>
      <c r="I39" s="7"/>
      <c r="J39" s="7"/>
      <c r="K39" s="7"/>
      <c r="L39" s="7"/>
      <c r="M39" s="7"/>
      <c r="N39" s="7"/>
    </row>
    <row r="40" spans="1:14" x14ac:dyDescent="0.2">
      <c r="A40" s="7"/>
      <c r="B40" s="7"/>
      <c r="C40" s="7"/>
      <c r="D40" s="7"/>
      <c r="E40" s="7"/>
      <c r="F40" s="7"/>
      <c r="G40" s="7"/>
      <c r="H40" s="7"/>
      <c r="I40" s="7"/>
      <c r="J40" s="7"/>
      <c r="K40" s="7"/>
      <c r="L40" s="7"/>
      <c r="M40" s="7"/>
      <c r="N40" s="7"/>
    </row>
    <row r="41" spans="1:14" x14ac:dyDescent="0.2">
      <c r="A41" s="7"/>
      <c r="B41" s="7"/>
      <c r="C41" s="7"/>
      <c r="D41" s="7"/>
      <c r="E41" s="7"/>
      <c r="F41" s="7"/>
      <c r="G41" s="7"/>
      <c r="H41" s="7"/>
      <c r="I41" s="7"/>
      <c r="J41" s="7"/>
      <c r="K41" s="7"/>
      <c r="L41" s="7"/>
      <c r="M41" s="7"/>
      <c r="N41" s="7"/>
    </row>
    <row r="42" spans="1:14" x14ac:dyDescent="0.2">
      <c r="A42" s="7"/>
      <c r="B42" s="7"/>
      <c r="C42" s="7"/>
      <c r="D42" s="7"/>
      <c r="E42" s="7"/>
      <c r="F42" s="7"/>
      <c r="G42" s="7"/>
      <c r="H42" s="7"/>
      <c r="I42" s="7"/>
      <c r="J42" s="7"/>
      <c r="K42" s="7"/>
      <c r="L42" s="7"/>
      <c r="M42" s="7"/>
      <c r="N42" s="7"/>
    </row>
    <row r="43" spans="1:14" x14ac:dyDescent="0.2">
      <c r="A43" s="7"/>
      <c r="B43" s="7"/>
      <c r="C43" s="7"/>
      <c r="D43" s="7"/>
      <c r="E43" s="7"/>
      <c r="F43" s="7"/>
      <c r="G43" s="7"/>
      <c r="H43" s="7"/>
      <c r="I43" s="7"/>
      <c r="J43" s="7"/>
      <c r="K43" s="7"/>
      <c r="L43" s="7"/>
      <c r="M43" s="7"/>
      <c r="N43" s="7"/>
    </row>
    <row r="44" spans="1:14" x14ac:dyDescent="0.2">
      <c r="A44" s="7"/>
      <c r="B44" s="7"/>
      <c r="C44" s="7"/>
      <c r="D44" s="7"/>
      <c r="E44" s="7"/>
      <c r="F44" s="7"/>
      <c r="G44" s="7"/>
      <c r="H44" s="7"/>
      <c r="I44" s="7"/>
      <c r="J44" s="7"/>
      <c r="K44" s="7"/>
      <c r="L44" s="7"/>
      <c r="M44" s="7"/>
      <c r="N44" s="7"/>
    </row>
    <row r="45" spans="1:14" x14ac:dyDescent="0.2">
      <c r="A45" s="7"/>
      <c r="B45" s="7"/>
      <c r="C45" s="7"/>
      <c r="D45" s="7"/>
      <c r="E45" s="7"/>
      <c r="F45" s="7"/>
      <c r="G45" s="7"/>
      <c r="H45" s="7"/>
      <c r="I45" s="7"/>
      <c r="J45" s="7"/>
      <c r="K45" s="7"/>
      <c r="L45" s="7"/>
      <c r="M45" s="7"/>
      <c r="N45" s="7"/>
    </row>
    <row r="46" spans="1:14" x14ac:dyDescent="0.2">
      <c r="A46" s="7"/>
      <c r="B46" s="7"/>
      <c r="C46" s="7"/>
      <c r="D46" s="7"/>
      <c r="E46" s="7"/>
      <c r="F46" s="7"/>
      <c r="G46" s="7"/>
      <c r="H46" s="7"/>
      <c r="I46" s="7"/>
      <c r="J46" s="7"/>
      <c r="K46" s="7"/>
      <c r="L46" s="7"/>
      <c r="M46" s="7"/>
      <c r="N46" s="7"/>
    </row>
    <row r="47" spans="1:14" x14ac:dyDescent="0.2">
      <c r="A47" s="7"/>
      <c r="B47" s="7"/>
      <c r="C47" s="7"/>
      <c r="D47" s="7"/>
      <c r="E47" s="7"/>
      <c r="F47" s="7"/>
      <c r="G47" s="7"/>
      <c r="H47" s="7"/>
      <c r="I47" s="7"/>
      <c r="J47" s="7"/>
      <c r="K47" s="7"/>
      <c r="L47" s="7"/>
      <c r="M47" s="7"/>
      <c r="N47" s="7"/>
    </row>
    <row r="48" spans="1:14" x14ac:dyDescent="0.2">
      <c r="A48" s="7"/>
      <c r="B48" s="7"/>
      <c r="C48" s="7"/>
      <c r="D48" s="7"/>
      <c r="E48" s="7"/>
      <c r="F48" s="7"/>
      <c r="G48" s="7"/>
      <c r="H48" s="7"/>
      <c r="I48" s="7"/>
      <c r="J48" s="7"/>
      <c r="K48" s="7"/>
      <c r="L48" s="7"/>
      <c r="M48" s="7"/>
      <c r="N48" s="7"/>
    </row>
    <row r="49" spans="1:14" x14ac:dyDescent="0.2">
      <c r="A49" s="7"/>
      <c r="B49" s="7"/>
      <c r="C49" s="7"/>
      <c r="D49" s="7"/>
      <c r="E49" s="7"/>
      <c r="F49" s="7"/>
      <c r="G49" s="7"/>
      <c r="H49" s="7"/>
      <c r="I49" s="7"/>
      <c r="J49" s="7"/>
      <c r="K49" s="7"/>
      <c r="L49" s="7"/>
      <c r="M49" s="7"/>
      <c r="N49" s="7"/>
    </row>
    <row r="50" spans="1:14" x14ac:dyDescent="0.2">
      <c r="A50" s="7"/>
      <c r="B50" s="7"/>
      <c r="C50" s="7"/>
      <c r="D50" s="7"/>
      <c r="E50" s="7"/>
      <c r="F50" s="7"/>
      <c r="G50" s="7"/>
      <c r="H50" s="7"/>
      <c r="I50" s="7"/>
      <c r="J50" s="7"/>
      <c r="K50" s="7"/>
      <c r="L50" s="7"/>
      <c r="M50" s="7"/>
      <c r="N50" s="7"/>
    </row>
    <row r="51" spans="1:14" x14ac:dyDescent="0.2">
      <c r="A51" s="7"/>
      <c r="B51" s="7"/>
      <c r="C51" s="7"/>
      <c r="D51" s="7"/>
      <c r="E51" s="7"/>
      <c r="F51" s="7"/>
      <c r="G51" s="7"/>
      <c r="H51" s="7"/>
      <c r="I51" s="7"/>
      <c r="J51" s="7"/>
      <c r="K51" s="7"/>
      <c r="L51" s="7"/>
      <c r="M51" s="7"/>
      <c r="N51" s="7"/>
    </row>
    <row r="52" spans="1:14" x14ac:dyDescent="0.2">
      <c r="A52" s="7"/>
      <c r="B52" s="7"/>
      <c r="C52" s="7"/>
      <c r="D52" s="7"/>
      <c r="E52" s="7"/>
      <c r="F52" s="7"/>
      <c r="G52" s="7"/>
      <c r="H52" s="7"/>
      <c r="I52" s="7"/>
      <c r="J52" s="7"/>
      <c r="K52" s="7"/>
      <c r="L52" s="7"/>
      <c r="M52" s="7"/>
      <c r="N52" s="7"/>
    </row>
    <row r="53" spans="1:14" x14ac:dyDescent="0.2">
      <c r="A53" s="7"/>
      <c r="B53" s="7"/>
      <c r="C53" s="7"/>
      <c r="D53" s="7"/>
      <c r="E53" s="7"/>
      <c r="F53" s="7"/>
      <c r="G53" s="7"/>
      <c r="H53" s="7"/>
      <c r="I53" s="7"/>
      <c r="J53" s="7"/>
      <c r="K53" s="7"/>
      <c r="L53" s="7"/>
      <c r="M53" s="7"/>
      <c r="N53" s="7"/>
    </row>
    <row r="54" spans="1:14" x14ac:dyDescent="0.2">
      <c r="A54" s="7"/>
      <c r="B54" s="7"/>
      <c r="C54" s="7"/>
      <c r="D54" s="7"/>
      <c r="E54" s="7"/>
      <c r="F54" s="7"/>
      <c r="G54" s="7"/>
      <c r="H54" s="7"/>
      <c r="I54" s="7"/>
      <c r="J54" s="7"/>
      <c r="K54" s="7"/>
      <c r="L54" s="7"/>
      <c r="M54" s="7"/>
      <c r="N54" s="7"/>
    </row>
    <row r="55" spans="1:14" x14ac:dyDescent="0.2">
      <c r="A55" s="7"/>
      <c r="B55" s="7"/>
      <c r="C55" s="7"/>
      <c r="D55" s="7"/>
      <c r="E55" s="7"/>
      <c r="F55" s="7"/>
      <c r="G55" s="7"/>
      <c r="H55" s="7"/>
      <c r="I55" s="7"/>
      <c r="J55" s="7"/>
      <c r="K55" s="7"/>
      <c r="L55" s="7"/>
      <c r="M55" s="7"/>
      <c r="N55" s="7"/>
    </row>
    <row r="56" spans="1:14" x14ac:dyDescent="0.2">
      <c r="A56" s="7"/>
      <c r="B56" s="7"/>
      <c r="C56" s="7"/>
      <c r="D56" s="7"/>
      <c r="E56" s="7"/>
      <c r="F56" s="7"/>
      <c r="G56" s="7"/>
      <c r="H56" s="7"/>
      <c r="I56" s="7"/>
      <c r="J56" s="7"/>
      <c r="K56" s="7"/>
      <c r="L56" s="7"/>
      <c r="M56" s="7"/>
      <c r="N56" s="7"/>
    </row>
    <row r="57" spans="1:14" x14ac:dyDescent="0.2">
      <c r="A57" s="7"/>
      <c r="B57" s="7"/>
      <c r="C57" s="7"/>
      <c r="D57" s="7"/>
      <c r="E57" s="7"/>
      <c r="F57" s="7"/>
      <c r="G57" s="7"/>
      <c r="H57" s="7"/>
      <c r="I57" s="7"/>
      <c r="J57" s="7"/>
      <c r="K57" s="7"/>
      <c r="L57" s="7"/>
      <c r="M57" s="7"/>
      <c r="N57" s="7"/>
    </row>
    <row r="58" spans="1:14" x14ac:dyDescent="0.2">
      <c r="A58" s="7"/>
      <c r="B58" s="7"/>
      <c r="C58" s="7"/>
      <c r="D58" s="7"/>
      <c r="E58" s="7"/>
      <c r="F58" s="7"/>
      <c r="G58" s="7"/>
      <c r="H58" s="7"/>
      <c r="I58" s="7"/>
      <c r="J58" s="7"/>
      <c r="K58" s="7"/>
      <c r="L58" s="7"/>
      <c r="M58" s="7"/>
      <c r="N58" s="7"/>
    </row>
    <row r="59" spans="1:14" x14ac:dyDescent="0.2">
      <c r="A59" s="7"/>
      <c r="B59" s="7"/>
      <c r="C59" s="7"/>
      <c r="D59" s="7"/>
      <c r="E59" s="7"/>
      <c r="F59" s="7"/>
      <c r="G59" s="7"/>
      <c r="H59" s="7"/>
      <c r="I59" s="7"/>
      <c r="J59" s="7"/>
      <c r="K59" s="7"/>
      <c r="L59" s="7"/>
      <c r="M59" s="7"/>
      <c r="N59" s="7"/>
    </row>
    <row r="60" spans="1:14" x14ac:dyDescent="0.2">
      <c r="A60" s="7"/>
      <c r="B60" s="7"/>
      <c r="C60" s="7"/>
      <c r="D60" s="7"/>
      <c r="E60" s="7"/>
      <c r="F60" s="7"/>
      <c r="G60" s="7"/>
      <c r="H60" s="7"/>
      <c r="I60" s="7"/>
      <c r="J60" s="7"/>
      <c r="K60" s="7"/>
      <c r="L60" s="7"/>
      <c r="M60" s="7"/>
      <c r="N60" s="7"/>
    </row>
    <row r="61" spans="1:14" x14ac:dyDescent="0.2">
      <c r="A61" s="7"/>
      <c r="B61" s="7"/>
      <c r="C61" s="7"/>
      <c r="D61" s="7"/>
      <c r="E61" s="7"/>
      <c r="F61" s="7"/>
      <c r="G61" s="7"/>
      <c r="H61" s="7"/>
      <c r="I61" s="7"/>
      <c r="J61" s="7"/>
      <c r="K61" s="7"/>
      <c r="L61" s="7"/>
      <c r="M61" s="7"/>
      <c r="N61" s="7"/>
    </row>
    <row r="62" spans="1:14" x14ac:dyDescent="0.2">
      <c r="A62" s="7"/>
      <c r="B62" s="7"/>
      <c r="C62" s="7"/>
      <c r="D62" s="7"/>
      <c r="E62" s="7"/>
      <c r="F62" s="7"/>
      <c r="G62" s="7"/>
      <c r="H62" s="7"/>
      <c r="I62" s="7"/>
      <c r="J62" s="7"/>
      <c r="K62" s="7"/>
      <c r="L62" s="7"/>
      <c r="M62" s="7"/>
      <c r="N62" s="7"/>
    </row>
    <row r="63" spans="1:14" x14ac:dyDescent="0.2">
      <c r="A63" s="7"/>
      <c r="B63" s="7"/>
      <c r="C63" s="7"/>
      <c r="D63" s="7"/>
      <c r="E63" s="7"/>
      <c r="F63" s="7"/>
      <c r="G63" s="7"/>
      <c r="H63" s="7"/>
      <c r="I63" s="7"/>
      <c r="J63" s="7"/>
      <c r="K63" s="7"/>
      <c r="L63" s="7"/>
      <c r="M63" s="7"/>
      <c r="N63" s="7"/>
    </row>
    <row r="64" spans="1:14" x14ac:dyDescent="0.2">
      <c r="A64" s="7"/>
      <c r="B64" s="7"/>
      <c r="C64" s="7"/>
      <c r="D64" s="7"/>
      <c r="E64" s="7"/>
      <c r="F64" s="7"/>
      <c r="G64" s="7"/>
      <c r="H64" s="7"/>
      <c r="I64" s="7"/>
      <c r="J64" s="7"/>
      <c r="K64" s="7"/>
      <c r="L64" s="7"/>
      <c r="M64" s="7"/>
      <c r="N64" s="7"/>
    </row>
    <row r="65" spans="1:14" x14ac:dyDescent="0.2">
      <c r="A65" s="7"/>
      <c r="B65" s="7"/>
      <c r="C65" s="7"/>
      <c r="D65" s="7"/>
      <c r="E65" s="7"/>
      <c r="F65" s="7"/>
      <c r="G65" s="7"/>
      <c r="H65" s="7"/>
      <c r="I65" s="7"/>
      <c r="J65" s="7"/>
      <c r="K65" s="7"/>
      <c r="L65" s="7"/>
      <c r="M65" s="7"/>
      <c r="N65" s="7"/>
    </row>
    <row r="66" spans="1:14" x14ac:dyDescent="0.2">
      <c r="A66" s="7"/>
      <c r="B66" s="7"/>
      <c r="C66" s="7"/>
      <c r="D66" s="7"/>
      <c r="E66" s="7"/>
      <c r="F66" s="7"/>
      <c r="G66" s="7"/>
      <c r="H66" s="7"/>
      <c r="I66" s="7"/>
      <c r="J66" s="7"/>
      <c r="K66" s="7"/>
      <c r="L66" s="7"/>
      <c r="M66" s="7"/>
      <c r="N66" s="7"/>
    </row>
    <row r="67" spans="1:14" x14ac:dyDescent="0.2">
      <c r="A67" s="7"/>
      <c r="B67" s="7"/>
      <c r="C67" s="7"/>
      <c r="D67" s="7"/>
      <c r="E67" s="7"/>
      <c r="F67" s="7"/>
      <c r="G67" s="7"/>
      <c r="H67" s="7"/>
      <c r="I67" s="7"/>
      <c r="J67" s="7"/>
      <c r="K67" s="7"/>
      <c r="L67" s="7"/>
      <c r="M67" s="7"/>
      <c r="N67" s="7"/>
    </row>
    <row r="68" spans="1:14" x14ac:dyDescent="0.2">
      <c r="A68" s="7"/>
      <c r="B68" s="7"/>
      <c r="C68" s="7"/>
      <c r="D68" s="7"/>
      <c r="E68" s="7"/>
      <c r="F68" s="7"/>
      <c r="G68" s="7"/>
      <c r="H68" s="7"/>
      <c r="I68" s="7"/>
      <c r="J68" s="7"/>
      <c r="K68" s="7"/>
      <c r="L68" s="7"/>
      <c r="M68" s="7"/>
      <c r="N68" s="7"/>
    </row>
    <row r="69" spans="1:14" x14ac:dyDescent="0.2">
      <c r="A69" s="7"/>
      <c r="B69" s="7"/>
      <c r="C69" s="7"/>
      <c r="D69" s="7"/>
      <c r="E69" s="7"/>
      <c r="F69" s="7"/>
      <c r="G69" s="7"/>
      <c r="H69" s="7"/>
      <c r="I69" s="7"/>
      <c r="J69" s="7"/>
      <c r="K69" s="7"/>
      <c r="L69" s="7"/>
      <c r="M69" s="7"/>
      <c r="N69" s="7"/>
    </row>
    <row r="70" spans="1:14" x14ac:dyDescent="0.2">
      <c r="A70" s="7"/>
      <c r="B70" s="7"/>
      <c r="C70" s="7"/>
      <c r="D70" s="7"/>
      <c r="E70" s="7"/>
      <c r="F70" s="7"/>
      <c r="G70" s="7"/>
      <c r="H70" s="7"/>
      <c r="I70" s="7"/>
      <c r="J70" s="7"/>
      <c r="K70" s="7"/>
      <c r="L70" s="7"/>
      <c r="M70" s="7"/>
      <c r="N70" s="7"/>
    </row>
    <row r="71" spans="1:14" x14ac:dyDescent="0.2">
      <c r="A71" s="7"/>
      <c r="B71" s="7"/>
      <c r="C71" s="7"/>
      <c r="D71" s="7"/>
      <c r="E71" s="7"/>
      <c r="F71" s="7"/>
      <c r="G71" s="7"/>
      <c r="H71" s="7"/>
      <c r="I71" s="7"/>
      <c r="J71" s="7"/>
      <c r="K71" s="7"/>
      <c r="L71" s="7"/>
      <c r="M71" s="7"/>
      <c r="N71" s="7"/>
    </row>
    <row r="72" spans="1:14" x14ac:dyDescent="0.2">
      <c r="A72" s="7"/>
      <c r="B72" s="7"/>
      <c r="C72" s="7"/>
      <c r="D72" s="7"/>
      <c r="E72" s="7"/>
      <c r="F72" s="7"/>
      <c r="G72" s="7"/>
      <c r="H72" s="7"/>
      <c r="I72" s="7"/>
      <c r="J72" s="7"/>
      <c r="K72" s="7"/>
      <c r="L72" s="7"/>
      <c r="M72" s="7"/>
      <c r="N72" s="7"/>
    </row>
    <row r="73" spans="1:14" x14ac:dyDescent="0.2">
      <c r="A73" s="7"/>
      <c r="B73" s="7"/>
      <c r="C73" s="7"/>
      <c r="D73" s="7"/>
      <c r="E73" s="7"/>
      <c r="F73" s="7"/>
      <c r="G73" s="7"/>
      <c r="H73" s="7"/>
      <c r="I73" s="7"/>
      <c r="J73" s="7"/>
      <c r="K73" s="7"/>
      <c r="L73" s="7"/>
      <c r="M73" s="7"/>
      <c r="N73" s="7"/>
    </row>
    <row r="74" spans="1:14" x14ac:dyDescent="0.2">
      <c r="A74" s="7"/>
      <c r="B74" s="7"/>
      <c r="C74" s="7"/>
      <c r="D74" s="7"/>
      <c r="E74" s="7"/>
      <c r="F74" s="7"/>
      <c r="G74" s="7"/>
      <c r="H74" s="7"/>
      <c r="I74" s="7"/>
      <c r="J74" s="7"/>
      <c r="K74" s="7"/>
      <c r="L74" s="7"/>
      <c r="M74" s="7"/>
      <c r="N74" s="7"/>
    </row>
    <row r="75" spans="1:14" x14ac:dyDescent="0.2">
      <c r="A75" s="7"/>
      <c r="B75" s="7"/>
      <c r="C75" s="7"/>
      <c r="D75" s="7"/>
      <c r="E75" s="7"/>
      <c r="F75" s="7"/>
      <c r="G75" s="7"/>
      <c r="H75" s="7"/>
      <c r="I75" s="7"/>
      <c r="J75" s="7"/>
      <c r="K75" s="7"/>
      <c r="L75" s="7"/>
      <c r="M75" s="7"/>
      <c r="N75" s="7"/>
    </row>
    <row r="76" spans="1:14" x14ac:dyDescent="0.2">
      <c r="A76" s="7"/>
      <c r="B76" s="7"/>
      <c r="C76" s="7"/>
      <c r="D76" s="7"/>
      <c r="E76" s="7"/>
      <c r="F76" s="7"/>
      <c r="G76" s="7"/>
      <c r="H76" s="7"/>
      <c r="I76" s="7"/>
      <c r="J76" s="7"/>
      <c r="K76" s="7"/>
      <c r="L76" s="7"/>
      <c r="M76" s="7"/>
      <c r="N76" s="7"/>
    </row>
    <row r="77" spans="1:14" x14ac:dyDescent="0.2">
      <c r="A77" s="7"/>
      <c r="B77" s="7"/>
      <c r="C77" s="7"/>
      <c r="D77" s="7"/>
      <c r="E77" s="7"/>
      <c r="F77" s="7"/>
      <c r="G77" s="7"/>
      <c r="H77" s="7"/>
      <c r="I77" s="7"/>
      <c r="J77" s="7"/>
      <c r="K77" s="7"/>
      <c r="L77" s="7"/>
      <c r="M77" s="7"/>
      <c r="N77" s="7"/>
    </row>
    <row r="78" spans="1:14" x14ac:dyDescent="0.2">
      <c r="A78" s="7"/>
      <c r="B78" s="7"/>
      <c r="C78" s="7"/>
      <c r="D78" s="7"/>
      <c r="E78" s="7"/>
      <c r="F78" s="7"/>
      <c r="G78" s="7"/>
      <c r="H78" s="7"/>
      <c r="I78" s="7"/>
      <c r="J78" s="7"/>
      <c r="K78" s="7"/>
      <c r="L78" s="7"/>
      <c r="M78" s="7"/>
      <c r="N78" s="7"/>
    </row>
    <row r="79" spans="1:14" x14ac:dyDescent="0.2">
      <c r="A79" s="7"/>
      <c r="B79" s="7"/>
      <c r="C79" s="7"/>
      <c r="D79" s="7"/>
      <c r="E79" s="7"/>
      <c r="F79" s="7"/>
      <c r="G79" s="7"/>
      <c r="H79" s="7"/>
      <c r="I79" s="7"/>
      <c r="J79" s="7"/>
      <c r="K79" s="7"/>
      <c r="L79" s="7"/>
      <c r="M79" s="7"/>
      <c r="N79" s="7"/>
    </row>
    <row r="80" spans="1:14" x14ac:dyDescent="0.2">
      <c r="A80" s="7"/>
      <c r="B80" s="7"/>
      <c r="C80" s="7"/>
      <c r="D80" s="7"/>
      <c r="E80" s="7"/>
      <c r="F80" s="7"/>
      <c r="G80" s="7"/>
      <c r="H80" s="7"/>
      <c r="I80" s="7"/>
      <c r="J80" s="7"/>
      <c r="K80" s="7"/>
      <c r="L80" s="7"/>
      <c r="M80" s="7"/>
      <c r="N80" s="7"/>
    </row>
    <row r="81" spans="1:14" x14ac:dyDescent="0.2">
      <c r="A81" s="7"/>
      <c r="B81" s="7"/>
      <c r="C81" s="7"/>
      <c r="D81" s="7"/>
      <c r="E81" s="7"/>
      <c r="F81" s="7"/>
      <c r="G81" s="7"/>
      <c r="H81" s="7"/>
      <c r="I81" s="7"/>
      <c r="J81" s="7"/>
      <c r="K81" s="7"/>
      <c r="L81" s="7"/>
      <c r="M81" s="7"/>
      <c r="N81" s="7"/>
    </row>
    <row r="82" spans="1:14" x14ac:dyDescent="0.2">
      <c r="A82" s="7"/>
      <c r="B82" s="7"/>
      <c r="C82" s="7"/>
      <c r="D82" s="7"/>
      <c r="E82" s="7"/>
      <c r="F82" s="7"/>
      <c r="G82" s="7"/>
      <c r="H82" s="7"/>
      <c r="I82" s="7"/>
      <c r="J82" s="7"/>
      <c r="K82" s="7"/>
      <c r="L82" s="7"/>
      <c r="M82" s="7"/>
      <c r="N82" s="7"/>
    </row>
    <row r="83" spans="1:14" x14ac:dyDescent="0.2">
      <c r="A83" s="7"/>
      <c r="B83" s="7"/>
      <c r="C83" s="7"/>
      <c r="D83" s="7"/>
      <c r="E83" s="7"/>
      <c r="F83" s="7"/>
      <c r="G83" s="7"/>
      <c r="H83" s="7"/>
      <c r="I83" s="7"/>
      <c r="J83" s="7"/>
      <c r="K83" s="7"/>
      <c r="L83" s="7"/>
      <c r="M83" s="7"/>
      <c r="N83" s="7"/>
    </row>
    <row r="84" spans="1:14" x14ac:dyDescent="0.2">
      <c r="A84" s="7"/>
      <c r="B84" s="7"/>
      <c r="C84" s="7"/>
      <c r="D84" s="7"/>
      <c r="E84" s="7"/>
      <c r="F84" s="7"/>
      <c r="G84" s="7"/>
      <c r="H84" s="7"/>
      <c r="I84" s="7"/>
      <c r="J84" s="7"/>
      <c r="K84" s="7"/>
      <c r="L84" s="7"/>
      <c r="M84" s="7"/>
      <c r="N84" s="7"/>
    </row>
    <row r="85" spans="1:14" x14ac:dyDescent="0.2">
      <c r="A85" s="7"/>
      <c r="B85" s="7"/>
      <c r="C85" s="7"/>
      <c r="D85" s="7"/>
      <c r="E85" s="7"/>
      <c r="F85" s="7"/>
      <c r="G85" s="7"/>
      <c r="H85" s="7"/>
      <c r="I85" s="7"/>
      <c r="J85" s="7"/>
      <c r="K85" s="7"/>
      <c r="L85" s="7"/>
      <c r="M85" s="7"/>
      <c r="N85" s="7"/>
    </row>
    <row r="86" spans="1:14" x14ac:dyDescent="0.2">
      <c r="A86" s="7"/>
      <c r="B86" s="7"/>
      <c r="C86" s="7"/>
      <c r="D86" s="7"/>
      <c r="E86" s="7"/>
      <c r="F86" s="7"/>
      <c r="G86" s="7"/>
      <c r="H86" s="7"/>
      <c r="I86" s="7"/>
      <c r="J86" s="7"/>
      <c r="K86" s="7"/>
      <c r="L86" s="7"/>
      <c r="M86" s="7"/>
      <c r="N86" s="7"/>
    </row>
    <row r="87" spans="1:14" x14ac:dyDescent="0.2">
      <c r="A87" s="7"/>
      <c r="B87" s="7"/>
      <c r="C87" s="7"/>
      <c r="D87" s="7"/>
      <c r="E87" s="7"/>
      <c r="F87" s="7"/>
      <c r="G87" s="7"/>
      <c r="H87" s="7"/>
      <c r="I87" s="7"/>
      <c r="J87" s="7"/>
      <c r="K87" s="7"/>
      <c r="L87" s="7"/>
      <c r="M87" s="7"/>
      <c r="N87" s="7"/>
    </row>
    <row r="88" spans="1:14" x14ac:dyDescent="0.2">
      <c r="A88" s="7"/>
      <c r="B88" s="7"/>
      <c r="C88" s="7"/>
      <c r="D88" s="7"/>
      <c r="E88" s="7"/>
      <c r="F88" s="7"/>
      <c r="G88" s="7"/>
      <c r="H88" s="7"/>
      <c r="I88" s="7"/>
      <c r="J88" s="7"/>
      <c r="K88" s="7"/>
      <c r="L88" s="7"/>
      <c r="M88" s="7"/>
      <c r="N88" s="7"/>
    </row>
    <row r="89" spans="1:14" x14ac:dyDescent="0.2">
      <c r="A89" s="7"/>
      <c r="B89" s="7"/>
      <c r="C89" s="7"/>
      <c r="D89" s="7"/>
      <c r="E89" s="7"/>
      <c r="F89" s="7"/>
      <c r="G89" s="7"/>
      <c r="H89" s="7"/>
      <c r="I89" s="7"/>
      <c r="J89" s="7"/>
      <c r="K89" s="7"/>
      <c r="L89" s="7"/>
      <c r="M89" s="7"/>
      <c r="N89" s="7"/>
    </row>
    <row r="90" spans="1:14" x14ac:dyDescent="0.2">
      <c r="A90" s="7"/>
      <c r="B90" s="7"/>
      <c r="C90" s="7"/>
      <c r="D90" s="7"/>
      <c r="E90" s="7"/>
      <c r="F90" s="7"/>
      <c r="G90" s="7"/>
      <c r="H90" s="7"/>
      <c r="I90" s="7"/>
      <c r="J90" s="7"/>
      <c r="K90" s="7"/>
      <c r="L90" s="7"/>
      <c r="M90" s="7"/>
      <c r="N90" s="7"/>
    </row>
    <row r="91" spans="1:14" x14ac:dyDescent="0.2">
      <c r="A91" s="7"/>
      <c r="B91" s="7"/>
      <c r="C91" s="7"/>
      <c r="D91" s="7"/>
      <c r="E91" s="7"/>
      <c r="F91" s="7"/>
      <c r="G91" s="7"/>
      <c r="H91" s="7"/>
      <c r="I91" s="7"/>
      <c r="J91" s="7"/>
      <c r="K91" s="7"/>
      <c r="L91" s="7"/>
      <c r="M91" s="7"/>
      <c r="N91" s="7"/>
    </row>
    <row r="92" spans="1:14" x14ac:dyDescent="0.2">
      <c r="A92" s="7"/>
      <c r="B92" s="7"/>
      <c r="C92" s="7"/>
      <c r="D92" s="7"/>
      <c r="E92" s="7"/>
      <c r="F92" s="7"/>
      <c r="G92" s="7"/>
      <c r="H92" s="7"/>
      <c r="I92" s="7"/>
      <c r="J92" s="7"/>
      <c r="K92" s="7"/>
      <c r="L92" s="7"/>
      <c r="M92" s="7"/>
      <c r="N92" s="7"/>
    </row>
    <row r="93" spans="1:14" x14ac:dyDescent="0.2">
      <c r="A93" s="7"/>
      <c r="B93" s="7"/>
      <c r="C93" s="7"/>
      <c r="D93" s="7"/>
      <c r="E93" s="7"/>
      <c r="F93" s="7"/>
      <c r="G93" s="7"/>
      <c r="H93" s="7"/>
      <c r="I93" s="7"/>
      <c r="J93" s="7"/>
      <c r="K93" s="7"/>
      <c r="L93" s="7"/>
      <c r="M93" s="7"/>
      <c r="N93" s="7"/>
    </row>
    <row r="94" spans="1:14" x14ac:dyDescent="0.2">
      <c r="A94" s="7"/>
      <c r="B94" s="7"/>
      <c r="C94" s="7"/>
      <c r="D94" s="7"/>
      <c r="E94" s="7"/>
      <c r="F94" s="7"/>
      <c r="G94" s="7"/>
      <c r="H94" s="7"/>
      <c r="I94" s="7"/>
      <c r="J94" s="7"/>
      <c r="K94" s="7"/>
      <c r="L94" s="7"/>
      <c r="M94" s="7"/>
      <c r="N94" s="7"/>
    </row>
    <row r="95" spans="1:14" x14ac:dyDescent="0.2">
      <c r="A95" s="7"/>
      <c r="B95" s="7"/>
      <c r="C95" s="7"/>
      <c r="D95" s="7"/>
      <c r="E95" s="7"/>
      <c r="F95" s="7"/>
      <c r="G95" s="7"/>
      <c r="H95" s="7"/>
      <c r="I95" s="7"/>
      <c r="J95" s="7"/>
      <c r="K95" s="7"/>
      <c r="L95" s="7"/>
      <c r="M95" s="7"/>
      <c r="N95" s="7"/>
    </row>
    <row r="96" spans="1:14" x14ac:dyDescent="0.2">
      <c r="A96" s="7"/>
      <c r="B96" s="7"/>
      <c r="C96" s="7"/>
      <c r="D96" s="7"/>
      <c r="E96" s="7"/>
      <c r="F96" s="7"/>
      <c r="G96" s="7"/>
      <c r="H96" s="7"/>
      <c r="I96" s="7"/>
      <c r="J96" s="7"/>
      <c r="K96" s="7"/>
      <c r="L96" s="7"/>
      <c r="M96" s="7"/>
      <c r="N96" s="7"/>
    </row>
    <row r="97" spans="1:14" x14ac:dyDescent="0.2">
      <c r="A97" s="7"/>
      <c r="B97" s="7"/>
      <c r="C97" s="7"/>
      <c r="D97" s="7"/>
      <c r="E97" s="7"/>
      <c r="F97" s="7"/>
      <c r="G97" s="7"/>
      <c r="H97" s="7"/>
      <c r="I97" s="7"/>
      <c r="J97" s="7"/>
      <c r="K97" s="7"/>
      <c r="L97" s="7"/>
      <c r="M97" s="7"/>
      <c r="N97" s="7"/>
    </row>
    <row r="98" spans="1:14" x14ac:dyDescent="0.2">
      <c r="A98" s="7"/>
      <c r="B98" s="7"/>
      <c r="C98" s="7"/>
      <c r="D98" s="7"/>
      <c r="E98" s="7"/>
      <c r="F98" s="7"/>
      <c r="G98" s="7"/>
      <c r="H98" s="7"/>
      <c r="I98" s="7"/>
      <c r="J98" s="7"/>
      <c r="K98" s="7"/>
      <c r="L98" s="7"/>
      <c r="M98" s="7"/>
      <c r="N98" s="7"/>
    </row>
    <row r="99" spans="1:14" x14ac:dyDescent="0.2">
      <c r="A99" s="7"/>
      <c r="B99" s="7"/>
      <c r="C99" s="7"/>
      <c r="D99" s="7"/>
      <c r="E99" s="7"/>
      <c r="F99" s="7"/>
      <c r="G99" s="7"/>
      <c r="H99" s="7"/>
      <c r="I99" s="7"/>
      <c r="J99" s="7"/>
      <c r="K99" s="7"/>
      <c r="L99" s="7"/>
      <c r="M99" s="7"/>
      <c r="N99" s="7"/>
    </row>
    <row r="100" spans="1:14" x14ac:dyDescent="0.2">
      <c r="A100" s="7"/>
      <c r="B100" s="7"/>
      <c r="C100" s="7"/>
      <c r="D100" s="7"/>
      <c r="E100" s="7"/>
      <c r="F100" s="7"/>
      <c r="G100" s="7"/>
      <c r="H100" s="7"/>
      <c r="I100" s="7"/>
      <c r="J100" s="7"/>
      <c r="K100" s="7"/>
      <c r="L100" s="7"/>
      <c r="M100" s="7"/>
      <c r="N100" s="7"/>
    </row>
    <row r="101" spans="1:14" x14ac:dyDescent="0.2">
      <c r="A101" s="7"/>
      <c r="B101" s="7"/>
      <c r="C101" s="7"/>
      <c r="D101" s="7"/>
      <c r="E101" s="7"/>
      <c r="F101" s="7"/>
      <c r="G101" s="7"/>
      <c r="H101" s="7"/>
      <c r="I101" s="7"/>
      <c r="J101" s="7"/>
      <c r="K101" s="7"/>
      <c r="L101" s="7"/>
      <c r="M101" s="7"/>
      <c r="N101" s="7"/>
    </row>
    <row r="102" spans="1:14" x14ac:dyDescent="0.2">
      <c r="A102" s="7"/>
      <c r="B102" s="7"/>
      <c r="C102" s="7"/>
      <c r="D102" s="7"/>
      <c r="E102" s="7"/>
      <c r="F102" s="7"/>
      <c r="G102" s="7"/>
      <c r="H102" s="7"/>
      <c r="I102" s="7"/>
      <c r="J102" s="7"/>
      <c r="K102" s="7"/>
      <c r="L102" s="7"/>
      <c r="M102" s="7"/>
      <c r="N102" s="7"/>
    </row>
    <row r="103" spans="1:14" x14ac:dyDescent="0.2">
      <c r="A103" s="7"/>
      <c r="B103" s="7"/>
      <c r="C103" s="7"/>
      <c r="D103" s="7"/>
      <c r="E103" s="7"/>
      <c r="F103" s="7"/>
      <c r="G103" s="7"/>
      <c r="H103" s="7"/>
      <c r="I103" s="7"/>
      <c r="J103" s="7"/>
      <c r="K103" s="7"/>
      <c r="L103" s="7"/>
      <c r="M103" s="7"/>
      <c r="N103" s="7"/>
    </row>
    <row r="104" spans="1:14" x14ac:dyDescent="0.2">
      <c r="A104" s="7"/>
      <c r="B104" s="7"/>
      <c r="C104" s="7"/>
      <c r="D104" s="7"/>
      <c r="E104" s="7"/>
      <c r="F104" s="7"/>
      <c r="G104" s="7"/>
      <c r="H104" s="7"/>
      <c r="I104" s="7"/>
      <c r="J104" s="7"/>
      <c r="K104" s="7"/>
      <c r="L104" s="7"/>
      <c r="M104" s="7"/>
      <c r="N104" s="7"/>
    </row>
    <row r="105" spans="1:14" x14ac:dyDescent="0.2">
      <c r="A105" s="7"/>
      <c r="B105" s="7"/>
      <c r="C105" s="7"/>
      <c r="D105" s="7"/>
      <c r="E105" s="7"/>
      <c r="F105" s="7"/>
      <c r="G105" s="7"/>
      <c r="H105" s="7"/>
      <c r="I105" s="7"/>
      <c r="J105" s="7"/>
      <c r="K105" s="7"/>
      <c r="L105" s="7"/>
      <c r="M105" s="7"/>
      <c r="N105" s="7"/>
    </row>
    <row r="106" spans="1:14" x14ac:dyDescent="0.2">
      <c r="A106" s="7"/>
      <c r="B106" s="7"/>
      <c r="C106" s="7"/>
      <c r="D106" s="7"/>
      <c r="E106" s="7"/>
      <c r="F106" s="7"/>
      <c r="G106" s="7"/>
      <c r="H106" s="7"/>
      <c r="I106" s="7"/>
      <c r="J106" s="7"/>
      <c r="K106" s="7"/>
      <c r="L106" s="7"/>
      <c r="M106" s="7"/>
      <c r="N106" s="7"/>
    </row>
    <row r="107" spans="1:14" x14ac:dyDescent="0.2">
      <c r="A107" s="7"/>
      <c r="B107" s="7"/>
      <c r="C107" s="7"/>
      <c r="D107" s="7"/>
      <c r="E107" s="7"/>
      <c r="F107" s="7"/>
      <c r="G107" s="7"/>
      <c r="H107" s="7"/>
      <c r="I107" s="7"/>
      <c r="J107" s="7"/>
      <c r="K107" s="7"/>
      <c r="L107" s="7"/>
      <c r="M107" s="7"/>
      <c r="N107" s="7"/>
    </row>
    <row r="108" spans="1:14" x14ac:dyDescent="0.2">
      <c r="A108" s="7"/>
      <c r="B108" s="7"/>
      <c r="C108" s="7"/>
      <c r="D108" s="7"/>
      <c r="E108" s="7"/>
      <c r="F108" s="7"/>
      <c r="G108" s="7"/>
      <c r="H108" s="7"/>
      <c r="I108" s="7"/>
      <c r="J108" s="7"/>
      <c r="K108" s="7"/>
      <c r="L108" s="7"/>
      <c r="M108" s="7"/>
      <c r="N108" s="7"/>
    </row>
    <row r="109" spans="1:14" x14ac:dyDescent="0.2">
      <c r="A109" s="7"/>
      <c r="B109" s="7"/>
      <c r="C109" s="7"/>
      <c r="D109" s="7"/>
      <c r="E109" s="7"/>
      <c r="F109" s="7"/>
      <c r="G109" s="7"/>
      <c r="H109" s="7"/>
      <c r="I109" s="7"/>
      <c r="J109" s="7"/>
      <c r="K109" s="7"/>
      <c r="L109" s="7"/>
      <c r="M109" s="7"/>
      <c r="N109" s="7"/>
    </row>
    <row r="110" spans="1:14" x14ac:dyDescent="0.2">
      <c r="A110" s="7"/>
      <c r="B110" s="7"/>
      <c r="C110" s="7"/>
      <c r="D110" s="7"/>
      <c r="E110" s="7"/>
      <c r="F110" s="7"/>
      <c r="G110" s="7"/>
      <c r="H110" s="7"/>
      <c r="I110" s="7"/>
      <c r="J110" s="7"/>
      <c r="K110" s="7"/>
      <c r="L110" s="7"/>
      <c r="M110" s="7"/>
      <c r="N110" s="7"/>
    </row>
    <row r="111" spans="1:14" x14ac:dyDescent="0.2">
      <c r="A111" s="7"/>
      <c r="B111" s="7"/>
      <c r="C111" s="7"/>
      <c r="D111" s="7"/>
      <c r="E111" s="7"/>
      <c r="F111" s="7"/>
      <c r="G111" s="7"/>
      <c r="H111" s="7"/>
      <c r="I111" s="7"/>
      <c r="J111" s="7"/>
      <c r="K111" s="7"/>
      <c r="L111" s="7"/>
      <c r="M111" s="7"/>
      <c r="N111" s="7"/>
    </row>
    <row r="112" spans="1:14" x14ac:dyDescent="0.2">
      <c r="A112" s="7"/>
      <c r="B112" s="7"/>
      <c r="C112" s="7"/>
      <c r="D112" s="7"/>
      <c r="E112" s="7"/>
      <c r="F112" s="7"/>
      <c r="G112" s="7"/>
      <c r="H112" s="7"/>
      <c r="I112" s="7"/>
      <c r="J112" s="7"/>
      <c r="K112" s="7"/>
      <c r="L112" s="7"/>
      <c r="M112" s="7"/>
      <c r="N112" s="7"/>
    </row>
    <row r="113" spans="1:14" x14ac:dyDescent="0.2">
      <c r="A113" s="7"/>
      <c r="B113" s="7"/>
      <c r="C113" s="7"/>
      <c r="D113" s="7"/>
      <c r="E113" s="7"/>
      <c r="F113" s="7"/>
      <c r="G113" s="7"/>
      <c r="H113" s="7"/>
      <c r="I113" s="7"/>
      <c r="J113" s="7"/>
      <c r="K113" s="7"/>
      <c r="L113" s="7"/>
      <c r="M113" s="7"/>
      <c r="N113" s="7"/>
    </row>
    <row r="114" spans="1:14" x14ac:dyDescent="0.2">
      <c r="A114" s="7"/>
      <c r="B114" s="7"/>
      <c r="C114" s="7"/>
      <c r="D114" s="7"/>
      <c r="E114" s="7"/>
      <c r="F114" s="7"/>
      <c r="G114" s="7"/>
      <c r="H114" s="7"/>
      <c r="I114" s="7"/>
      <c r="J114" s="7"/>
      <c r="K114" s="7"/>
      <c r="L114" s="7"/>
      <c r="M114" s="7"/>
      <c r="N114" s="7"/>
    </row>
    <row r="115" spans="1:14" x14ac:dyDescent="0.2">
      <c r="A115" s="7"/>
      <c r="B115" s="7"/>
      <c r="C115" s="7"/>
      <c r="D115" s="7"/>
      <c r="E115" s="7"/>
      <c r="F115" s="7"/>
      <c r="G115" s="7"/>
      <c r="H115" s="7"/>
      <c r="I115" s="7"/>
      <c r="J115" s="7"/>
      <c r="K115" s="7"/>
      <c r="L115" s="7"/>
      <c r="M115" s="7"/>
      <c r="N115" s="7"/>
    </row>
    <row r="116" spans="1:14" x14ac:dyDescent="0.2">
      <c r="A116" s="7"/>
      <c r="B116" s="7"/>
      <c r="C116" s="7"/>
      <c r="D116" s="7"/>
      <c r="E116" s="7"/>
      <c r="F116" s="7"/>
      <c r="G116" s="7"/>
      <c r="H116" s="7"/>
      <c r="I116" s="7"/>
      <c r="J116" s="7"/>
      <c r="K116" s="7"/>
      <c r="L116" s="7"/>
      <c r="M116" s="7"/>
      <c r="N116" s="7"/>
    </row>
    <row r="117" spans="1:14" x14ac:dyDescent="0.2">
      <c r="A117" s="7"/>
      <c r="B117" s="7"/>
      <c r="C117" s="7"/>
      <c r="D117" s="7"/>
      <c r="E117" s="7"/>
      <c r="F117" s="7"/>
      <c r="G117" s="7"/>
      <c r="H117" s="7"/>
      <c r="I117" s="7"/>
      <c r="J117" s="7"/>
      <c r="K117" s="7"/>
      <c r="L117" s="7"/>
      <c r="M117" s="7"/>
      <c r="N117" s="7"/>
    </row>
    <row r="118" spans="1:14" x14ac:dyDescent="0.2">
      <c r="A118" s="7"/>
      <c r="B118" s="7"/>
      <c r="C118" s="7"/>
      <c r="D118" s="7"/>
      <c r="E118" s="7"/>
      <c r="F118" s="7"/>
      <c r="G118" s="7"/>
      <c r="H118" s="7"/>
      <c r="I118" s="7"/>
      <c r="J118" s="7"/>
      <c r="K118" s="7"/>
      <c r="L118" s="7"/>
      <c r="M118" s="7"/>
      <c r="N118" s="7"/>
    </row>
    <row r="119" spans="1:14" x14ac:dyDescent="0.2">
      <c r="A119" s="7"/>
      <c r="B119" s="7"/>
      <c r="C119" s="7"/>
      <c r="D119" s="7"/>
      <c r="E119" s="7"/>
      <c r="F119" s="7"/>
      <c r="G119" s="7"/>
      <c r="H119" s="7"/>
      <c r="I119" s="7"/>
      <c r="J119" s="7"/>
      <c r="K119" s="7"/>
      <c r="L119" s="7"/>
      <c r="M119" s="7"/>
      <c r="N119" s="7"/>
    </row>
    <row r="120" spans="1:14" x14ac:dyDescent="0.2">
      <c r="A120" s="7"/>
      <c r="B120" s="7"/>
      <c r="C120" s="7"/>
      <c r="D120" s="7"/>
      <c r="E120" s="7"/>
      <c r="F120" s="7"/>
      <c r="G120" s="7"/>
      <c r="H120" s="7"/>
      <c r="I120" s="7"/>
      <c r="J120" s="7"/>
      <c r="K120" s="7"/>
      <c r="L120" s="7"/>
      <c r="M120" s="7"/>
      <c r="N120" s="7"/>
    </row>
    <row r="121" spans="1:14" x14ac:dyDescent="0.2">
      <c r="A121" s="7"/>
      <c r="B121" s="7"/>
      <c r="C121" s="7"/>
      <c r="D121" s="7"/>
      <c r="E121" s="7"/>
      <c r="F121" s="7"/>
      <c r="G121" s="7"/>
      <c r="H121" s="7"/>
      <c r="I121" s="7"/>
      <c r="J121" s="7"/>
      <c r="K121" s="7"/>
      <c r="L121" s="7"/>
      <c r="M121" s="7"/>
      <c r="N121" s="7"/>
    </row>
    <row r="122" spans="1:14" x14ac:dyDescent="0.2">
      <c r="A122" s="7"/>
      <c r="B122" s="7"/>
      <c r="C122" s="7"/>
      <c r="D122" s="7"/>
      <c r="E122" s="7"/>
      <c r="F122" s="7"/>
      <c r="G122" s="7"/>
      <c r="H122" s="7"/>
      <c r="I122" s="7"/>
      <c r="J122" s="7"/>
      <c r="K122" s="7"/>
      <c r="L122" s="7"/>
      <c r="M122" s="7"/>
      <c r="N122" s="7"/>
    </row>
    <row r="123" spans="1:14" x14ac:dyDescent="0.2">
      <c r="A123" s="7"/>
      <c r="B123" s="7"/>
      <c r="C123" s="7"/>
      <c r="D123" s="7"/>
      <c r="E123" s="7"/>
      <c r="F123" s="7"/>
      <c r="G123" s="7"/>
      <c r="H123" s="7"/>
      <c r="I123" s="7"/>
      <c r="J123" s="7"/>
      <c r="K123" s="7"/>
      <c r="L123" s="7"/>
      <c r="M123" s="7"/>
      <c r="N123" s="7"/>
    </row>
    <row r="124" spans="1:14" x14ac:dyDescent="0.2">
      <c r="A124" s="7"/>
      <c r="B124" s="7"/>
      <c r="C124" s="7"/>
      <c r="D124" s="7"/>
      <c r="E124" s="7"/>
      <c r="F124" s="7"/>
      <c r="G124" s="7"/>
      <c r="H124" s="7"/>
      <c r="I124" s="7"/>
      <c r="J124" s="7"/>
      <c r="K124" s="7"/>
      <c r="L124" s="7"/>
      <c r="M124" s="7"/>
      <c r="N124" s="7"/>
    </row>
    <row r="125" spans="1:14" x14ac:dyDescent="0.2">
      <c r="A125" s="7"/>
      <c r="B125" s="7"/>
      <c r="C125" s="7"/>
      <c r="D125" s="7"/>
      <c r="E125" s="7"/>
      <c r="F125" s="7"/>
      <c r="G125" s="7"/>
      <c r="H125" s="7"/>
      <c r="I125" s="7"/>
      <c r="J125" s="7"/>
      <c r="K125" s="7"/>
      <c r="L125" s="7"/>
      <c r="M125" s="7"/>
      <c r="N125" s="7"/>
    </row>
    <row r="126" spans="1:14" x14ac:dyDescent="0.2">
      <c r="A126" s="7"/>
      <c r="B126" s="7"/>
      <c r="C126" s="7"/>
      <c r="D126" s="7"/>
      <c r="E126" s="7"/>
      <c r="F126" s="7"/>
      <c r="G126" s="7"/>
      <c r="H126" s="7"/>
      <c r="I126" s="7"/>
      <c r="J126" s="7"/>
      <c r="K126" s="7"/>
      <c r="L126" s="7"/>
      <c r="M126" s="7"/>
      <c r="N126" s="7"/>
    </row>
    <row r="127" spans="1:14" x14ac:dyDescent="0.2">
      <c r="A127" s="7"/>
      <c r="B127" s="7"/>
      <c r="C127" s="7"/>
      <c r="D127" s="7"/>
      <c r="E127" s="7"/>
      <c r="F127" s="7"/>
      <c r="G127" s="7"/>
      <c r="H127" s="7"/>
      <c r="I127" s="7"/>
      <c r="J127" s="7"/>
      <c r="K127" s="7"/>
      <c r="L127" s="7"/>
      <c r="M127" s="7"/>
      <c r="N127" s="7"/>
    </row>
    <row r="128" spans="1:14" x14ac:dyDescent="0.2">
      <c r="A128" s="7"/>
      <c r="B128" s="7"/>
      <c r="C128" s="7"/>
      <c r="D128" s="7"/>
      <c r="E128" s="7"/>
      <c r="F128" s="7"/>
      <c r="G128" s="7"/>
      <c r="H128" s="7"/>
      <c r="I128" s="7"/>
      <c r="J128" s="7"/>
      <c r="K128" s="7"/>
      <c r="L128" s="7"/>
      <c r="M128" s="7"/>
      <c r="N128" s="7"/>
    </row>
    <row r="129" spans="1:14" x14ac:dyDescent="0.2">
      <c r="A129" s="7"/>
      <c r="B129" s="7"/>
      <c r="C129" s="7"/>
      <c r="D129" s="7"/>
      <c r="E129" s="7"/>
      <c r="F129" s="7"/>
      <c r="G129" s="7"/>
      <c r="H129" s="7"/>
      <c r="I129" s="7"/>
      <c r="J129" s="7"/>
      <c r="K129" s="7"/>
      <c r="L129" s="7"/>
      <c r="M129" s="7"/>
      <c r="N129" s="7"/>
    </row>
    <row r="130" spans="1:14" x14ac:dyDescent="0.2">
      <c r="A130" s="7"/>
      <c r="B130" s="7"/>
      <c r="C130" s="7"/>
      <c r="D130" s="7"/>
      <c r="E130" s="7"/>
      <c r="F130" s="7"/>
      <c r="G130" s="7"/>
      <c r="H130" s="7"/>
      <c r="I130" s="7"/>
      <c r="J130" s="7"/>
      <c r="K130" s="7"/>
      <c r="L130" s="7"/>
      <c r="M130" s="7"/>
      <c r="N130" s="7"/>
    </row>
    <row r="131" spans="1:14" x14ac:dyDescent="0.2">
      <c r="A131" s="7"/>
      <c r="B131" s="7"/>
      <c r="C131" s="7"/>
      <c r="D131" s="7"/>
      <c r="E131" s="7"/>
      <c r="F131" s="7"/>
      <c r="G131" s="7"/>
      <c r="H131" s="7"/>
      <c r="I131" s="7"/>
      <c r="J131" s="7"/>
      <c r="K131" s="7"/>
      <c r="L131" s="7"/>
      <c r="M131" s="7"/>
      <c r="N131" s="7"/>
    </row>
    <row r="132" spans="1:14" x14ac:dyDescent="0.2">
      <c r="A132" s="7"/>
      <c r="B132" s="7"/>
      <c r="C132" s="7"/>
      <c r="D132" s="7"/>
      <c r="E132" s="7"/>
      <c r="F132" s="7"/>
      <c r="G132" s="7"/>
      <c r="H132" s="7"/>
      <c r="I132" s="7"/>
      <c r="J132" s="7"/>
      <c r="K132" s="7"/>
      <c r="L132" s="7"/>
      <c r="M132" s="7"/>
      <c r="N132" s="7"/>
    </row>
    <row r="133" spans="1:14" x14ac:dyDescent="0.2">
      <c r="A133" s="7"/>
      <c r="B133" s="7"/>
      <c r="C133" s="7"/>
      <c r="D133" s="7"/>
      <c r="E133" s="7"/>
      <c r="F133" s="7"/>
      <c r="G133" s="7"/>
      <c r="H133" s="7"/>
      <c r="I133" s="7"/>
      <c r="J133" s="7"/>
      <c r="K133" s="7"/>
      <c r="L133" s="7"/>
      <c r="M133" s="7"/>
      <c r="N133" s="7"/>
    </row>
    <row r="134" spans="1:14" x14ac:dyDescent="0.2">
      <c r="A134" s="7"/>
      <c r="B134" s="7"/>
      <c r="C134" s="7"/>
      <c r="D134" s="7"/>
      <c r="E134" s="7"/>
      <c r="F134" s="7"/>
      <c r="G134" s="7"/>
      <c r="H134" s="7"/>
      <c r="I134" s="7"/>
      <c r="J134" s="7"/>
      <c r="K134" s="7"/>
      <c r="L134" s="7"/>
      <c r="M134" s="7"/>
      <c r="N134" s="7"/>
    </row>
    <row r="135" spans="1:14" x14ac:dyDescent="0.2">
      <c r="A135" s="7"/>
      <c r="B135" s="7"/>
      <c r="C135" s="7"/>
      <c r="D135" s="7"/>
      <c r="E135" s="7"/>
      <c r="F135" s="7"/>
      <c r="G135" s="7"/>
      <c r="H135" s="7"/>
      <c r="I135" s="7"/>
      <c r="J135" s="7"/>
      <c r="K135" s="7"/>
      <c r="L135" s="7"/>
      <c r="M135" s="7"/>
      <c r="N135" s="7"/>
    </row>
    <row r="136" spans="1:14" x14ac:dyDescent="0.2">
      <c r="A136" s="7"/>
      <c r="B136" s="7"/>
      <c r="C136" s="7"/>
      <c r="D136" s="7"/>
      <c r="E136" s="7"/>
      <c r="F136" s="7"/>
      <c r="G136" s="7"/>
      <c r="H136" s="7"/>
      <c r="I136" s="7"/>
      <c r="J136" s="7"/>
      <c r="K136" s="7"/>
      <c r="L136" s="7"/>
      <c r="M136" s="7"/>
      <c r="N136" s="7"/>
    </row>
    <row r="137" spans="1:14" x14ac:dyDescent="0.2">
      <c r="A137" s="7"/>
      <c r="B137" s="7"/>
      <c r="C137" s="7"/>
      <c r="D137" s="7"/>
      <c r="E137" s="7"/>
      <c r="F137" s="7"/>
      <c r="G137" s="7"/>
      <c r="H137" s="7"/>
      <c r="I137" s="7"/>
      <c r="J137" s="7"/>
      <c r="K137" s="7"/>
      <c r="L137" s="7"/>
      <c r="M137" s="7"/>
      <c r="N137" s="7"/>
    </row>
    <row r="138" spans="1:14" x14ac:dyDescent="0.2">
      <c r="A138" s="7"/>
      <c r="B138" s="7"/>
      <c r="C138" s="7"/>
      <c r="D138" s="7"/>
      <c r="E138" s="7"/>
      <c r="F138" s="7"/>
      <c r="G138" s="7"/>
      <c r="H138" s="7"/>
      <c r="I138" s="7"/>
      <c r="J138" s="7"/>
      <c r="K138" s="7"/>
      <c r="L138" s="7"/>
      <c r="M138" s="7"/>
      <c r="N138" s="7"/>
    </row>
    <row r="139" spans="1:14" x14ac:dyDescent="0.2">
      <c r="A139" s="7"/>
      <c r="B139" s="7"/>
      <c r="C139" s="7"/>
      <c r="D139" s="7"/>
      <c r="E139" s="7"/>
      <c r="F139" s="7"/>
      <c r="G139" s="7"/>
      <c r="H139" s="7"/>
      <c r="I139" s="7"/>
      <c r="J139" s="7"/>
      <c r="K139" s="7"/>
      <c r="L139" s="7"/>
      <c r="M139" s="7"/>
      <c r="N139" s="7"/>
    </row>
    <row r="140" spans="1:14" x14ac:dyDescent="0.2">
      <c r="A140" s="7"/>
      <c r="B140" s="7"/>
      <c r="C140" s="7"/>
      <c r="D140" s="7"/>
      <c r="E140" s="7"/>
      <c r="F140" s="7"/>
      <c r="G140" s="7"/>
      <c r="H140" s="7"/>
      <c r="I140" s="7"/>
      <c r="J140" s="7"/>
      <c r="K140" s="7"/>
      <c r="L140" s="7"/>
      <c r="M140" s="7"/>
      <c r="N140" s="7"/>
    </row>
    <row r="141" spans="1:14" x14ac:dyDescent="0.2">
      <c r="A141" s="7"/>
      <c r="B141" s="7"/>
      <c r="C141" s="7"/>
      <c r="D141" s="7"/>
      <c r="E141" s="7"/>
      <c r="F141" s="7"/>
      <c r="G141" s="7"/>
      <c r="H141" s="7"/>
      <c r="I141" s="7"/>
      <c r="J141" s="7"/>
      <c r="K141" s="7"/>
      <c r="L141" s="7"/>
      <c r="M141" s="7"/>
      <c r="N141" s="7"/>
    </row>
    <row r="142" spans="1:14" x14ac:dyDescent="0.2">
      <c r="A142" s="7"/>
      <c r="B142" s="7"/>
      <c r="C142" s="7"/>
      <c r="D142" s="7"/>
      <c r="E142" s="7"/>
      <c r="F142" s="7"/>
      <c r="G142" s="7"/>
      <c r="H142" s="7"/>
      <c r="I142" s="7"/>
      <c r="J142" s="7"/>
      <c r="K142" s="7"/>
      <c r="L142" s="7"/>
      <c r="M142" s="7"/>
      <c r="N142" s="7"/>
    </row>
    <row r="143" spans="1:14" x14ac:dyDescent="0.2">
      <c r="A143" s="7"/>
      <c r="B143" s="7"/>
      <c r="C143" s="7"/>
      <c r="D143" s="7"/>
      <c r="E143" s="7"/>
      <c r="F143" s="7"/>
      <c r="G143" s="7"/>
      <c r="H143" s="7"/>
      <c r="I143" s="7"/>
      <c r="J143" s="7"/>
      <c r="K143" s="7"/>
      <c r="L143" s="7"/>
      <c r="M143" s="7"/>
      <c r="N143" s="7"/>
    </row>
    <row r="144" spans="1:14" x14ac:dyDescent="0.2">
      <c r="A144" s="7"/>
      <c r="B144" s="7"/>
      <c r="C144" s="7"/>
      <c r="D144" s="7"/>
      <c r="E144" s="7"/>
      <c r="F144" s="7"/>
      <c r="G144" s="7"/>
      <c r="H144" s="7"/>
      <c r="I144" s="7"/>
      <c r="J144" s="7"/>
      <c r="K144" s="7"/>
      <c r="L144" s="7"/>
      <c r="M144" s="7"/>
      <c r="N144" s="7"/>
    </row>
    <row r="145" spans="1:14" x14ac:dyDescent="0.2">
      <c r="A145" s="7"/>
      <c r="B145" s="7"/>
      <c r="C145" s="7"/>
      <c r="D145" s="7"/>
      <c r="E145" s="7"/>
      <c r="F145" s="7"/>
      <c r="G145" s="7"/>
      <c r="H145" s="7"/>
      <c r="I145" s="7"/>
      <c r="J145" s="7"/>
      <c r="K145" s="7"/>
      <c r="L145" s="7"/>
      <c r="M145" s="7"/>
      <c r="N145" s="7"/>
    </row>
    <row r="146" spans="1:14" x14ac:dyDescent="0.2">
      <c r="A146" s="7"/>
      <c r="B146" s="7"/>
      <c r="C146" s="7"/>
      <c r="D146" s="7"/>
      <c r="E146" s="7"/>
      <c r="F146" s="7"/>
      <c r="G146" s="7"/>
      <c r="H146" s="7"/>
      <c r="I146" s="7"/>
      <c r="J146" s="7"/>
      <c r="K146" s="7"/>
      <c r="L146" s="7"/>
      <c r="M146" s="7"/>
      <c r="N146" s="7"/>
    </row>
    <row r="147" spans="1:14" x14ac:dyDescent="0.2">
      <c r="A147" s="7"/>
      <c r="B147" s="7"/>
      <c r="C147" s="7"/>
      <c r="D147" s="7"/>
      <c r="E147" s="7"/>
      <c r="F147" s="7"/>
      <c r="G147" s="7"/>
      <c r="H147" s="7"/>
      <c r="I147" s="7"/>
      <c r="J147" s="7"/>
      <c r="K147" s="7"/>
      <c r="L147" s="7"/>
      <c r="M147" s="7"/>
      <c r="N147" s="7"/>
    </row>
    <row r="148" spans="1:14" x14ac:dyDescent="0.2">
      <c r="A148" s="7"/>
      <c r="B148" s="7"/>
      <c r="C148" s="7"/>
      <c r="D148" s="7"/>
      <c r="E148" s="7"/>
      <c r="F148" s="7"/>
      <c r="G148" s="7"/>
      <c r="H148" s="7"/>
      <c r="I148" s="7"/>
      <c r="J148" s="7"/>
      <c r="K148" s="7"/>
      <c r="L148" s="7"/>
      <c r="M148" s="7"/>
      <c r="N148" s="7"/>
    </row>
    <row r="149" spans="1:14" x14ac:dyDescent="0.2">
      <c r="A149" s="7"/>
      <c r="B149" s="7"/>
      <c r="C149" s="7"/>
      <c r="D149" s="7"/>
      <c r="E149" s="7"/>
      <c r="F149" s="7"/>
      <c r="G149" s="7"/>
      <c r="H149" s="7"/>
      <c r="I149" s="7"/>
      <c r="J149" s="7"/>
      <c r="K149" s="7"/>
      <c r="L149" s="7"/>
      <c r="M149" s="7"/>
      <c r="N149" s="7"/>
    </row>
    <row r="150" spans="1:14" x14ac:dyDescent="0.2">
      <c r="A150" s="7"/>
      <c r="B150" s="7"/>
      <c r="C150" s="7"/>
      <c r="D150" s="7"/>
      <c r="E150" s="7"/>
      <c r="F150" s="7"/>
      <c r="G150" s="7"/>
      <c r="H150" s="7"/>
      <c r="I150" s="7"/>
      <c r="J150" s="7"/>
      <c r="K150" s="7"/>
      <c r="L150" s="7"/>
      <c r="M150" s="7"/>
      <c r="N150" s="7"/>
    </row>
    <row r="151" spans="1:14" x14ac:dyDescent="0.2">
      <c r="A151" s="7"/>
      <c r="B151" s="7"/>
      <c r="C151" s="7"/>
      <c r="D151" s="7"/>
      <c r="E151" s="7"/>
      <c r="F151" s="7"/>
      <c r="G151" s="7"/>
      <c r="H151" s="7"/>
      <c r="I151" s="7"/>
      <c r="J151" s="7"/>
      <c r="K151" s="7"/>
      <c r="L151" s="7"/>
      <c r="M151" s="7"/>
      <c r="N151" s="7"/>
    </row>
    <row r="152" spans="1:14" x14ac:dyDescent="0.2">
      <c r="A152" s="7"/>
      <c r="B152" s="7"/>
      <c r="C152" s="7"/>
      <c r="D152" s="7"/>
      <c r="E152" s="7"/>
      <c r="F152" s="7"/>
      <c r="G152" s="7"/>
      <c r="H152" s="7"/>
      <c r="I152" s="7"/>
      <c r="J152" s="7"/>
      <c r="K152" s="7"/>
      <c r="L152" s="7"/>
      <c r="M152" s="7"/>
      <c r="N152" s="7"/>
    </row>
    <row r="153" spans="1:14" x14ac:dyDescent="0.2">
      <c r="A153" s="7"/>
      <c r="B153" s="7"/>
      <c r="C153" s="7"/>
      <c r="D153" s="7"/>
      <c r="E153" s="7"/>
      <c r="F153" s="7"/>
      <c r="G153" s="7"/>
      <c r="H153" s="7"/>
      <c r="I153" s="7"/>
      <c r="J153" s="7"/>
      <c r="K153" s="7"/>
      <c r="L153" s="7"/>
      <c r="M153" s="7"/>
      <c r="N153" s="7"/>
    </row>
    <row r="154" spans="1:14" x14ac:dyDescent="0.2">
      <c r="A154" s="7"/>
      <c r="B154" s="7"/>
      <c r="C154" s="7"/>
      <c r="D154" s="7"/>
      <c r="E154" s="7"/>
      <c r="F154" s="7"/>
      <c r="G154" s="7"/>
      <c r="H154" s="7"/>
      <c r="I154" s="7"/>
      <c r="J154" s="7"/>
      <c r="K154" s="7"/>
      <c r="L154" s="7"/>
      <c r="M154" s="7"/>
      <c r="N154" s="7"/>
    </row>
    <row r="155" spans="1:14" x14ac:dyDescent="0.2">
      <c r="A155" s="7"/>
      <c r="B155" s="7"/>
      <c r="C155" s="7"/>
      <c r="D155" s="7"/>
      <c r="E155" s="7"/>
      <c r="F155" s="7"/>
      <c r="G155" s="7"/>
      <c r="H155" s="7"/>
      <c r="I155" s="7"/>
      <c r="J155" s="7"/>
      <c r="K155" s="7"/>
      <c r="L155" s="7"/>
      <c r="M155" s="7"/>
      <c r="N155" s="7"/>
    </row>
    <row r="156" spans="1:14" x14ac:dyDescent="0.2">
      <c r="A156" s="7"/>
      <c r="B156" s="7"/>
      <c r="C156" s="7"/>
      <c r="D156" s="7"/>
      <c r="E156" s="7"/>
      <c r="F156" s="7"/>
      <c r="G156" s="7"/>
      <c r="H156" s="7"/>
      <c r="I156" s="7"/>
      <c r="J156" s="7"/>
      <c r="K156" s="7"/>
      <c r="L156" s="7"/>
      <c r="M156" s="7"/>
      <c r="N156" s="7"/>
    </row>
    <row r="157" spans="1:14" x14ac:dyDescent="0.2">
      <c r="A157" s="7"/>
      <c r="B157" s="7"/>
      <c r="C157" s="7"/>
      <c r="D157" s="7"/>
      <c r="E157" s="7"/>
      <c r="F157" s="7"/>
      <c r="G157" s="7"/>
      <c r="H157" s="7"/>
      <c r="I157" s="7"/>
      <c r="J157" s="7"/>
      <c r="K157" s="7"/>
      <c r="L157" s="7"/>
      <c r="M157" s="7"/>
      <c r="N157" s="7"/>
    </row>
    <row r="158" spans="1:14" x14ac:dyDescent="0.2">
      <c r="A158" s="7"/>
      <c r="B158" s="7"/>
      <c r="C158" s="7"/>
      <c r="D158" s="7"/>
      <c r="E158" s="7"/>
      <c r="F158" s="7"/>
      <c r="G158" s="7"/>
      <c r="H158" s="7"/>
      <c r="I158" s="7"/>
      <c r="J158" s="7"/>
      <c r="K158" s="7"/>
      <c r="L158" s="7"/>
      <c r="M158" s="7"/>
      <c r="N158" s="7"/>
    </row>
    <row r="159" spans="1:14" x14ac:dyDescent="0.2">
      <c r="A159" s="7"/>
      <c r="B159" s="7"/>
      <c r="C159" s="7"/>
      <c r="D159" s="7"/>
      <c r="E159" s="7"/>
      <c r="F159" s="7"/>
      <c r="G159" s="7"/>
      <c r="H159" s="7"/>
      <c r="I159" s="7"/>
      <c r="J159" s="7"/>
      <c r="K159" s="7"/>
      <c r="L159" s="7"/>
      <c r="M159" s="7"/>
      <c r="N159" s="7"/>
    </row>
    <row r="160" spans="1:14" x14ac:dyDescent="0.2">
      <c r="A160" s="25"/>
      <c r="B160" s="25"/>
      <c r="C160" s="25"/>
      <c r="D160" s="25"/>
      <c r="E160" s="25"/>
      <c r="F160" s="25"/>
      <c r="G160" s="25"/>
      <c r="H160" s="25"/>
      <c r="I160" s="25"/>
      <c r="J160" s="25"/>
      <c r="K160" s="25"/>
      <c r="L160" s="25"/>
      <c r="M160" s="25"/>
      <c r="N160" s="25"/>
    </row>
    <row r="161" spans="1:14" x14ac:dyDescent="0.2">
      <c r="A161" s="26"/>
      <c r="B161" s="26"/>
      <c r="C161" s="26"/>
      <c r="D161" s="26"/>
      <c r="E161" s="26"/>
      <c r="F161" s="26"/>
      <c r="G161" s="26"/>
      <c r="H161" s="26"/>
      <c r="I161" s="26"/>
      <c r="J161" s="26"/>
      <c r="K161" s="26"/>
      <c r="L161" s="26"/>
      <c r="M161" s="26"/>
      <c r="N161" s="26"/>
    </row>
    <row r="162" spans="1:14" x14ac:dyDescent="0.2">
      <c r="A162" s="25"/>
      <c r="B162" s="25"/>
      <c r="C162" s="25"/>
      <c r="D162" s="25"/>
      <c r="E162" s="25"/>
      <c r="F162" s="25"/>
      <c r="G162" s="25"/>
      <c r="H162" s="25"/>
      <c r="I162" s="25"/>
      <c r="J162" s="25"/>
      <c r="K162" s="25"/>
      <c r="L162" s="25"/>
      <c r="M162" s="25"/>
      <c r="N162" s="25"/>
    </row>
    <row r="163" spans="1:14" x14ac:dyDescent="0.2">
      <c r="A163" s="26"/>
      <c r="B163" s="26"/>
      <c r="C163" s="26"/>
      <c r="D163" s="26"/>
      <c r="E163" s="26"/>
      <c r="F163" s="26"/>
      <c r="G163" s="26"/>
      <c r="H163" s="26"/>
      <c r="I163" s="26"/>
      <c r="J163" s="26"/>
      <c r="K163" s="26"/>
      <c r="L163" s="26"/>
      <c r="M163" s="26"/>
      <c r="N163" s="26"/>
    </row>
    <row r="164" spans="1:14" x14ac:dyDescent="0.2">
      <c r="A164" s="7"/>
      <c r="B164" s="7"/>
      <c r="C164" s="7"/>
      <c r="D164" s="7"/>
      <c r="E164" s="7"/>
      <c r="F164" s="7"/>
      <c r="G164" s="7"/>
      <c r="H164" s="7"/>
      <c r="I164" s="7"/>
      <c r="J164" s="7"/>
      <c r="K164" s="7"/>
      <c r="L164" s="7"/>
      <c r="M164" s="7"/>
      <c r="N164" s="7"/>
    </row>
    <row r="165" spans="1:14" x14ac:dyDescent="0.2">
      <c r="A165" s="7"/>
      <c r="B165" s="7"/>
      <c r="C165" s="7"/>
      <c r="D165" s="7"/>
      <c r="E165" s="7"/>
      <c r="F165" s="7"/>
      <c r="G165" s="7"/>
      <c r="H165" s="7"/>
      <c r="I165" s="7"/>
      <c r="J165" s="7"/>
      <c r="K165" s="7"/>
      <c r="L165" s="7"/>
      <c r="M165" s="7"/>
      <c r="N165" s="7"/>
    </row>
    <row r="166" spans="1:14" x14ac:dyDescent="0.2">
      <c r="A166" s="7"/>
      <c r="B166" s="7"/>
      <c r="C166" s="7"/>
      <c r="D166" s="7"/>
      <c r="E166" s="7"/>
      <c r="F166" s="7"/>
      <c r="G166" s="7"/>
      <c r="H166" s="7"/>
      <c r="I166" s="7"/>
      <c r="J166" s="7"/>
      <c r="K166" s="7"/>
      <c r="L166" s="7"/>
      <c r="M166" s="7"/>
      <c r="N166" s="7"/>
    </row>
    <row r="167" spans="1:14" x14ac:dyDescent="0.2">
      <c r="A167" s="7"/>
      <c r="B167" s="7"/>
      <c r="C167" s="7"/>
      <c r="D167" s="7"/>
      <c r="E167" s="7"/>
      <c r="F167" s="7"/>
      <c r="G167" s="7"/>
      <c r="H167" s="7"/>
      <c r="I167" s="7"/>
      <c r="J167" s="7"/>
      <c r="K167" s="7"/>
      <c r="L167" s="7"/>
      <c r="M167" s="7"/>
      <c r="N167" s="7"/>
    </row>
    <row r="168" spans="1:14" x14ac:dyDescent="0.2">
      <c r="A168" s="7"/>
      <c r="B168" s="7"/>
      <c r="C168" s="7"/>
      <c r="D168" s="7"/>
      <c r="E168" s="7"/>
      <c r="F168" s="7"/>
      <c r="G168" s="7"/>
      <c r="H168" s="7"/>
      <c r="I168" s="7"/>
      <c r="J168" s="7"/>
      <c r="K168" s="7"/>
      <c r="L168" s="7"/>
      <c r="M168" s="7"/>
      <c r="N168" s="7"/>
    </row>
    <row r="169" spans="1:14" x14ac:dyDescent="0.2">
      <c r="A169" s="7"/>
      <c r="B169" s="7"/>
      <c r="C169" s="7"/>
      <c r="D169" s="7"/>
      <c r="E169" s="7"/>
      <c r="F169" s="7"/>
      <c r="G169" s="7"/>
      <c r="H169" s="7"/>
      <c r="I169" s="7"/>
      <c r="J169" s="7"/>
      <c r="K169" s="7"/>
      <c r="L169" s="7"/>
      <c r="M169" s="7"/>
      <c r="N169" s="7"/>
    </row>
    <row r="170" spans="1:14" x14ac:dyDescent="0.2">
      <c r="A170" s="7"/>
      <c r="B170" s="7"/>
      <c r="C170" s="7"/>
      <c r="D170" s="7"/>
      <c r="E170" s="7"/>
      <c r="F170" s="7"/>
      <c r="G170" s="7"/>
      <c r="H170" s="7"/>
      <c r="I170" s="7"/>
      <c r="J170" s="7"/>
      <c r="K170" s="7"/>
      <c r="L170" s="7"/>
      <c r="M170" s="7"/>
      <c r="N170" s="7"/>
    </row>
    <row r="171" spans="1:14" x14ac:dyDescent="0.2">
      <c r="A171" s="7"/>
      <c r="B171" s="7"/>
      <c r="C171" s="7"/>
      <c r="D171" s="7"/>
      <c r="E171" s="7"/>
      <c r="F171" s="7"/>
      <c r="G171" s="7"/>
      <c r="H171" s="7"/>
      <c r="I171" s="7"/>
      <c r="J171" s="7"/>
      <c r="K171" s="7"/>
      <c r="L171" s="7"/>
      <c r="M171" s="7"/>
      <c r="N171" s="7"/>
    </row>
    <row r="172" spans="1:14" x14ac:dyDescent="0.2">
      <c r="A172" s="7"/>
      <c r="B172" s="7"/>
      <c r="C172" s="7"/>
      <c r="D172" s="7"/>
      <c r="E172" s="7"/>
      <c r="F172" s="7"/>
      <c r="G172" s="7"/>
      <c r="H172" s="7"/>
      <c r="I172" s="7"/>
      <c r="J172" s="7"/>
      <c r="K172" s="7"/>
      <c r="L172" s="7"/>
      <c r="M172" s="7"/>
      <c r="N172" s="7"/>
    </row>
    <row r="173" spans="1:14" x14ac:dyDescent="0.2">
      <c r="A173" s="7"/>
      <c r="B173" s="7"/>
      <c r="C173" s="7"/>
      <c r="D173" s="7"/>
      <c r="E173" s="7"/>
      <c r="F173" s="7"/>
      <c r="G173" s="7"/>
      <c r="H173" s="7"/>
      <c r="I173" s="7"/>
      <c r="J173" s="7"/>
      <c r="K173" s="7"/>
      <c r="L173" s="7"/>
      <c r="M173" s="7"/>
      <c r="N173" s="7"/>
    </row>
    <row r="174" spans="1:14" x14ac:dyDescent="0.2">
      <c r="A174" s="7"/>
      <c r="B174" s="7"/>
      <c r="C174" s="7"/>
      <c r="D174" s="7"/>
      <c r="E174" s="7"/>
      <c r="F174" s="7"/>
      <c r="G174" s="7"/>
      <c r="H174" s="7"/>
      <c r="I174" s="7"/>
      <c r="J174" s="7"/>
      <c r="K174" s="7"/>
      <c r="L174" s="7"/>
      <c r="M174" s="7"/>
      <c r="N174" s="7"/>
    </row>
    <row r="175" spans="1:14" x14ac:dyDescent="0.2">
      <c r="A175" s="7"/>
      <c r="B175" s="7"/>
      <c r="C175" s="7"/>
      <c r="D175" s="7"/>
      <c r="E175" s="7"/>
      <c r="F175" s="7"/>
      <c r="G175" s="7"/>
      <c r="H175" s="7"/>
      <c r="I175" s="7"/>
      <c r="J175" s="7"/>
      <c r="K175" s="7"/>
      <c r="L175" s="7"/>
      <c r="M175" s="7"/>
      <c r="N175" s="7"/>
    </row>
    <row r="176" spans="1:14" x14ac:dyDescent="0.2">
      <c r="A176" s="7"/>
      <c r="B176" s="7"/>
      <c r="C176" s="7"/>
      <c r="D176" s="7"/>
      <c r="E176" s="7"/>
      <c r="F176" s="7"/>
      <c r="G176" s="7"/>
      <c r="H176" s="7"/>
      <c r="I176" s="7"/>
      <c r="J176" s="7"/>
      <c r="K176" s="7"/>
      <c r="L176" s="7"/>
      <c r="M176" s="7"/>
      <c r="N176" s="7"/>
    </row>
    <row r="177" spans="1:14" x14ac:dyDescent="0.2">
      <c r="A177" s="7"/>
      <c r="B177" s="7"/>
      <c r="C177" s="7"/>
      <c r="D177" s="7"/>
      <c r="E177" s="7"/>
      <c r="F177" s="7"/>
      <c r="G177" s="7"/>
      <c r="H177" s="7"/>
      <c r="I177" s="7"/>
      <c r="J177" s="7"/>
      <c r="K177" s="7"/>
      <c r="L177" s="7"/>
      <c r="M177" s="7"/>
      <c r="N177" s="7"/>
    </row>
    <row r="178" spans="1:14" x14ac:dyDescent="0.2">
      <c r="A178" s="7"/>
      <c r="B178" s="7"/>
      <c r="C178" s="7"/>
      <c r="D178" s="7"/>
      <c r="E178" s="7"/>
      <c r="F178" s="7"/>
      <c r="G178" s="7"/>
      <c r="H178" s="7"/>
      <c r="I178" s="7"/>
      <c r="J178" s="7"/>
      <c r="K178" s="7"/>
      <c r="L178" s="7"/>
      <c r="M178" s="7"/>
      <c r="N178" s="7"/>
    </row>
    <row r="179" spans="1:14" x14ac:dyDescent="0.2">
      <c r="A179" s="7"/>
      <c r="B179" s="7"/>
      <c r="C179" s="7"/>
      <c r="D179" s="7"/>
      <c r="E179" s="7"/>
      <c r="F179" s="7"/>
      <c r="G179" s="7"/>
      <c r="H179" s="7"/>
      <c r="I179" s="7"/>
      <c r="J179" s="7"/>
      <c r="K179" s="7"/>
      <c r="L179" s="7"/>
      <c r="M179" s="7"/>
      <c r="N179" s="7"/>
    </row>
    <row r="180" spans="1:14" x14ac:dyDescent="0.2">
      <c r="A180" s="7"/>
      <c r="B180" s="7"/>
      <c r="C180" s="7"/>
      <c r="D180" s="7"/>
      <c r="E180" s="7"/>
      <c r="F180" s="7"/>
      <c r="G180" s="7"/>
      <c r="H180" s="7"/>
      <c r="I180" s="7"/>
      <c r="J180" s="7"/>
      <c r="K180" s="7"/>
      <c r="L180" s="7"/>
      <c r="M180" s="7"/>
      <c r="N180" s="7"/>
    </row>
    <row r="181" spans="1:14" x14ac:dyDescent="0.2">
      <c r="A181" s="7"/>
      <c r="B181" s="7"/>
      <c r="C181" s="7"/>
      <c r="D181" s="7"/>
      <c r="E181" s="7"/>
      <c r="F181" s="7"/>
      <c r="G181" s="7"/>
      <c r="H181" s="7"/>
      <c r="I181" s="7"/>
      <c r="J181" s="7"/>
      <c r="K181" s="7"/>
      <c r="L181" s="7"/>
      <c r="M181" s="7"/>
      <c r="N181" s="7"/>
    </row>
    <row r="182" spans="1:14" x14ac:dyDescent="0.2">
      <c r="A182" s="7"/>
      <c r="B182" s="7"/>
      <c r="C182" s="7"/>
      <c r="D182" s="7"/>
      <c r="E182" s="7"/>
      <c r="F182" s="7"/>
      <c r="G182" s="7"/>
      <c r="H182" s="7"/>
      <c r="I182" s="7"/>
      <c r="J182" s="7"/>
      <c r="K182" s="7"/>
      <c r="L182" s="7"/>
      <c r="M182" s="7"/>
      <c r="N182" s="7"/>
    </row>
    <row r="183" spans="1:14" x14ac:dyDescent="0.2">
      <c r="A183" s="7"/>
      <c r="B183" s="7"/>
      <c r="C183" s="7"/>
      <c r="D183" s="7"/>
      <c r="E183" s="7"/>
      <c r="F183" s="7"/>
      <c r="G183" s="7"/>
      <c r="H183" s="7"/>
      <c r="I183" s="7"/>
      <c r="J183" s="7"/>
      <c r="K183" s="7"/>
      <c r="L183" s="7"/>
      <c r="M183" s="7"/>
      <c r="N183" s="7"/>
    </row>
    <row r="184" spans="1:14" x14ac:dyDescent="0.2">
      <c r="A184" s="7"/>
      <c r="B184" s="7"/>
      <c r="C184" s="7"/>
      <c r="D184" s="7"/>
      <c r="E184" s="7"/>
      <c r="F184" s="7"/>
      <c r="G184" s="7"/>
      <c r="H184" s="7"/>
      <c r="I184" s="7"/>
      <c r="J184" s="7"/>
      <c r="K184" s="7"/>
      <c r="L184" s="7"/>
      <c r="M184" s="7"/>
      <c r="N184" s="7"/>
    </row>
    <row r="185" spans="1:14" x14ac:dyDescent="0.2">
      <c r="A185" s="7"/>
      <c r="B185" s="7"/>
      <c r="C185" s="7"/>
      <c r="D185" s="7"/>
      <c r="E185" s="7"/>
      <c r="F185" s="7"/>
      <c r="G185" s="7"/>
      <c r="H185" s="7"/>
      <c r="I185" s="7"/>
      <c r="J185" s="7"/>
      <c r="K185" s="7"/>
      <c r="L185" s="7"/>
      <c r="M185" s="7"/>
      <c r="N185" s="7"/>
    </row>
    <row r="186" spans="1:14" x14ac:dyDescent="0.2">
      <c r="A186" s="7"/>
      <c r="B186" s="7"/>
      <c r="C186" s="7"/>
      <c r="D186" s="7"/>
      <c r="E186" s="7"/>
      <c r="F186" s="7"/>
      <c r="G186" s="7"/>
      <c r="H186" s="7"/>
      <c r="I186" s="7"/>
      <c r="J186" s="7"/>
      <c r="K186" s="7"/>
      <c r="L186" s="7"/>
      <c r="M186" s="7"/>
      <c r="N186" s="7"/>
    </row>
    <row r="187" spans="1:14" x14ac:dyDescent="0.2">
      <c r="A187" s="7"/>
      <c r="B187" s="7"/>
      <c r="C187" s="7"/>
      <c r="D187" s="7"/>
      <c r="E187" s="7"/>
      <c r="F187" s="7"/>
      <c r="G187" s="7"/>
      <c r="H187" s="7"/>
      <c r="I187" s="7"/>
      <c r="J187" s="7"/>
      <c r="K187" s="7"/>
      <c r="L187" s="7"/>
      <c r="M187" s="7"/>
      <c r="N187" s="7"/>
    </row>
    <row r="188" spans="1:14" x14ac:dyDescent="0.2">
      <c r="A188" s="7"/>
      <c r="B188" s="7"/>
      <c r="C188" s="7"/>
      <c r="D188" s="7"/>
      <c r="E188" s="7"/>
      <c r="F188" s="7"/>
      <c r="G188" s="7"/>
      <c r="H188" s="7"/>
      <c r="I188" s="7"/>
      <c r="J188" s="7"/>
      <c r="K188" s="7"/>
      <c r="L188" s="7"/>
      <c r="M188" s="7"/>
      <c r="N188" s="7"/>
    </row>
    <row r="189" spans="1:14" x14ac:dyDescent="0.2">
      <c r="A189" s="7"/>
      <c r="B189" s="7"/>
      <c r="C189" s="7"/>
      <c r="D189" s="7"/>
      <c r="E189" s="7"/>
      <c r="F189" s="7"/>
      <c r="G189" s="7"/>
      <c r="H189" s="7"/>
      <c r="I189" s="7"/>
      <c r="J189" s="7"/>
      <c r="K189" s="7"/>
      <c r="L189" s="7"/>
      <c r="M189" s="7"/>
      <c r="N189" s="7"/>
    </row>
    <row r="190" spans="1:14" x14ac:dyDescent="0.2">
      <c r="A190" s="7"/>
      <c r="B190" s="7"/>
      <c r="C190" s="7"/>
      <c r="D190" s="7"/>
      <c r="E190" s="7"/>
      <c r="F190" s="7"/>
      <c r="G190" s="7"/>
      <c r="H190" s="7"/>
      <c r="I190" s="7"/>
      <c r="J190" s="7"/>
      <c r="K190" s="7"/>
      <c r="L190" s="7"/>
      <c r="M190" s="7"/>
      <c r="N190" s="7"/>
    </row>
    <row r="191" spans="1:14" x14ac:dyDescent="0.2">
      <c r="A191" s="7"/>
      <c r="B191" s="7"/>
      <c r="C191" s="7"/>
      <c r="D191" s="7"/>
      <c r="E191" s="7"/>
      <c r="F191" s="7"/>
      <c r="G191" s="7"/>
      <c r="H191" s="7"/>
      <c r="I191" s="7"/>
      <c r="J191" s="7"/>
      <c r="K191" s="7"/>
      <c r="L191" s="7"/>
      <c r="M191" s="7"/>
      <c r="N191" s="7"/>
    </row>
    <row r="192" spans="1:14" x14ac:dyDescent="0.2">
      <c r="A192" s="7"/>
      <c r="B192" s="7"/>
      <c r="C192" s="7"/>
      <c r="D192" s="7"/>
      <c r="E192" s="7"/>
      <c r="F192" s="7"/>
      <c r="G192" s="7"/>
      <c r="H192" s="7"/>
      <c r="I192" s="7"/>
      <c r="J192" s="7"/>
      <c r="K192" s="7"/>
      <c r="L192" s="7"/>
      <c r="M192" s="7"/>
      <c r="N192" s="7"/>
    </row>
    <row r="193" spans="1:14" x14ac:dyDescent="0.2">
      <c r="A193" s="7"/>
      <c r="B193" s="7"/>
      <c r="C193" s="7"/>
      <c r="D193" s="7"/>
      <c r="E193" s="7"/>
      <c r="F193" s="7"/>
      <c r="G193" s="7"/>
      <c r="H193" s="7"/>
      <c r="I193" s="7"/>
      <c r="J193" s="7"/>
      <c r="K193" s="7"/>
      <c r="L193" s="7"/>
      <c r="M193" s="7"/>
      <c r="N193" s="7"/>
    </row>
    <row r="194" spans="1:14" x14ac:dyDescent="0.2">
      <c r="A194" s="7"/>
      <c r="B194" s="7"/>
      <c r="C194" s="7"/>
      <c r="D194" s="7"/>
      <c r="E194" s="7"/>
      <c r="F194" s="7"/>
      <c r="G194" s="7"/>
      <c r="H194" s="7"/>
      <c r="I194" s="7"/>
      <c r="J194" s="7"/>
      <c r="K194" s="7"/>
      <c r="L194" s="7"/>
      <c r="M194" s="7"/>
      <c r="N194" s="7"/>
    </row>
    <row r="195" spans="1:14" x14ac:dyDescent="0.2">
      <c r="A195" s="7"/>
      <c r="B195" s="7"/>
      <c r="C195" s="7"/>
      <c r="D195" s="7"/>
      <c r="E195" s="7"/>
      <c r="F195" s="7"/>
      <c r="G195" s="7"/>
      <c r="H195" s="7"/>
      <c r="I195" s="7"/>
      <c r="J195" s="7"/>
      <c r="K195" s="7"/>
      <c r="L195" s="7"/>
      <c r="M195" s="7"/>
      <c r="N195" s="7"/>
    </row>
    <row r="196" spans="1:14" x14ac:dyDescent="0.2">
      <c r="A196" s="7"/>
      <c r="B196" s="7"/>
      <c r="C196" s="7"/>
      <c r="D196" s="7"/>
      <c r="E196" s="7"/>
      <c r="F196" s="7"/>
      <c r="G196" s="7"/>
      <c r="H196" s="7"/>
      <c r="I196" s="7"/>
      <c r="J196" s="7"/>
      <c r="K196" s="7"/>
      <c r="L196" s="7"/>
      <c r="M196" s="7"/>
      <c r="N196" s="7"/>
    </row>
    <row r="197" spans="1:14" x14ac:dyDescent="0.2">
      <c r="A197" s="7"/>
      <c r="B197" s="7"/>
      <c r="C197" s="7"/>
      <c r="D197" s="7"/>
      <c r="E197" s="7"/>
      <c r="F197" s="7"/>
      <c r="G197" s="7"/>
      <c r="H197" s="7"/>
      <c r="I197" s="7"/>
      <c r="J197" s="7"/>
      <c r="K197" s="7"/>
      <c r="L197" s="7"/>
      <c r="M197" s="7"/>
      <c r="N197" s="7"/>
    </row>
    <row r="198" spans="1:14" x14ac:dyDescent="0.2">
      <c r="A198" s="7"/>
      <c r="B198" s="7"/>
      <c r="C198" s="7"/>
      <c r="D198" s="7"/>
      <c r="E198" s="7"/>
      <c r="F198" s="7"/>
      <c r="G198" s="7"/>
      <c r="H198" s="7"/>
      <c r="I198" s="7"/>
      <c r="J198" s="7"/>
      <c r="K198" s="7"/>
      <c r="L198" s="7"/>
      <c r="M198" s="7"/>
      <c r="N198" s="7"/>
    </row>
    <row r="199" spans="1:14" x14ac:dyDescent="0.2">
      <c r="A199" s="7"/>
      <c r="B199" s="7"/>
      <c r="C199" s="7"/>
      <c r="D199" s="7"/>
      <c r="E199" s="7"/>
      <c r="F199" s="7"/>
      <c r="G199" s="7"/>
      <c r="H199" s="7"/>
      <c r="I199" s="7"/>
      <c r="J199" s="7"/>
      <c r="K199" s="7"/>
      <c r="L199" s="7"/>
      <c r="M199" s="7"/>
      <c r="N199" s="7"/>
    </row>
    <row r="200" spans="1:14" x14ac:dyDescent="0.2">
      <c r="A200" s="7"/>
      <c r="B200" s="7"/>
      <c r="C200" s="7"/>
      <c r="D200" s="7"/>
      <c r="E200" s="7"/>
      <c r="F200" s="7"/>
      <c r="G200" s="7"/>
      <c r="H200" s="7"/>
      <c r="I200" s="7"/>
      <c r="J200" s="7"/>
      <c r="K200" s="7"/>
      <c r="L200" s="7"/>
      <c r="M200" s="7"/>
      <c r="N200" s="7"/>
    </row>
    <row r="201" spans="1:14" x14ac:dyDescent="0.2">
      <c r="A201" s="7"/>
      <c r="B201" s="7"/>
      <c r="C201" s="7"/>
      <c r="D201" s="7"/>
      <c r="E201" s="7"/>
      <c r="F201" s="7"/>
      <c r="G201" s="7"/>
      <c r="H201" s="7"/>
      <c r="I201" s="7"/>
      <c r="J201" s="7"/>
      <c r="K201" s="7"/>
      <c r="L201" s="7"/>
      <c r="M201" s="7"/>
      <c r="N201" s="7"/>
    </row>
    <row r="202" spans="1:14" x14ac:dyDescent="0.2">
      <c r="A202" s="7"/>
      <c r="B202" s="7"/>
      <c r="C202" s="7"/>
      <c r="D202" s="7"/>
      <c r="E202" s="7"/>
      <c r="F202" s="7"/>
      <c r="G202" s="7"/>
      <c r="H202" s="7"/>
      <c r="I202" s="7"/>
      <c r="J202" s="7"/>
      <c r="K202" s="7"/>
      <c r="L202" s="7"/>
      <c r="M202" s="7"/>
      <c r="N202" s="7"/>
    </row>
    <row r="203" spans="1:14" x14ac:dyDescent="0.2">
      <c r="A203" s="7"/>
      <c r="B203" s="7"/>
      <c r="C203" s="7"/>
      <c r="D203" s="7"/>
      <c r="E203" s="7"/>
      <c r="F203" s="7"/>
      <c r="G203" s="7"/>
      <c r="H203" s="7"/>
      <c r="I203" s="7"/>
      <c r="J203" s="7"/>
      <c r="K203" s="7"/>
      <c r="L203" s="7"/>
      <c r="M203" s="7"/>
      <c r="N203" s="7"/>
    </row>
    <row r="204" spans="1:14" x14ac:dyDescent="0.2">
      <c r="A204" s="7"/>
      <c r="B204" s="7"/>
      <c r="C204" s="7"/>
      <c r="D204" s="7"/>
      <c r="E204" s="7"/>
      <c r="F204" s="7"/>
      <c r="G204" s="7"/>
      <c r="H204" s="7"/>
      <c r="I204" s="7"/>
      <c r="J204" s="7"/>
      <c r="K204" s="7"/>
      <c r="L204" s="7"/>
      <c r="M204" s="7"/>
      <c r="N204" s="7"/>
    </row>
    <row r="205" spans="1:14" x14ac:dyDescent="0.2">
      <c r="A205" s="7"/>
      <c r="B205" s="7"/>
      <c r="C205" s="7"/>
      <c r="D205" s="7"/>
      <c r="E205" s="7"/>
      <c r="F205" s="7"/>
      <c r="G205" s="7"/>
      <c r="H205" s="7"/>
      <c r="I205" s="7"/>
      <c r="J205" s="7"/>
      <c r="K205" s="7"/>
      <c r="L205" s="7"/>
      <c r="M205" s="7"/>
      <c r="N205" s="7"/>
    </row>
    <row r="206" spans="1:14" x14ac:dyDescent="0.2">
      <c r="A206" s="7"/>
      <c r="B206" s="7"/>
      <c r="C206" s="7"/>
      <c r="D206" s="7"/>
      <c r="E206" s="7"/>
      <c r="F206" s="7"/>
      <c r="G206" s="7"/>
      <c r="H206" s="7"/>
      <c r="I206" s="7"/>
      <c r="J206" s="7"/>
      <c r="K206" s="7"/>
      <c r="L206" s="7"/>
      <c r="M206" s="7"/>
      <c r="N206" s="7"/>
    </row>
    <row r="207" spans="1:14" x14ac:dyDescent="0.2">
      <c r="A207" s="7"/>
      <c r="B207" s="7"/>
      <c r="C207" s="7"/>
      <c r="D207" s="7"/>
      <c r="E207" s="7"/>
      <c r="F207" s="7"/>
      <c r="G207" s="7"/>
      <c r="H207" s="7"/>
      <c r="I207" s="7"/>
      <c r="J207" s="7"/>
      <c r="K207" s="7"/>
      <c r="L207" s="7"/>
      <c r="M207" s="7"/>
      <c r="N207" s="7"/>
    </row>
    <row r="208" spans="1:14" x14ac:dyDescent="0.2">
      <c r="A208" s="7"/>
      <c r="B208" s="7"/>
      <c r="C208" s="7"/>
      <c r="D208" s="7"/>
      <c r="E208" s="7"/>
      <c r="F208" s="7"/>
      <c r="G208" s="7"/>
      <c r="H208" s="7"/>
      <c r="I208" s="7"/>
      <c r="J208" s="7"/>
      <c r="K208" s="7"/>
      <c r="L208" s="7"/>
      <c r="M208" s="7"/>
      <c r="N208" s="7"/>
    </row>
    <row r="209" spans="1:14" x14ac:dyDescent="0.2">
      <c r="A209" s="7"/>
      <c r="B209" s="7"/>
      <c r="C209" s="7"/>
      <c r="D209" s="7"/>
      <c r="E209" s="7"/>
      <c r="F209" s="7"/>
      <c r="G209" s="7"/>
      <c r="H209" s="7"/>
      <c r="I209" s="7"/>
      <c r="J209" s="7"/>
      <c r="K209" s="7"/>
      <c r="L209" s="7"/>
      <c r="M209" s="7"/>
      <c r="N209" s="7"/>
    </row>
    <row r="210" spans="1:14" x14ac:dyDescent="0.2">
      <c r="A210" s="7"/>
      <c r="B210" s="7"/>
      <c r="C210" s="7"/>
      <c r="D210" s="7"/>
      <c r="E210" s="7"/>
      <c r="F210" s="7"/>
      <c r="G210" s="7"/>
      <c r="H210" s="7"/>
      <c r="I210" s="7"/>
      <c r="J210" s="7"/>
      <c r="K210" s="7"/>
      <c r="L210" s="7"/>
      <c r="M210" s="7"/>
      <c r="N210" s="7"/>
    </row>
    <row r="211" spans="1:14" x14ac:dyDescent="0.2">
      <c r="A211" s="7"/>
      <c r="B211" s="7"/>
      <c r="C211" s="7"/>
      <c r="D211" s="7"/>
      <c r="E211" s="7"/>
      <c r="F211" s="7"/>
      <c r="G211" s="7"/>
      <c r="H211" s="7"/>
      <c r="I211" s="7"/>
      <c r="J211" s="7"/>
      <c r="K211" s="7"/>
      <c r="L211" s="7"/>
      <c r="M211" s="7"/>
      <c r="N211" s="7"/>
    </row>
    <row r="212" spans="1:14" x14ac:dyDescent="0.2">
      <c r="A212" s="7"/>
      <c r="B212" s="7"/>
      <c r="C212" s="7"/>
      <c r="D212" s="7"/>
      <c r="E212" s="7"/>
      <c r="F212" s="7"/>
      <c r="G212" s="7"/>
      <c r="H212" s="7"/>
      <c r="I212" s="7"/>
      <c r="J212" s="7"/>
      <c r="K212" s="7"/>
      <c r="L212" s="7"/>
      <c r="M212" s="7"/>
      <c r="N212" s="7"/>
    </row>
    <row r="213" spans="1:14" x14ac:dyDescent="0.2">
      <c r="A213" s="7"/>
      <c r="B213" s="7"/>
      <c r="C213" s="7"/>
      <c r="D213" s="7"/>
      <c r="E213" s="7"/>
      <c r="F213" s="7"/>
      <c r="G213" s="7"/>
      <c r="H213" s="7"/>
      <c r="I213" s="7"/>
      <c r="J213" s="7"/>
      <c r="K213" s="7"/>
      <c r="L213" s="7"/>
      <c r="M213" s="7"/>
      <c r="N213" s="7"/>
    </row>
    <row r="214" spans="1:14" x14ac:dyDescent="0.2">
      <c r="A214" s="7"/>
      <c r="B214" s="7"/>
      <c r="C214" s="7"/>
      <c r="D214" s="7"/>
      <c r="E214" s="7"/>
      <c r="F214" s="7"/>
      <c r="G214" s="7"/>
      <c r="H214" s="7"/>
      <c r="I214" s="7"/>
      <c r="J214" s="7"/>
      <c r="K214" s="7"/>
      <c r="L214" s="7"/>
      <c r="M214" s="7"/>
      <c r="N214" s="7"/>
    </row>
    <row r="215" spans="1:14" x14ac:dyDescent="0.2">
      <c r="A215" s="7"/>
      <c r="B215" s="7"/>
      <c r="C215" s="7"/>
      <c r="D215" s="7"/>
      <c r="E215" s="7"/>
      <c r="F215" s="7"/>
      <c r="G215" s="7"/>
      <c r="H215" s="7"/>
      <c r="I215" s="7"/>
      <c r="J215" s="7"/>
      <c r="K215" s="7"/>
      <c r="L215" s="7"/>
      <c r="M215" s="7"/>
      <c r="N215" s="7"/>
    </row>
    <row r="216" spans="1:14" x14ac:dyDescent="0.2">
      <c r="A216" s="7"/>
      <c r="B216" s="7"/>
      <c r="C216" s="7"/>
      <c r="D216" s="7"/>
      <c r="E216" s="7"/>
      <c r="F216" s="7"/>
      <c r="G216" s="7"/>
      <c r="H216" s="7"/>
      <c r="I216" s="7"/>
      <c r="J216" s="7"/>
      <c r="K216" s="7"/>
      <c r="L216" s="7"/>
      <c r="M216" s="7"/>
      <c r="N216" s="7"/>
    </row>
    <row r="217" spans="1:14" x14ac:dyDescent="0.2">
      <c r="A217" s="7"/>
      <c r="B217" s="7"/>
      <c r="C217" s="7"/>
      <c r="D217" s="7"/>
      <c r="E217" s="7"/>
      <c r="F217" s="7"/>
      <c r="G217" s="7"/>
      <c r="H217" s="7"/>
      <c r="I217" s="7"/>
      <c r="J217" s="7"/>
      <c r="K217" s="7"/>
      <c r="L217" s="7"/>
      <c r="M217" s="7"/>
      <c r="N217" s="7"/>
    </row>
    <row r="218" spans="1:14" x14ac:dyDescent="0.2">
      <c r="A218" s="7"/>
      <c r="B218" s="7"/>
      <c r="C218" s="7"/>
      <c r="D218" s="7"/>
      <c r="E218" s="7"/>
      <c r="F218" s="7"/>
      <c r="G218" s="7"/>
      <c r="H218" s="7"/>
      <c r="I218" s="7"/>
      <c r="J218" s="7"/>
      <c r="K218" s="7"/>
      <c r="L218" s="7"/>
      <c r="M218" s="7"/>
      <c r="N218" s="7"/>
    </row>
    <row r="219" spans="1:14" x14ac:dyDescent="0.2">
      <c r="A219" s="7"/>
      <c r="B219" s="7"/>
      <c r="C219" s="7"/>
      <c r="D219" s="7"/>
      <c r="E219" s="7"/>
      <c r="F219" s="7"/>
      <c r="G219" s="7"/>
      <c r="H219" s="7"/>
      <c r="I219" s="7"/>
      <c r="J219" s="7"/>
      <c r="K219" s="7"/>
      <c r="L219" s="7"/>
      <c r="M219" s="7"/>
      <c r="N219" s="7"/>
    </row>
    <row r="220" spans="1:14" x14ac:dyDescent="0.2">
      <c r="A220" s="7"/>
      <c r="B220" s="7"/>
      <c r="C220" s="7"/>
      <c r="D220" s="7"/>
      <c r="E220" s="7"/>
      <c r="F220" s="7"/>
      <c r="G220" s="7"/>
      <c r="H220" s="7"/>
      <c r="I220" s="7"/>
      <c r="J220" s="7"/>
      <c r="K220" s="7"/>
      <c r="L220" s="7"/>
      <c r="M220" s="7"/>
      <c r="N220" s="7"/>
    </row>
    <row r="221" spans="1:14" x14ac:dyDescent="0.2">
      <c r="A221" s="7"/>
      <c r="B221" s="7"/>
      <c r="C221" s="7"/>
      <c r="D221" s="7"/>
      <c r="E221" s="7"/>
      <c r="F221" s="7"/>
      <c r="G221" s="7"/>
      <c r="H221" s="7"/>
      <c r="I221" s="7"/>
      <c r="J221" s="7"/>
      <c r="K221" s="7"/>
      <c r="L221" s="7"/>
      <c r="M221" s="7"/>
      <c r="N221" s="7"/>
    </row>
    <row r="222" spans="1:14" x14ac:dyDescent="0.2">
      <c r="A222" s="7"/>
      <c r="B222" s="7"/>
      <c r="C222" s="7"/>
      <c r="D222" s="7"/>
      <c r="E222" s="7"/>
      <c r="F222" s="7"/>
      <c r="G222" s="7"/>
      <c r="H222" s="7"/>
      <c r="I222" s="7"/>
      <c r="J222" s="7"/>
      <c r="K222" s="7"/>
      <c r="L222" s="7"/>
      <c r="M222" s="7"/>
      <c r="N222" s="7"/>
    </row>
    <row r="223" spans="1:14" x14ac:dyDescent="0.2">
      <c r="A223" s="7"/>
      <c r="B223" s="7"/>
      <c r="C223" s="7"/>
      <c r="D223" s="7"/>
      <c r="E223" s="7"/>
      <c r="F223" s="7"/>
      <c r="G223" s="7"/>
      <c r="H223" s="7"/>
      <c r="I223" s="7"/>
      <c r="J223" s="7"/>
      <c r="K223" s="7"/>
      <c r="L223" s="7"/>
      <c r="M223" s="7"/>
      <c r="N223" s="7"/>
    </row>
    <row r="224" spans="1:14" x14ac:dyDescent="0.2">
      <c r="A224" s="7"/>
      <c r="B224" s="7"/>
      <c r="C224" s="7"/>
      <c r="D224" s="7"/>
      <c r="E224" s="7"/>
      <c r="F224" s="7"/>
      <c r="G224" s="7"/>
      <c r="H224" s="7"/>
      <c r="I224" s="7"/>
      <c r="J224" s="7"/>
      <c r="K224" s="7"/>
      <c r="L224" s="7"/>
      <c r="M224" s="7"/>
      <c r="N224" s="7"/>
    </row>
    <row r="225" spans="1:14" x14ac:dyDescent="0.2">
      <c r="A225" s="7"/>
      <c r="B225" s="7"/>
      <c r="C225" s="7"/>
      <c r="D225" s="7"/>
      <c r="E225" s="7"/>
      <c r="F225" s="7"/>
      <c r="G225" s="7"/>
      <c r="H225" s="7"/>
      <c r="I225" s="7"/>
      <c r="J225" s="7"/>
      <c r="K225" s="7"/>
      <c r="L225" s="7"/>
      <c r="M225" s="7"/>
      <c r="N225" s="7"/>
    </row>
    <row r="226" spans="1:14" x14ac:dyDescent="0.2">
      <c r="A226" s="7"/>
      <c r="B226" s="7"/>
      <c r="C226" s="7"/>
      <c r="D226" s="7"/>
      <c r="E226" s="7"/>
      <c r="F226" s="7"/>
      <c r="G226" s="7"/>
      <c r="H226" s="7"/>
      <c r="I226" s="7"/>
      <c r="J226" s="7"/>
      <c r="K226" s="7"/>
      <c r="L226" s="7"/>
      <c r="M226" s="7"/>
      <c r="N226" s="7"/>
    </row>
    <row r="227" spans="1:14" x14ac:dyDescent="0.2">
      <c r="A227" s="7"/>
      <c r="B227" s="7"/>
      <c r="C227" s="7"/>
      <c r="D227" s="7"/>
      <c r="E227" s="7"/>
      <c r="F227" s="7"/>
      <c r="G227" s="7"/>
      <c r="H227" s="7"/>
      <c r="I227" s="7"/>
      <c r="J227" s="7"/>
      <c r="K227" s="7"/>
      <c r="L227" s="7"/>
      <c r="M227" s="7"/>
      <c r="N227" s="7"/>
    </row>
    <row r="228" spans="1:14" x14ac:dyDescent="0.2">
      <c r="A228" s="7"/>
      <c r="B228" s="7"/>
      <c r="C228" s="7"/>
      <c r="D228" s="7"/>
      <c r="E228" s="7"/>
      <c r="F228" s="7"/>
      <c r="G228" s="7"/>
      <c r="H228" s="7"/>
      <c r="I228" s="7"/>
      <c r="J228" s="7"/>
      <c r="K228" s="7"/>
      <c r="L228" s="7"/>
      <c r="M228" s="7"/>
      <c r="N228" s="7"/>
    </row>
    <row r="229" spans="1:14" x14ac:dyDescent="0.2">
      <c r="A229" s="7"/>
      <c r="B229" s="7"/>
      <c r="C229" s="7"/>
      <c r="D229" s="7"/>
      <c r="E229" s="7"/>
      <c r="F229" s="7"/>
      <c r="G229" s="7"/>
      <c r="H229" s="7"/>
      <c r="I229" s="7"/>
      <c r="J229" s="7"/>
      <c r="K229" s="7"/>
      <c r="L229" s="7"/>
      <c r="M229" s="7"/>
      <c r="N229" s="7"/>
    </row>
    <row r="230" spans="1:14" x14ac:dyDescent="0.2">
      <c r="A230" s="7"/>
      <c r="B230" s="7"/>
      <c r="C230" s="7"/>
      <c r="D230" s="7"/>
      <c r="E230" s="7"/>
      <c r="F230" s="7"/>
      <c r="G230" s="7"/>
      <c r="H230" s="7"/>
      <c r="I230" s="7"/>
      <c r="J230" s="7"/>
      <c r="K230" s="7"/>
      <c r="L230" s="7"/>
      <c r="M230" s="7"/>
      <c r="N230" s="7"/>
    </row>
    <row r="231" spans="1:14" x14ac:dyDescent="0.2">
      <c r="A231" s="7"/>
      <c r="B231" s="7"/>
      <c r="C231" s="7"/>
      <c r="D231" s="7"/>
      <c r="E231" s="7"/>
      <c r="F231" s="7"/>
      <c r="G231" s="7"/>
      <c r="H231" s="7"/>
      <c r="I231" s="7"/>
      <c r="J231" s="7"/>
      <c r="K231" s="7"/>
      <c r="L231" s="7"/>
      <c r="M231" s="7"/>
      <c r="N231" s="7"/>
    </row>
    <row r="232" spans="1:14" x14ac:dyDescent="0.2">
      <c r="A232" s="7"/>
      <c r="B232" s="7"/>
      <c r="C232" s="7"/>
      <c r="D232" s="7"/>
      <c r="E232" s="7"/>
      <c r="F232" s="7"/>
      <c r="G232" s="7"/>
      <c r="H232" s="7"/>
      <c r="I232" s="7"/>
      <c r="J232" s="7"/>
      <c r="K232" s="7"/>
      <c r="L232" s="7"/>
      <c r="M232" s="7"/>
      <c r="N232" s="7"/>
    </row>
    <row r="233" spans="1:14" x14ac:dyDescent="0.2">
      <c r="A233" s="7"/>
      <c r="B233" s="7"/>
      <c r="C233" s="7"/>
      <c r="D233" s="7"/>
      <c r="E233" s="7"/>
      <c r="F233" s="7"/>
      <c r="G233" s="7"/>
      <c r="H233" s="7"/>
      <c r="I233" s="7"/>
      <c r="J233" s="7"/>
      <c r="K233" s="7"/>
      <c r="L233" s="7"/>
      <c r="M233" s="7"/>
      <c r="N233" s="7"/>
    </row>
    <row r="234" spans="1:14" x14ac:dyDescent="0.2">
      <c r="A234" s="7"/>
      <c r="B234" s="7"/>
      <c r="C234" s="7"/>
      <c r="D234" s="7"/>
      <c r="E234" s="7"/>
      <c r="F234" s="7"/>
      <c r="G234" s="7"/>
      <c r="H234" s="7"/>
      <c r="I234" s="7"/>
      <c r="J234" s="7"/>
      <c r="K234" s="7"/>
      <c r="L234" s="7"/>
      <c r="M234" s="7"/>
      <c r="N234" s="7"/>
    </row>
    <row r="235" spans="1:14" x14ac:dyDescent="0.2">
      <c r="A235" s="7"/>
      <c r="B235" s="7"/>
      <c r="C235" s="7"/>
      <c r="D235" s="7"/>
      <c r="E235" s="7"/>
      <c r="F235" s="7"/>
      <c r="G235" s="7"/>
      <c r="H235" s="7"/>
      <c r="I235" s="7"/>
      <c r="J235" s="7"/>
      <c r="K235" s="7"/>
      <c r="L235" s="7"/>
      <c r="M235" s="7"/>
      <c r="N235" s="7"/>
    </row>
    <row r="236" spans="1:14" x14ac:dyDescent="0.2">
      <c r="A236" s="7"/>
      <c r="B236" s="7"/>
      <c r="C236" s="7"/>
      <c r="D236" s="7"/>
      <c r="E236" s="7"/>
      <c r="F236" s="7"/>
      <c r="G236" s="7"/>
      <c r="H236" s="7"/>
      <c r="I236" s="7"/>
      <c r="J236" s="7"/>
      <c r="K236" s="7"/>
      <c r="L236" s="7"/>
      <c r="M236" s="7"/>
      <c r="N236" s="7"/>
    </row>
    <row r="237" spans="1:14" x14ac:dyDescent="0.2">
      <c r="A237" s="7"/>
      <c r="B237" s="7"/>
      <c r="C237" s="7"/>
      <c r="D237" s="7"/>
      <c r="E237" s="7"/>
      <c r="F237" s="7"/>
      <c r="G237" s="7"/>
      <c r="H237" s="7"/>
      <c r="I237" s="7"/>
      <c r="J237" s="7"/>
      <c r="K237" s="7"/>
      <c r="L237" s="7"/>
      <c r="M237" s="7"/>
      <c r="N237" s="7"/>
    </row>
    <row r="238" spans="1:14" x14ac:dyDescent="0.2">
      <c r="A238" s="7"/>
      <c r="B238" s="7"/>
      <c r="C238" s="7"/>
      <c r="D238" s="7"/>
      <c r="E238" s="7"/>
      <c r="F238" s="7"/>
      <c r="G238" s="7"/>
      <c r="H238" s="7"/>
      <c r="I238" s="7"/>
      <c r="J238" s="7"/>
      <c r="K238" s="7"/>
      <c r="L238" s="7"/>
      <c r="M238" s="7"/>
      <c r="N238" s="7"/>
    </row>
    <row r="239" spans="1:14" x14ac:dyDescent="0.2">
      <c r="A239" s="7"/>
      <c r="B239" s="7"/>
      <c r="C239" s="7"/>
      <c r="D239" s="7"/>
      <c r="E239" s="7"/>
      <c r="F239" s="7"/>
      <c r="G239" s="7"/>
      <c r="H239" s="7"/>
      <c r="I239" s="7"/>
      <c r="J239" s="7"/>
      <c r="K239" s="7"/>
      <c r="L239" s="7"/>
      <c r="M239" s="7"/>
      <c r="N239" s="7"/>
    </row>
    <row r="240" spans="1:14" x14ac:dyDescent="0.2">
      <c r="A240" s="7"/>
      <c r="B240" s="7"/>
      <c r="C240" s="7"/>
      <c r="D240" s="7"/>
      <c r="E240" s="7"/>
      <c r="F240" s="7"/>
      <c r="G240" s="7"/>
      <c r="H240" s="7"/>
      <c r="I240" s="7"/>
      <c r="J240" s="7"/>
      <c r="K240" s="7"/>
      <c r="L240" s="7"/>
      <c r="M240" s="7"/>
      <c r="N240" s="7"/>
    </row>
    <row r="241" spans="1:14" x14ac:dyDescent="0.2">
      <c r="A241" s="7"/>
      <c r="B241" s="7"/>
      <c r="C241" s="7"/>
      <c r="D241" s="7"/>
      <c r="E241" s="7"/>
      <c r="F241" s="7"/>
      <c r="G241" s="7"/>
      <c r="H241" s="7"/>
      <c r="I241" s="7"/>
      <c r="J241" s="7"/>
      <c r="K241" s="7"/>
      <c r="L241" s="7"/>
      <c r="M241" s="7"/>
      <c r="N241" s="7"/>
    </row>
    <row r="242" spans="1:14" x14ac:dyDescent="0.2">
      <c r="A242" s="7"/>
      <c r="B242" s="7"/>
      <c r="C242" s="7"/>
      <c r="D242" s="7"/>
      <c r="E242" s="7"/>
      <c r="F242" s="7"/>
      <c r="G242" s="7"/>
      <c r="H242" s="7"/>
      <c r="I242" s="7"/>
      <c r="J242" s="7"/>
      <c r="K242" s="7"/>
      <c r="L242" s="7"/>
      <c r="M242" s="7"/>
      <c r="N242" s="7"/>
    </row>
    <row r="243" spans="1:14" x14ac:dyDescent="0.2">
      <c r="A243" s="7"/>
      <c r="B243" s="7"/>
      <c r="C243" s="7"/>
      <c r="D243" s="7"/>
      <c r="E243" s="7"/>
      <c r="F243" s="7"/>
      <c r="G243" s="7"/>
      <c r="H243" s="7"/>
      <c r="I243" s="7"/>
      <c r="J243" s="7"/>
      <c r="K243" s="7"/>
      <c r="L243" s="7"/>
      <c r="M243" s="7"/>
      <c r="N243" s="7"/>
    </row>
    <row r="244" spans="1:14" x14ac:dyDescent="0.2">
      <c r="A244" s="7"/>
      <c r="B244" s="7"/>
      <c r="C244" s="7"/>
      <c r="D244" s="7"/>
      <c r="E244" s="7"/>
      <c r="F244" s="7"/>
      <c r="G244" s="7"/>
      <c r="H244" s="7"/>
      <c r="I244" s="7"/>
      <c r="J244" s="7"/>
      <c r="K244" s="7"/>
      <c r="L244" s="7"/>
      <c r="M244" s="7"/>
      <c r="N244" s="7"/>
    </row>
    <row r="245" spans="1:14" x14ac:dyDescent="0.2">
      <c r="A245" s="7"/>
      <c r="B245" s="7"/>
      <c r="C245" s="7"/>
      <c r="D245" s="7"/>
      <c r="E245" s="7"/>
      <c r="F245" s="7"/>
      <c r="G245" s="7"/>
      <c r="H245" s="7"/>
      <c r="I245" s="7"/>
      <c r="J245" s="7"/>
      <c r="K245" s="7"/>
      <c r="L245" s="7"/>
      <c r="M245" s="7"/>
      <c r="N245" s="7"/>
    </row>
    <row r="246" spans="1:14" x14ac:dyDescent="0.2">
      <c r="A246" s="7"/>
      <c r="B246" s="7"/>
      <c r="C246" s="7"/>
      <c r="D246" s="7"/>
      <c r="E246" s="7"/>
      <c r="F246" s="7"/>
      <c r="G246" s="7"/>
      <c r="H246" s="7"/>
      <c r="I246" s="7"/>
      <c r="J246" s="7"/>
      <c r="K246" s="7"/>
      <c r="L246" s="7"/>
      <c r="M246" s="7"/>
      <c r="N246" s="7"/>
    </row>
    <row r="247" spans="1:14" x14ac:dyDescent="0.2">
      <c r="A247" s="7"/>
      <c r="B247" s="7"/>
      <c r="C247" s="7"/>
      <c r="D247" s="7"/>
      <c r="E247" s="7"/>
      <c r="F247" s="7"/>
      <c r="G247" s="7"/>
      <c r="H247" s="7"/>
      <c r="I247" s="7"/>
      <c r="J247" s="7"/>
      <c r="K247" s="7"/>
      <c r="L247" s="7"/>
      <c r="M247" s="7"/>
      <c r="N247" s="7"/>
    </row>
    <row r="248" spans="1:14" x14ac:dyDescent="0.2">
      <c r="A248" s="7"/>
      <c r="B248" s="7"/>
      <c r="C248" s="7"/>
      <c r="D248" s="7"/>
      <c r="E248" s="7"/>
      <c r="F248" s="7"/>
      <c r="G248" s="7"/>
      <c r="H248" s="7"/>
      <c r="I248" s="7"/>
      <c r="J248" s="7"/>
      <c r="K248" s="7"/>
      <c r="L248" s="7"/>
      <c r="M248" s="7"/>
      <c r="N248" s="7"/>
    </row>
    <row r="249" spans="1:14" x14ac:dyDescent="0.2">
      <c r="A249" s="7"/>
      <c r="B249" s="7"/>
      <c r="C249" s="7"/>
      <c r="D249" s="7"/>
      <c r="E249" s="7"/>
      <c r="F249" s="7"/>
      <c r="G249" s="7"/>
      <c r="H249" s="7"/>
      <c r="I249" s="7"/>
      <c r="J249" s="7"/>
      <c r="K249" s="7"/>
      <c r="L249" s="7"/>
      <c r="M249" s="7"/>
      <c r="N249" s="7"/>
    </row>
    <row r="250" spans="1:14" x14ac:dyDescent="0.2">
      <c r="A250" s="7"/>
      <c r="B250" s="7"/>
      <c r="C250" s="7"/>
      <c r="D250" s="7"/>
      <c r="E250" s="7"/>
      <c r="F250" s="7"/>
      <c r="G250" s="7"/>
      <c r="H250" s="7"/>
      <c r="I250" s="7"/>
      <c r="J250" s="7"/>
      <c r="K250" s="7"/>
      <c r="L250" s="7"/>
      <c r="M250" s="7"/>
      <c r="N250" s="7"/>
    </row>
    <row r="251" spans="1:14" x14ac:dyDescent="0.2">
      <c r="A251" s="7"/>
      <c r="B251" s="7"/>
      <c r="C251" s="7"/>
      <c r="D251" s="7"/>
      <c r="E251" s="7"/>
      <c r="F251" s="7"/>
      <c r="G251" s="7"/>
      <c r="H251" s="7"/>
      <c r="I251" s="7"/>
      <c r="J251" s="7"/>
      <c r="K251" s="7"/>
      <c r="L251" s="7"/>
      <c r="M251" s="7"/>
      <c r="N251" s="7"/>
    </row>
    <row r="252" spans="1:14" x14ac:dyDescent="0.2">
      <c r="A252" s="7"/>
      <c r="B252" s="7"/>
      <c r="C252" s="7"/>
      <c r="D252" s="7"/>
      <c r="E252" s="7"/>
      <c r="F252" s="7"/>
      <c r="G252" s="7"/>
      <c r="H252" s="7"/>
      <c r="I252" s="7"/>
      <c r="J252" s="7"/>
      <c r="K252" s="7"/>
      <c r="L252" s="7"/>
      <c r="M252" s="7"/>
      <c r="N252" s="7"/>
    </row>
    <row r="253" spans="1:14" x14ac:dyDescent="0.2">
      <c r="A253" s="7"/>
      <c r="B253" s="7"/>
      <c r="C253" s="7"/>
      <c r="D253" s="7"/>
      <c r="E253" s="7"/>
      <c r="F253" s="7"/>
      <c r="G253" s="7"/>
      <c r="H253" s="7"/>
      <c r="I253" s="7"/>
      <c r="J253" s="7"/>
      <c r="K253" s="7"/>
      <c r="L253" s="7"/>
      <c r="M253" s="7"/>
      <c r="N253" s="7"/>
    </row>
    <row r="254" spans="1:14" x14ac:dyDescent="0.2">
      <c r="A254" s="7"/>
      <c r="B254" s="7"/>
      <c r="C254" s="7"/>
      <c r="D254" s="7"/>
      <c r="E254" s="7"/>
      <c r="F254" s="7"/>
      <c r="G254" s="7"/>
      <c r="H254" s="7"/>
      <c r="I254" s="7"/>
      <c r="J254" s="7"/>
      <c r="K254" s="7"/>
      <c r="L254" s="7"/>
      <c r="M254" s="7"/>
      <c r="N254" s="7"/>
    </row>
    <row r="255" spans="1:14" x14ac:dyDescent="0.2">
      <c r="A255" s="7"/>
      <c r="B255" s="7"/>
      <c r="C255" s="7"/>
      <c r="D255" s="7"/>
      <c r="E255" s="7"/>
      <c r="F255" s="7"/>
      <c r="G255" s="7"/>
      <c r="H255" s="7"/>
      <c r="I255" s="7"/>
      <c r="J255" s="7"/>
      <c r="K255" s="7"/>
      <c r="L255" s="7"/>
      <c r="M255" s="7"/>
      <c r="N255" s="7"/>
    </row>
    <row r="256" spans="1:14" x14ac:dyDescent="0.2">
      <c r="A256" s="7"/>
      <c r="B256" s="7"/>
      <c r="C256" s="7"/>
      <c r="D256" s="7"/>
      <c r="E256" s="7"/>
      <c r="F256" s="7"/>
      <c r="G256" s="7"/>
      <c r="H256" s="7"/>
      <c r="I256" s="7"/>
      <c r="J256" s="7"/>
      <c r="K256" s="7"/>
      <c r="L256" s="7"/>
      <c r="M256" s="7"/>
      <c r="N256" s="7"/>
    </row>
    <row r="257" spans="1:14" x14ac:dyDescent="0.2">
      <c r="A257" s="7"/>
      <c r="B257" s="7"/>
      <c r="C257" s="7"/>
      <c r="D257" s="7"/>
      <c r="E257" s="7"/>
      <c r="F257" s="7"/>
      <c r="G257" s="7"/>
      <c r="H257" s="7"/>
      <c r="I257" s="7"/>
      <c r="J257" s="7"/>
      <c r="K257" s="7"/>
      <c r="L257" s="7"/>
      <c r="M257" s="7"/>
      <c r="N257" s="7"/>
    </row>
    <row r="258" spans="1:14" x14ac:dyDescent="0.2">
      <c r="A258" s="7"/>
      <c r="B258" s="7"/>
      <c r="C258" s="7"/>
      <c r="D258" s="7"/>
      <c r="E258" s="7"/>
      <c r="F258" s="7"/>
      <c r="G258" s="7"/>
      <c r="H258" s="7"/>
      <c r="I258" s="7"/>
      <c r="J258" s="7"/>
      <c r="K258" s="7"/>
      <c r="L258" s="7"/>
      <c r="M258" s="7"/>
      <c r="N258" s="7"/>
    </row>
    <row r="259" spans="1:14" x14ac:dyDescent="0.2">
      <c r="A259" s="7"/>
      <c r="B259" s="7"/>
      <c r="C259" s="7"/>
      <c r="D259" s="7"/>
      <c r="E259" s="7"/>
      <c r="F259" s="7"/>
      <c r="G259" s="7"/>
      <c r="H259" s="7"/>
      <c r="I259" s="7"/>
      <c r="J259" s="7"/>
      <c r="K259" s="7"/>
      <c r="L259" s="7"/>
      <c r="M259" s="7"/>
      <c r="N259" s="7"/>
    </row>
    <row r="260" spans="1:14" x14ac:dyDescent="0.2">
      <c r="A260" s="7"/>
      <c r="B260" s="7"/>
      <c r="C260" s="7"/>
      <c r="D260" s="7"/>
      <c r="E260" s="7"/>
      <c r="F260" s="7"/>
      <c r="G260" s="7"/>
      <c r="H260" s="7"/>
      <c r="I260" s="7"/>
      <c r="J260" s="7"/>
      <c r="K260" s="7"/>
      <c r="L260" s="7"/>
      <c r="M260" s="7"/>
      <c r="N260" s="7"/>
    </row>
    <row r="261" spans="1:14" x14ac:dyDescent="0.2">
      <c r="A261" s="7"/>
      <c r="B261" s="7"/>
      <c r="C261" s="7"/>
      <c r="D261" s="7"/>
      <c r="E261" s="7"/>
      <c r="F261" s="7"/>
      <c r="G261" s="7"/>
      <c r="H261" s="7"/>
      <c r="I261" s="7"/>
      <c r="J261" s="7"/>
      <c r="K261" s="7"/>
      <c r="L261" s="7"/>
      <c r="M261" s="7"/>
      <c r="N261" s="7"/>
    </row>
    <row r="262" spans="1:14" x14ac:dyDescent="0.2">
      <c r="A262" s="7"/>
      <c r="B262" s="7"/>
      <c r="C262" s="7"/>
      <c r="D262" s="7"/>
      <c r="E262" s="7"/>
      <c r="F262" s="7"/>
      <c r="G262" s="7"/>
      <c r="H262" s="7"/>
      <c r="I262" s="7"/>
      <c r="J262" s="7"/>
      <c r="K262" s="7"/>
      <c r="L262" s="7"/>
      <c r="M262" s="7"/>
      <c r="N262" s="7"/>
    </row>
    <row r="263" spans="1:14" x14ac:dyDescent="0.2">
      <c r="A263" s="7"/>
      <c r="B263" s="7"/>
      <c r="C263" s="7"/>
      <c r="D263" s="7"/>
      <c r="E263" s="7"/>
      <c r="F263" s="7"/>
      <c r="G263" s="7"/>
      <c r="H263" s="7"/>
      <c r="I263" s="7"/>
      <c r="J263" s="7"/>
      <c r="K263" s="7"/>
      <c r="L263" s="7"/>
      <c r="M263" s="7"/>
      <c r="N263" s="7"/>
    </row>
    <row r="264" spans="1:14" x14ac:dyDescent="0.2">
      <c r="A264" s="7"/>
      <c r="B264" s="7"/>
      <c r="C264" s="7"/>
      <c r="D264" s="7"/>
      <c r="E264" s="7"/>
      <c r="F264" s="7"/>
      <c r="G264" s="7"/>
      <c r="H264" s="7"/>
      <c r="I264" s="7"/>
      <c r="J264" s="7"/>
      <c r="K264" s="7"/>
      <c r="L264" s="7"/>
      <c r="M264" s="7"/>
      <c r="N264" s="7"/>
    </row>
    <row r="265" spans="1:14" x14ac:dyDescent="0.2">
      <c r="A265" s="7"/>
      <c r="B265" s="7"/>
      <c r="C265" s="7"/>
      <c r="D265" s="7"/>
      <c r="E265" s="7"/>
      <c r="F265" s="7"/>
      <c r="G265" s="7"/>
      <c r="H265" s="7"/>
      <c r="I265" s="7"/>
      <c r="J265" s="7"/>
      <c r="K265" s="7"/>
      <c r="L265" s="7"/>
      <c r="M265" s="7"/>
      <c r="N265" s="7"/>
    </row>
    <row r="266" spans="1:14" x14ac:dyDescent="0.2">
      <c r="A266" s="7"/>
      <c r="B266" s="7"/>
      <c r="C266" s="7"/>
      <c r="D266" s="7"/>
      <c r="E266" s="7"/>
      <c r="F266" s="7"/>
      <c r="G266" s="7"/>
      <c r="H266" s="7"/>
      <c r="I266" s="7"/>
      <c r="J266" s="7"/>
      <c r="K266" s="7"/>
      <c r="L266" s="7"/>
      <c r="M266" s="7"/>
      <c r="N266" s="7"/>
    </row>
    <row r="267" spans="1:14" x14ac:dyDescent="0.2">
      <c r="A267" s="7"/>
      <c r="B267" s="7"/>
      <c r="C267" s="7"/>
      <c r="D267" s="7"/>
      <c r="E267" s="7"/>
      <c r="F267" s="7"/>
      <c r="G267" s="7"/>
      <c r="H267" s="7"/>
      <c r="I267" s="7"/>
      <c r="J267" s="7"/>
      <c r="K267" s="7"/>
      <c r="L267" s="7"/>
      <c r="M267" s="7"/>
      <c r="N267" s="7"/>
    </row>
    <row r="268" spans="1:14" x14ac:dyDescent="0.2">
      <c r="A268" s="7"/>
      <c r="B268" s="7"/>
      <c r="C268" s="7"/>
      <c r="D268" s="7"/>
      <c r="E268" s="7"/>
      <c r="F268" s="7"/>
      <c r="G268" s="7"/>
      <c r="H268" s="7"/>
      <c r="I268" s="7"/>
      <c r="J268" s="7"/>
      <c r="K268" s="7"/>
      <c r="L268" s="7"/>
      <c r="M268" s="7"/>
      <c r="N268" s="7"/>
    </row>
    <row r="269" spans="1:14" x14ac:dyDescent="0.2">
      <c r="A269" s="7"/>
      <c r="B269" s="7"/>
      <c r="C269" s="7"/>
      <c r="D269" s="7"/>
      <c r="E269" s="7"/>
      <c r="F269" s="7"/>
      <c r="G269" s="7"/>
      <c r="H269" s="7"/>
      <c r="I269" s="7"/>
      <c r="J269" s="7"/>
      <c r="K269" s="7"/>
      <c r="L269" s="7"/>
      <c r="M269" s="7"/>
      <c r="N269" s="7"/>
    </row>
    <row r="270" spans="1:14" x14ac:dyDescent="0.2">
      <c r="A270" s="7"/>
      <c r="B270" s="7"/>
      <c r="C270" s="7"/>
      <c r="D270" s="7"/>
      <c r="E270" s="7"/>
      <c r="F270" s="7"/>
      <c r="G270" s="7"/>
      <c r="H270" s="7"/>
      <c r="I270" s="7"/>
      <c r="J270" s="7"/>
      <c r="K270" s="7"/>
      <c r="L270" s="7"/>
      <c r="M270" s="7"/>
      <c r="N270" s="7"/>
    </row>
    <row r="271" spans="1:14" x14ac:dyDescent="0.2">
      <c r="A271" s="7"/>
      <c r="B271" s="7"/>
      <c r="C271" s="7"/>
      <c r="D271" s="7"/>
      <c r="E271" s="7"/>
      <c r="F271" s="7"/>
      <c r="G271" s="7"/>
      <c r="H271" s="7"/>
      <c r="I271" s="7"/>
      <c r="J271" s="7"/>
      <c r="K271" s="7"/>
      <c r="L271" s="7"/>
      <c r="M271" s="7"/>
      <c r="N271" s="7"/>
    </row>
    <row r="272" spans="1:14" x14ac:dyDescent="0.2">
      <c r="A272" s="7"/>
      <c r="B272" s="7"/>
      <c r="C272" s="7"/>
      <c r="D272" s="7"/>
      <c r="E272" s="7"/>
      <c r="F272" s="7"/>
      <c r="G272" s="7"/>
      <c r="H272" s="7"/>
      <c r="I272" s="7"/>
      <c r="J272" s="7"/>
      <c r="K272" s="7"/>
      <c r="L272" s="7"/>
      <c r="M272" s="7"/>
      <c r="N272" s="7"/>
    </row>
    <row r="273" spans="1:14" x14ac:dyDescent="0.2">
      <c r="A273" s="7"/>
      <c r="B273" s="7"/>
      <c r="C273" s="7"/>
      <c r="D273" s="7"/>
      <c r="E273" s="7"/>
      <c r="F273" s="7"/>
      <c r="G273" s="7"/>
      <c r="H273" s="7"/>
      <c r="I273" s="7"/>
      <c r="J273" s="7"/>
      <c r="K273" s="7"/>
      <c r="L273" s="7"/>
      <c r="M273" s="7"/>
      <c r="N273" s="7"/>
    </row>
    <row r="274" spans="1:14" x14ac:dyDescent="0.2">
      <c r="A274" s="7"/>
      <c r="B274" s="7"/>
      <c r="C274" s="7"/>
      <c r="D274" s="7"/>
      <c r="E274" s="7"/>
      <c r="F274" s="7"/>
      <c r="G274" s="7"/>
      <c r="H274" s="7"/>
      <c r="I274" s="7"/>
      <c r="J274" s="7"/>
      <c r="K274" s="7"/>
      <c r="L274" s="7"/>
      <c r="M274" s="7"/>
      <c r="N274" s="7"/>
    </row>
    <row r="275" spans="1:14" x14ac:dyDescent="0.2">
      <c r="A275" s="7"/>
      <c r="B275" s="7"/>
      <c r="C275" s="7"/>
      <c r="D275" s="7"/>
      <c r="E275" s="7"/>
      <c r="F275" s="7"/>
      <c r="G275" s="7"/>
      <c r="H275" s="7"/>
      <c r="I275" s="7"/>
      <c r="J275" s="7"/>
      <c r="K275" s="7"/>
      <c r="L275" s="7"/>
      <c r="M275" s="7"/>
      <c r="N275" s="7"/>
    </row>
    <row r="276" spans="1:14" x14ac:dyDescent="0.2">
      <c r="A276" s="7"/>
      <c r="B276" s="7"/>
      <c r="C276" s="7"/>
      <c r="D276" s="7"/>
      <c r="E276" s="7"/>
      <c r="F276" s="7"/>
      <c r="G276" s="7"/>
      <c r="H276" s="7"/>
      <c r="I276" s="7"/>
      <c r="J276" s="7"/>
      <c r="K276" s="7"/>
      <c r="L276" s="7"/>
      <c r="M276" s="7"/>
      <c r="N276" s="7"/>
    </row>
    <row r="277" spans="1:14" x14ac:dyDescent="0.2">
      <c r="A277" s="7"/>
      <c r="B277" s="7"/>
      <c r="C277" s="7"/>
      <c r="D277" s="7"/>
      <c r="E277" s="7"/>
      <c r="F277" s="7"/>
      <c r="G277" s="7"/>
      <c r="H277" s="7"/>
      <c r="I277" s="7"/>
      <c r="J277" s="7"/>
      <c r="K277" s="7"/>
      <c r="L277" s="7"/>
      <c r="M277" s="7"/>
      <c r="N277" s="7"/>
    </row>
    <row r="278" spans="1:14" x14ac:dyDescent="0.2">
      <c r="A278" s="7"/>
      <c r="B278" s="7"/>
      <c r="C278" s="7"/>
      <c r="D278" s="7"/>
      <c r="E278" s="7"/>
      <c r="F278" s="7"/>
      <c r="G278" s="7"/>
      <c r="H278" s="7"/>
      <c r="I278" s="7"/>
      <c r="J278" s="7"/>
      <c r="K278" s="7"/>
      <c r="L278" s="7"/>
      <c r="M278" s="7"/>
      <c r="N278" s="7"/>
    </row>
    <row r="279" spans="1:14" x14ac:dyDescent="0.2">
      <c r="A279" s="7"/>
      <c r="B279" s="7"/>
      <c r="C279" s="7"/>
      <c r="D279" s="7"/>
      <c r="E279" s="7"/>
      <c r="F279" s="7"/>
      <c r="G279" s="7"/>
      <c r="H279" s="7"/>
      <c r="I279" s="7"/>
      <c r="J279" s="7"/>
      <c r="K279" s="7"/>
      <c r="L279" s="7"/>
      <c r="M279" s="7"/>
      <c r="N279" s="7"/>
    </row>
    <row r="280" spans="1:14" x14ac:dyDescent="0.2">
      <c r="A280" s="7"/>
      <c r="B280" s="7"/>
      <c r="C280" s="7"/>
      <c r="D280" s="7"/>
      <c r="E280" s="7"/>
      <c r="F280" s="7"/>
      <c r="G280" s="7"/>
      <c r="H280" s="7"/>
      <c r="I280" s="7"/>
      <c r="J280" s="7"/>
      <c r="K280" s="7"/>
      <c r="L280" s="7"/>
      <c r="M280" s="7"/>
      <c r="N280" s="7"/>
    </row>
    <row r="281" spans="1:14" x14ac:dyDescent="0.2">
      <c r="A281" s="7"/>
      <c r="B281" s="7"/>
      <c r="C281" s="7"/>
      <c r="D281" s="7"/>
      <c r="E281" s="7"/>
      <c r="F281" s="7"/>
      <c r="G281" s="7"/>
      <c r="H281" s="7"/>
      <c r="I281" s="7"/>
      <c r="J281" s="7"/>
      <c r="K281" s="7"/>
      <c r="L281" s="7"/>
      <c r="M281" s="7"/>
      <c r="N281" s="7"/>
    </row>
    <row r="282" spans="1:14" x14ac:dyDescent="0.2">
      <c r="A282" s="7"/>
      <c r="B282" s="7"/>
      <c r="C282" s="7"/>
      <c r="D282" s="7"/>
      <c r="E282" s="7"/>
      <c r="F282" s="7"/>
      <c r="G282" s="7"/>
      <c r="H282" s="7"/>
      <c r="I282" s="7"/>
      <c r="J282" s="7"/>
      <c r="K282" s="7"/>
      <c r="L282" s="7"/>
      <c r="M282" s="7"/>
      <c r="N282" s="7"/>
    </row>
    <row r="283" spans="1:14" x14ac:dyDescent="0.2">
      <c r="A283" s="7"/>
      <c r="B283" s="7"/>
      <c r="C283" s="7"/>
      <c r="D283" s="7"/>
      <c r="E283" s="7"/>
      <c r="F283" s="7"/>
      <c r="G283" s="7"/>
      <c r="H283" s="7"/>
      <c r="I283" s="7"/>
      <c r="J283" s="7"/>
      <c r="K283" s="7"/>
      <c r="L283" s="7"/>
      <c r="M283" s="7"/>
      <c r="N283" s="7"/>
    </row>
    <row r="284" spans="1:14" x14ac:dyDescent="0.2">
      <c r="A284" s="7"/>
      <c r="B284" s="7"/>
      <c r="C284" s="7"/>
      <c r="D284" s="7"/>
      <c r="E284" s="7"/>
      <c r="F284" s="7"/>
      <c r="G284" s="7"/>
      <c r="H284" s="7"/>
      <c r="I284" s="7"/>
      <c r="J284" s="7"/>
      <c r="K284" s="7"/>
      <c r="L284" s="7"/>
      <c r="M284" s="7"/>
      <c r="N284" s="7"/>
    </row>
    <row r="285" spans="1:14" x14ac:dyDescent="0.2">
      <c r="A285" s="7"/>
      <c r="B285" s="7"/>
      <c r="C285" s="7"/>
      <c r="D285" s="7"/>
      <c r="E285" s="7"/>
      <c r="F285" s="7"/>
      <c r="G285" s="7"/>
      <c r="H285" s="7"/>
      <c r="I285" s="7"/>
      <c r="J285" s="7"/>
      <c r="K285" s="7"/>
      <c r="L285" s="7"/>
      <c r="M285" s="7"/>
      <c r="N285" s="7"/>
    </row>
    <row r="286" spans="1:14" x14ac:dyDescent="0.2">
      <c r="A286" s="7"/>
      <c r="B286" s="7"/>
      <c r="C286" s="7"/>
      <c r="D286" s="7"/>
      <c r="E286" s="7"/>
      <c r="F286" s="7"/>
      <c r="G286" s="7"/>
      <c r="H286" s="7"/>
      <c r="I286" s="7"/>
      <c r="J286" s="7"/>
      <c r="K286" s="7"/>
      <c r="L286" s="7"/>
      <c r="M286" s="7"/>
      <c r="N286" s="7"/>
    </row>
    <row r="287" spans="1:14" x14ac:dyDescent="0.2">
      <c r="A287" s="7"/>
      <c r="B287" s="7"/>
      <c r="C287" s="7"/>
      <c r="D287" s="7"/>
      <c r="E287" s="7"/>
      <c r="F287" s="7"/>
      <c r="G287" s="7"/>
      <c r="H287" s="7"/>
      <c r="I287" s="7"/>
      <c r="J287" s="7"/>
      <c r="K287" s="7"/>
      <c r="L287" s="7"/>
      <c r="M287" s="7"/>
      <c r="N287" s="7"/>
    </row>
    <row r="288" spans="1:14" x14ac:dyDescent="0.2">
      <c r="A288" s="7"/>
      <c r="B288" s="7"/>
      <c r="C288" s="7"/>
      <c r="D288" s="7"/>
      <c r="E288" s="7"/>
      <c r="F288" s="7"/>
      <c r="G288" s="7"/>
      <c r="H288" s="7"/>
      <c r="I288" s="7"/>
      <c r="J288" s="7"/>
      <c r="K288" s="7"/>
      <c r="L288" s="7"/>
      <c r="M288" s="7"/>
      <c r="N288" s="7"/>
    </row>
    <row r="289" spans="1:14" x14ac:dyDescent="0.2">
      <c r="A289" s="7"/>
      <c r="B289" s="7"/>
      <c r="C289" s="7"/>
      <c r="D289" s="7"/>
      <c r="E289" s="7"/>
      <c r="F289" s="7"/>
      <c r="G289" s="7"/>
      <c r="H289" s="7"/>
      <c r="I289" s="7"/>
      <c r="J289" s="7"/>
      <c r="K289" s="7"/>
      <c r="L289" s="7"/>
      <c r="M289" s="7"/>
      <c r="N289" s="7"/>
    </row>
    <row r="290" spans="1:14" x14ac:dyDescent="0.2">
      <c r="A290" s="7"/>
      <c r="B290" s="7"/>
      <c r="C290" s="7"/>
      <c r="D290" s="7"/>
      <c r="E290" s="7"/>
      <c r="F290" s="7"/>
      <c r="G290" s="7"/>
      <c r="H290" s="7"/>
      <c r="I290" s="7"/>
      <c r="J290" s="7"/>
      <c r="K290" s="7"/>
      <c r="L290" s="7"/>
      <c r="M290" s="7"/>
      <c r="N290" s="7"/>
    </row>
    <row r="291" spans="1:14" x14ac:dyDescent="0.2">
      <c r="A291" s="7"/>
      <c r="B291" s="7"/>
      <c r="C291" s="7"/>
      <c r="D291" s="7"/>
      <c r="E291" s="7"/>
      <c r="F291" s="7"/>
      <c r="G291" s="7"/>
      <c r="H291" s="7"/>
      <c r="I291" s="7"/>
      <c r="J291" s="7"/>
      <c r="K291" s="7"/>
      <c r="L291" s="7"/>
      <c r="M291" s="7"/>
      <c r="N291" s="7"/>
    </row>
    <row r="292" spans="1:14" x14ac:dyDescent="0.2">
      <c r="A292" s="7"/>
      <c r="B292" s="7"/>
      <c r="C292" s="7"/>
      <c r="D292" s="7"/>
      <c r="E292" s="7"/>
      <c r="F292" s="7"/>
      <c r="G292" s="7"/>
      <c r="H292" s="7"/>
      <c r="I292" s="7"/>
      <c r="J292" s="7"/>
      <c r="K292" s="7"/>
      <c r="L292" s="7"/>
      <c r="M292" s="7"/>
      <c r="N292" s="7"/>
    </row>
    <row r="293" spans="1:14" x14ac:dyDescent="0.2">
      <c r="A293" s="7"/>
      <c r="B293" s="7"/>
      <c r="C293" s="7"/>
      <c r="D293" s="7"/>
      <c r="E293" s="7"/>
      <c r="F293" s="7"/>
      <c r="G293" s="7"/>
      <c r="H293" s="7"/>
      <c r="I293" s="7"/>
      <c r="J293" s="7"/>
      <c r="K293" s="7"/>
      <c r="L293" s="7"/>
      <c r="M293" s="7"/>
      <c r="N293" s="7"/>
    </row>
    <row r="294" spans="1:14" x14ac:dyDescent="0.2">
      <c r="A294" s="7"/>
      <c r="B294" s="7"/>
      <c r="C294" s="7"/>
      <c r="D294" s="7"/>
      <c r="E294" s="7"/>
      <c r="F294" s="7"/>
      <c r="G294" s="7"/>
      <c r="H294" s="7"/>
      <c r="I294" s="7"/>
      <c r="J294" s="7"/>
      <c r="K294" s="7"/>
      <c r="L294" s="7"/>
      <c r="M294" s="7"/>
      <c r="N294" s="7"/>
    </row>
    <row r="295" spans="1:14" x14ac:dyDescent="0.2">
      <c r="A295" s="7"/>
      <c r="B295" s="7"/>
      <c r="C295" s="7"/>
      <c r="D295" s="7"/>
      <c r="E295" s="7"/>
      <c r="F295" s="7"/>
      <c r="G295" s="7"/>
      <c r="H295" s="7"/>
      <c r="I295" s="7"/>
      <c r="J295" s="7"/>
      <c r="K295" s="7"/>
      <c r="L295" s="7"/>
      <c r="M295" s="7"/>
      <c r="N295" s="7"/>
    </row>
    <row r="296" spans="1:14" x14ac:dyDescent="0.2">
      <c r="A296" s="7"/>
      <c r="B296" s="7"/>
      <c r="C296" s="7"/>
      <c r="D296" s="7"/>
      <c r="E296" s="7"/>
      <c r="F296" s="7"/>
      <c r="G296" s="7"/>
      <c r="H296" s="7"/>
      <c r="I296" s="7"/>
      <c r="J296" s="7"/>
      <c r="K296" s="7"/>
      <c r="L296" s="7"/>
      <c r="M296" s="7"/>
      <c r="N296" s="7"/>
    </row>
    <row r="297" spans="1:14" x14ac:dyDescent="0.2">
      <c r="A297" s="7"/>
      <c r="B297" s="7"/>
      <c r="C297" s="7"/>
      <c r="D297" s="7"/>
      <c r="E297" s="7"/>
      <c r="F297" s="7"/>
      <c r="G297" s="7"/>
      <c r="H297" s="7"/>
      <c r="I297" s="7"/>
      <c r="J297" s="7"/>
      <c r="K297" s="7"/>
      <c r="L297" s="7"/>
      <c r="M297" s="7"/>
      <c r="N297" s="7"/>
    </row>
    <row r="298" spans="1:14" x14ac:dyDescent="0.2">
      <c r="A298" s="7"/>
      <c r="B298" s="7"/>
      <c r="C298" s="7"/>
      <c r="D298" s="7"/>
      <c r="E298" s="7"/>
      <c r="F298" s="7"/>
      <c r="G298" s="7"/>
      <c r="H298" s="7"/>
      <c r="I298" s="7"/>
      <c r="J298" s="7"/>
      <c r="K298" s="7"/>
      <c r="L298" s="7"/>
      <c r="M298" s="7"/>
      <c r="N298" s="7"/>
    </row>
    <row r="299" spans="1:14" x14ac:dyDescent="0.2">
      <c r="A299" s="7"/>
      <c r="B299" s="7"/>
      <c r="C299" s="7"/>
      <c r="D299" s="7"/>
      <c r="E299" s="7"/>
      <c r="F299" s="7"/>
      <c r="G299" s="7"/>
      <c r="H299" s="7"/>
      <c r="I299" s="7"/>
      <c r="J299" s="7"/>
      <c r="K299" s="7"/>
      <c r="L299" s="7"/>
      <c r="M299" s="7"/>
      <c r="N299" s="7"/>
    </row>
    <row r="300" spans="1:14" x14ac:dyDescent="0.2">
      <c r="A300" s="7"/>
      <c r="B300" s="7"/>
      <c r="C300" s="7"/>
      <c r="D300" s="7"/>
      <c r="E300" s="7"/>
      <c r="F300" s="7"/>
      <c r="G300" s="7"/>
      <c r="H300" s="7"/>
      <c r="I300" s="7"/>
      <c r="J300" s="7"/>
      <c r="K300" s="7"/>
      <c r="L300" s="7"/>
      <c r="M300" s="7"/>
      <c r="N300" s="7"/>
    </row>
    <row r="301" spans="1:14" x14ac:dyDescent="0.2">
      <c r="A301" s="7"/>
      <c r="B301" s="7"/>
      <c r="C301" s="7"/>
      <c r="D301" s="7"/>
      <c r="E301" s="7"/>
      <c r="F301" s="7"/>
      <c r="G301" s="7"/>
      <c r="H301" s="7"/>
      <c r="I301" s="7"/>
      <c r="J301" s="7"/>
      <c r="K301" s="7"/>
      <c r="L301" s="7"/>
      <c r="M301" s="7"/>
      <c r="N301" s="7"/>
    </row>
    <row r="302" spans="1:14" x14ac:dyDescent="0.2">
      <c r="A302" s="7"/>
      <c r="B302" s="7"/>
      <c r="C302" s="7"/>
      <c r="D302" s="7"/>
      <c r="E302" s="7"/>
      <c r="F302" s="7"/>
      <c r="G302" s="7"/>
      <c r="H302" s="7"/>
      <c r="I302" s="7"/>
      <c r="J302" s="7"/>
      <c r="K302" s="7"/>
      <c r="L302" s="7"/>
      <c r="M302" s="7"/>
      <c r="N302" s="7"/>
    </row>
    <row r="303" spans="1:14" x14ac:dyDescent="0.2">
      <c r="A303" s="7"/>
      <c r="B303" s="7"/>
      <c r="C303" s="7"/>
      <c r="D303" s="7"/>
      <c r="E303" s="7"/>
      <c r="F303" s="7"/>
      <c r="G303" s="7"/>
      <c r="H303" s="7"/>
      <c r="I303" s="7"/>
      <c r="J303" s="7"/>
      <c r="K303" s="7"/>
      <c r="L303" s="7"/>
      <c r="M303" s="7"/>
      <c r="N303" s="7"/>
    </row>
    <row r="304" spans="1:14" x14ac:dyDescent="0.2">
      <c r="A304" s="7"/>
      <c r="B304" s="7"/>
      <c r="C304" s="7"/>
      <c r="D304" s="7"/>
      <c r="E304" s="7"/>
      <c r="F304" s="7"/>
      <c r="G304" s="7"/>
      <c r="H304" s="7"/>
      <c r="I304" s="7"/>
      <c r="J304" s="7"/>
      <c r="K304" s="7"/>
      <c r="L304" s="7"/>
      <c r="M304" s="7"/>
      <c r="N304" s="7"/>
    </row>
    <row r="305" spans="1:14" x14ac:dyDescent="0.2">
      <c r="A305" s="7"/>
      <c r="B305" s="7"/>
      <c r="C305" s="7"/>
      <c r="D305" s="7"/>
      <c r="E305" s="7"/>
      <c r="F305" s="7"/>
      <c r="G305" s="7"/>
      <c r="H305" s="7"/>
      <c r="I305" s="7"/>
      <c r="J305" s="7"/>
      <c r="K305" s="7"/>
      <c r="L305" s="7"/>
      <c r="M305" s="7"/>
      <c r="N305" s="7"/>
    </row>
    <row r="306" spans="1:14" x14ac:dyDescent="0.2">
      <c r="A306" s="7"/>
      <c r="B306" s="7"/>
      <c r="C306" s="7"/>
      <c r="D306" s="7"/>
      <c r="E306" s="7"/>
      <c r="F306" s="7"/>
      <c r="G306" s="7"/>
      <c r="H306" s="7"/>
      <c r="I306" s="7"/>
      <c r="J306" s="7"/>
      <c r="K306" s="7"/>
      <c r="L306" s="7"/>
      <c r="M306" s="7"/>
      <c r="N306" s="7"/>
    </row>
    <row r="307" spans="1:14" x14ac:dyDescent="0.2">
      <c r="A307" s="7"/>
      <c r="B307" s="7"/>
      <c r="C307" s="7"/>
      <c r="D307" s="7"/>
      <c r="E307" s="7"/>
      <c r="F307" s="7"/>
      <c r="G307" s="7"/>
      <c r="H307" s="7"/>
      <c r="I307" s="7"/>
      <c r="J307" s="7"/>
      <c r="K307" s="7"/>
      <c r="L307" s="7"/>
      <c r="M307" s="7"/>
      <c r="N307" s="7"/>
    </row>
    <row r="308" spans="1:14" x14ac:dyDescent="0.2">
      <c r="A308" s="7"/>
      <c r="B308" s="7"/>
      <c r="C308" s="7"/>
      <c r="D308" s="7"/>
      <c r="E308" s="7"/>
      <c r="F308" s="7"/>
      <c r="G308" s="7"/>
      <c r="H308" s="7"/>
      <c r="I308" s="7"/>
      <c r="J308" s="7"/>
      <c r="K308" s="7"/>
      <c r="L308" s="7"/>
      <c r="M308" s="7"/>
      <c r="N308" s="7"/>
    </row>
    <row r="309" spans="1:14" x14ac:dyDescent="0.2">
      <c r="A309" s="7"/>
      <c r="B309" s="7"/>
      <c r="C309" s="7"/>
      <c r="D309" s="7"/>
      <c r="E309" s="7"/>
      <c r="F309" s="7"/>
      <c r="G309" s="7"/>
      <c r="H309" s="7"/>
      <c r="I309" s="7"/>
      <c r="J309" s="7"/>
      <c r="K309" s="7"/>
      <c r="L309" s="7"/>
      <c r="M309" s="7"/>
      <c r="N309" s="7"/>
    </row>
    <row r="310" spans="1:14" x14ac:dyDescent="0.2">
      <c r="A310" s="7"/>
      <c r="B310" s="7"/>
      <c r="C310" s="7"/>
      <c r="D310" s="7"/>
      <c r="E310" s="7"/>
      <c r="F310" s="7"/>
      <c r="G310" s="7"/>
      <c r="H310" s="7"/>
      <c r="I310" s="7"/>
      <c r="J310" s="7"/>
      <c r="K310" s="7"/>
      <c r="L310" s="7"/>
      <c r="M310" s="7"/>
      <c r="N310" s="7"/>
    </row>
    <row r="311" spans="1:14" x14ac:dyDescent="0.2">
      <c r="A311" s="7"/>
      <c r="B311" s="7"/>
      <c r="C311" s="7"/>
      <c r="D311" s="7"/>
      <c r="E311" s="7"/>
      <c r="F311" s="7"/>
      <c r="G311" s="7"/>
      <c r="H311" s="7"/>
      <c r="I311" s="7"/>
      <c r="J311" s="7"/>
      <c r="K311" s="7"/>
      <c r="L311" s="7"/>
      <c r="M311" s="7"/>
      <c r="N311" s="7"/>
    </row>
    <row r="312" spans="1:14" x14ac:dyDescent="0.2">
      <c r="A312" s="7"/>
      <c r="B312" s="7"/>
      <c r="C312" s="7"/>
      <c r="D312" s="7"/>
      <c r="E312" s="7"/>
      <c r="F312" s="7"/>
      <c r="G312" s="7"/>
      <c r="H312" s="7"/>
      <c r="I312" s="7"/>
      <c r="J312" s="7"/>
      <c r="K312" s="7"/>
      <c r="L312" s="7"/>
      <c r="M312" s="7"/>
      <c r="N312" s="7"/>
    </row>
    <row r="313" spans="1:14" x14ac:dyDescent="0.2">
      <c r="A313" s="7"/>
      <c r="B313" s="7"/>
      <c r="C313" s="7"/>
      <c r="D313" s="7"/>
      <c r="E313" s="7"/>
      <c r="F313" s="7"/>
      <c r="G313" s="7"/>
      <c r="H313" s="7"/>
      <c r="I313" s="7"/>
      <c r="J313" s="7"/>
      <c r="K313" s="7"/>
      <c r="L313" s="7"/>
      <c r="M313" s="7"/>
      <c r="N313" s="7"/>
    </row>
    <row r="314" spans="1:14" x14ac:dyDescent="0.2">
      <c r="A314" s="7"/>
      <c r="B314" s="7"/>
      <c r="C314" s="7"/>
      <c r="D314" s="7"/>
      <c r="E314" s="7"/>
      <c r="F314" s="7"/>
      <c r="G314" s="7"/>
      <c r="H314" s="7"/>
      <c r="I314" s="7"/>
      <c r="J314" s="7"/>
      <c r="K314" s="7"/>
      <c r="L314" s="7"/>
      <c r="M314" s="7"/>
      <c r="N314" s="7"/>
    </row>
    <row r="315" spans="1:14" x14ac:dyDescent="0.2">
      <c r="A315" s="7"/>
      <c r="B315" s="7"/>
      <c r="C315" s="7"/>
      <c r="D315" s="7"/>
      <c r="E315" s="7"/>
      <c r="F315" s="7"/>
      <c r="G315" s="7"/>
      <c r="H315" s="7"/>
      <c r="I315" s="7"/>
      <c r="J315" s="7"/>
      <c r="K315" s="7"/>
      <c r="L315" s="7"/>
      <c r="M315" s="7"/>
      <c r="N315" s="7"/>
    </row>
    <row r="316" spans="1:14" x14ac:dyDescent="0.2">
      <c r="A316" s="7"/>
      <c r="B316" s="7"/>
      <c r="C316" s="7"/>
      <c r="D316" s="7"/>
      <c r="E316" s="7"/>
      <c r="F316" s="7"/>
      <c r="G316" s="7"/>
      <c r="H316" s="7"/>
      <c r="I316" s="7"/>
      <c r="J316" s="7"/>
      <c r="K316" s="7"/>
      <c r="L316" s="7"/>
      <c r="M316" s="7"/>
      <c r="N316" s="7"/>
    </row>
    <row r="317" spans="1:14" x14ac:dyDescent="0.2">
      <c r="A317" s="7"/>
      <c r="B317" s="7"/>
      <c r="C317" s="7"/>
      <c r="D317" s="7"/>
      <c r="E317" s="7"/>
      <c r="F317" s="7"/>
      <c r="G317" s="7"/>
      <c r="H317" s="7"/>
      <c r="I317" s="7"/>
      <c r="J317" s="7"/>
      <c r="K317" s="7"/>
      <c r="L317" s="7"/>
      <c r="M317" s="7"/>
      <c r="N317" s="7"/>
    </row>
    <row r="318" spans="1:14" x14ac:dyDescent="0.2">
      <c r="A318" s="7"/>
      <c r="B318" s="7"/>
      <c r="C318" s="7"/>
      <c r="D318" s="7"/>
      <c r="E318" s="7"/>
      <c r="F318" s="7"/>
      <c r="G318" s="7"/>
      <c r="H318" s="7"/>
      <c r="I318" s="7"/>
      <c r="J318" s="7"/>
      <c r="K318" s="7"/>
      <c r="L318" s="7"/>
      <c r="M318" s="7"/>
      <c r="N318" s="7"/>
    </row>
    <row r="319" spans="1:14" x14ac:dyDescent="0.2">
      <c r="A319" s="7"/>
      <c r="B319" s="7"/>
      <c r="C319" s="7"/>
      <c r="D319" s="7"/>
      <c r="E319" s="7"/>
      <c r="F319" s="7"/>
      <c r="G319" s="7"/>
      <c r="H319" s="7"/>
      <c r="I319" s="7"/>
      <c r="J319" s="7"/>
      <c r="K319" s="7"/>
      <c r="L319" s="7"/>
      <c r="M319" s="7"/>
      <c r="N319" s="7"/>
    </row>
    <row r="320" spans="1:14" x14ac:dyDescent="0.2">
      <c r="A320" s="7"/>
      <c r="B320" s="7"/>
      <c r="C320" s="7"/>
      <c r="D320" s="7"/>
      <c r="E320" s="7"/>
      <c r="F320" s="7"/>
      <c r="G320" s="7"/>
      <c r="H320" s="7"/>
      <c r="I320" s="7"/>
      <c r="J320" s="7"/>
      <c r="K320" s="7"/>
      <c r="L320" s="7"/>
      <c r="M320" s="7"/>
      <c r="N320" s="7"/>
    </row>
    <row r="321" spans="1:14" x14ac:dyDescent="0.2">
      <c r="A321" s="7"/>
      <c r="B321" s="7"/>
      <c r="C321" s="7"/>
      <c r="D321" s="7"/>
      <c r="E321" s="7"/>
      <c r="F321" s="7"/>
      <c r="G321" s="7"/>
      <c r="H321" s="7"/>
      <c r="I321" s="7"/>
      <c r="J321" s="7"/>
      <c r="K321" s="7"/>
      <c r="L321" s="7"/>
      <c r="M321" s="7"/>
      <c r="N321" s="7"/>
    </row>
    <row r="322" spans="1:14" x14ac:dyDescent="0.2">
      <c r="A322" s="7"/>
      <c r="B322" s="7"/>
      <c r="C322" s="7"/>
      <c r="D322" s="7"/>
      <c r="E322" s="7"/>
      <c r="F322" s="7"/>
      <c r="G322" s="7"/>
      <c r="H322" s="7"/>
      <c r="I322" s="7"/>
      <c r="J322" s="7"/>
      <c r="K322" s="7"/>
      <c r="L322" s="7"/>
      <c r="M322" s="7"/>
      <c r="N322" s="7"/>
    </row>
    <row r="323" spans="1:14" x14ac:dyDescent="0.2">
      <c r="A323" s="7"/>
      <c r="B323" s="7"/>
      <c r="C323" s="7"/>
      <c r="D323" s="7"/>
      <c r="E323" s="7"/>
      <c r="F323" s="7"/>
      <c r="G323" s="7"/>
      <c r="H323" s="7"/>
      <c r="I323" s="7"/>
      <c r="J323" s="7"/>
      <c r="K323" s="7"/>
      <c r="L323" s="7"/>
      <c r="M323" s="7"/>
      <c r="N323" s="7"/>
    </row>
    <row r="324" spans="1:14" x14ac:dyDescent="0.2">
      <c r="A324" s="7"/>
      <c r="B324" s="7"/>
      <c r="C324" s="7"/>
      <c r="D324" s="7"/>
      <c r="E324" s="7"/>
      <c r="F324" s="7"/>
      <c r="G324" s="7"/>
      <c r="H324" s="7"/>
      <c r="I324" s="7"/>
      <c r="J324" s="7"/>
      <c r="K324" s="7"/>
      <c r="L324" s="7"/>
      <c r="M324" s="7"/>
      <c r="N324" s="7"/>
    </row>
    <row r="325" spans="1:14" x14ac:dyDescent="0.2">
      <c r="A325" s="7"/>
      <c r="B325" s="7"/>
      <c r="C325" s="7"/>
      <c r="D325" s="7"/>
      <c r="E325" s="7"/>
      <c r="F325" s="7"/>
      <c r="G325" s="7"/>
      <c r="H325" s="7"/>
      <c r="I325" s="7"/>
      <c r="J325" s="7"/>
      <c r="K325" s="7"/>
      <c r="L325" s="7"/>
      <c r="M325" s="7"/>
      <c r="N325" s="7"/>
    </row>
    <row r="326" spans="1:14" x14ac:dyDescent="0.2">
      <c r="A326" s="7"/>
      <c r="B326" s="7"/>
      <c r="C326" s="7"/>
      <c r="D326" s="7"/>
      <c r="E326" s="7"/>
      <c r="F326" s="7"/>
      <c r="G326" s="7"/>
      <c r="H326" s="7"/>
      <c r="I326" s="7"/>
      <c r="J326" s="7"/>
      <c r="K326" s="7"/>
      <c r="L326" s="7"/>
      <c r="M326" s="7"/>
      <c r="N326" s="7"/>
    </row>
    <row r="327" spans="1:14" x14ac:dyDescent="0.2">
      <c r="A327" s="7"/>
      <c r="B327" s="7"/>
      <c r="C327" s="7"/>
      <c r="D327" s="7"/>
      <c r="E327" s="7"/>
      <c r="F327" s="7"/>
      <c r="G327" s="7"/>
      <c r="H327" s="7"/>
      <c r="I327" s="7"/>
      <c r="J327" s="7"/>
      <c r="K327" s="7"/>
      <c r="L327" s="7"/>
      <c r="M327" s="7"/>
      <c r="N327" s="7"/>
    </row>
    <row r="328" spans="1:14" x14ac:dyDescent="0.2">
      <c r="A328" s="7"/>
      <c r="B328" s="7"/>
      <c r="C328" s="7"/>
      <c r="D328" s="7"/>
      <c r="E328" s="7"/>
      <c r="F328" s="7"/>
      <c r="G328" s="7"/>
      <c r="H328" s="7"/>
      <c r="I328" s="7"/>
      <c r="J328" s="7"/>
      <c r="K328" s="7"/>
      <c r="L328" s="7"/>
      <c r="M328" s="7"/>
      <c r="N328" s="7"/>
    </row>
    <row r="329" spans="1:14" x14ac:dyDescent="0.2">
      <c r="A329" s="7"/>
      <c r="B329" s="7"/>
      <c r="C329" s="7"/>
      <c r="D329" s="7"/>
      <c r="E329" s="7"/>
      <c r="F329" s="7"/>
      <c r="G329" s="7"/>
      <c r="H329" s="7"/>
      <c r="I329" s="7"/>
      <c r="J329" s="7"/>
      <c r="K329" s="7"/>
      <c r="L329" s="7"/>
      <c r="M329" s="7"/>
      <c r="N329" s="7"/>
    </row>
    <row r="330" spans="1:14" x14ac:dyDescent="0.2">
      <c r="A330" s="7"/>
      <c r="B330" s="7"/>
      <c r="C330" s="7"/>
      <c r="D330" s="7"/>
      <c r="E330" s="7"/>
      <c r="F330" s="7"/>
      <c r="G330" s="7"/>
      <c r="H330" s="7"/>
      <c r="I330" s="7"/>
      <c r="J330" s="7"/>
      <c r="K330" s="7"/>
      <c r="L330" s="7"/>
      <c r="M330" s="7"/>
      <c r="N330" s="7"/>
    </row>
    <row r="331" spans="1:14" x14ac:dyDescent="0.2">
      <c r="A331" s="7"/>
      <c r="B331" s="7"/>
      <c r="C331" s="7"/>
      <c r="D331" s="7"/>
      <c r="E331" s="7"/>
      <c r="F331" s="7"/>
      <c r="G331" s="7"/>
      <c r="H331" s="7"/>
      <c r="I331" s="7"/>
      <c r="J331" s="7"/>
      <c r="K331" s="7"/>
      <c r="L331" s="7"/>
      <c r="M331" s="7"/>
      <c r="N331" s="7"/>
    </row>
    <row r="332" spans="1:14" x14ac:dyDescent="0.2">
      <c r="A332" s="7"/>
      <c r="B332" s="7"/>
      <c r="C332" s="7"/>
      <c r="D332" s="7"/>
      <c r="E332" s="7"/>
      <c r="F332" s="7"/>
      <c r="G332" s="7"/>
      <c r="H332" s="7"/>
      <c r="I332" s="7"/>
      <c r="J332" s="7"/>
      <c r="K332" s="7"/>
      <c r="L332" s="7"/>
      <c r="M332" s="7"/>
      <c r="N332" s="7"/>
    </row>
    <row r="333" spans="1:14" x14ac:dyDescent="0.2">
      <c r="A333" s="7"/>
      <c r="B333" s="7"/>
      <c r="C333" s="7"/>
      <c r="D333" s="7"/>
      <c r="E333" s="7"/>
      <c r="F333" s="7"/>
      <c r="G333" s="7"/>
      <c r="H333" s="7"/>
      <c r="I333" s="7"/>
      <c r="J333" s="7"/>
      <c r="K333" s="7"/>
      <c r="L333" s="7"/>
      <c r="M333" s="7"/>
      <c r="N333" s="7"/>
    </row>
    <row r="334" spans="1:14" x14ac:dyDescent="0.2">
      <c r="A334" s="7"/>
      <c r="B334" s="7"/>
      <c r="C334" s="7"/>
      <c r="D334" s="7"/>
      <c r="E334" s="7"/>
      <c r="F334" s="7"/>
      <c r="G334" s="7"/>
      <c r="H334" s="7"/>
      <c r="I334" s="7"/>
      <c r="J334" s="7"/>
      <c r="K334" s="7"/>
      <c r="L334" s="7"/>
      <c r="M334" s="7"/>
      <c r="N334" s="7"/>
    </row>
    <row r="335" spans="1:14" x14ac:dyDescent="0.2">
      <c r="A335" s="7"/>
      <c r="B335" s="7"/>
      <c r="C335" s="7"/>
      <c r="D335" s="7"/>
      <c r="E335" s="7"/>
      <c r="F335" s="7"/>
      <c r="G335" s="7"/>
      <c r="H335" s="7"/>
      <c r="I335" s="7"/>
      <c r="J335" s="7"/>
      <c r="K335" s="7"/>
      <c r="L335" s="7"/>
      <c r="M335" s="7"/>
      <c r="N335" s="7"/>
    </row>
    <row r="336" spans="1:14" x14ac:dyDescent="0.2">
      <c r="A336" s="7"/>
      <c r="B336" s="7"/>
      <c r="C336" s="7"/>
      <c r="D336" s="7"/>
      <c r="E336" s="7"/>
      <c r="F336" s="7"/>
      <c r="G336" s="7"/>
      <c r="H336" s="7"/>
      <c r="I336" s="7"/>
      <c r="J336" s="7"/>
      <c r="K336" s="7"/>
      <c r="L336" s="7"/>
      <c r="M336" s="7"/>
      <c r="N336" s="7"/>
    </row>
    <row r="337" spans="1:14" x14ac:dyDescent="0.2">
      <c r="A337" s="7"/>
      <c r="B337" s="7"/>
      <c r="C337" s="7"/>
      <c r="D337" s="7"/>
      <c r="E337" s="7"/>
      <c r="F337" s="7"/>
      <c r="G337" s="7"/>
      <c r="H337" s="7"/>
      <c r="I337" s="7"/>
      <c r="J337" s="7"/>
      <c r="K337" s="7"/>
      <c r="L337" s="7"/>
      <c r="M337" s="7"/>
      <c r="N337" s="7"/>
    </row>
    <row r="338" spans="1:14" x14ac:dyDescent="0.2">
      <c r="A338" s="7"/>
      <c r="B338" s="7"/>
      <c r="C338" s="7"/>
      <c r="D338" s="7"/>
      <c r="E338" s="7"/>
      <c r="F338" s="7"/>
      <c r="G338" s="7"/>
      <c r="H338" s="7"/>
      <c r="I338" s="7"/>
      <c r="J338" s="7"/>
      <c r="K338" s="7"/>
      <c r="L338" s="7"/>
      <c r="M338" s="7"/>
      <c r="N338" s="7"/>
    </row>
    <row r="339" spans="1:14" x14ac:dyDescent="0.2">
      <c r="A339" s="7"/>
      <c r="B339" s="7"/>
      <c r="C339" s="7"/>
      <c r="D339" s="7"/>
      <c r="E339" s="7"/>
      <c r="F339" s="7"/>
      <c r="G339" s="7"/>
      <c r="H339" s="7"/>
      <c r="I339" s="7"/>
      <c r="J339" s="7"/>
      <c r="K339" s="7"/>
      <c r="L339" s="7"/>
      <c r="M339" s="7"/>
      <c r="N339" s="7"/>
    </row>
    <row r="340" spans="1:14" x14ac:dyDescent="0.2">
      <c r="A340" s="7"/>
      <c r="B340" s="7"/>
      <c r="C340" s="7"/>
      <c r="D340" s="7"/>
      <c r="E340" s="7"/>
      <c r="F340" s="7"/>
      <c r="G340" s="7"/>
      <c r="H340" s="7"/>
      <c r="I340" s="7"/>
      <c r="J340" s="7"/>
      <c r="K340" s="7"/>
      <c r="L340" s="7"/>
      <c r="M340" s="7"/>
      <c r="N340" s="7"/>
    </row>
    <row r="341" spans="1:14" x14ac:dyDescent="0.2">
      <c r="A341" s="7"/>
      <c r="B341" s="7"/>
      <c r="C341" s="7"/>
      <c r="D341" s="7"/>
      <c r="E341" s="7"/>
      <c r="F341" s="7"/>
      <c r="G341" s="7"/>
      <c r="H341" s="7"/>
      <c r="I341" s="7"/>
      <c r="J341" s="7"/>
      <c r="K341" s="7"/>
      <c r="L341" s="7"/>
      <c r="M341" s="7"/>
      <c r="N341" s="7"/>
    </row>
    <row r="342" spans="1:14" x14ac:dyDescent="0.2">
      <c r="A342" s="7"/>
      <c r="B342" s="7"/>
      <c r="C342" s="7"/>
      <c r="D342" s="7"/>
      <c r="E342" s="7"/>
      <c r="F342" s="7"/>
      <c r="G342" s="7"/>
      <c r="H342" s="7"/>
      <c r="I342" s="7"/>
      <c r="J342" s="7"/>
      <c r="K342" s="7"/>
      <c r="L342" s="7"/>
      <c r="M342" s="7"/>
      <c r="N342" s="7"/>
    </row>
    <row r="343" spans="1:14" x14ac:dyDescent="0.2">
      <c r="A343" s="7"/>
      <c r="B343" s="7"/>
      <c r="C343" s="7"/>
      <c r="D343" s="7"/>
      <c r="E343" s="7"/>
      <c r="F343" s="7"/>
      <c r="G343" s="7"/>
      <c r="H343" s="7"/>
      <c r="I343" s="7"/>
      <c r="J343" s="7"/>
      <c r="K343" s="7"/>
      <c r="L343" s="7"/>
      <c r="M343" s="7"/>
      <c r="N343" s="7"/>
    </row>
    <row r="344" spans="1:14" x14ac:dyDescent="0.2">
      <c r="A344" s="7"/>
      <c r="B344" s="7"/>
      <c r="C344" s="7"/>
      <c r="D344" s="7"/>
      <c r="E344" s="7"/>
      <c r="F344" s="7"/>
      <c r="G344" s="7"/>
      <c r="H344" s="7"/>
      <c r="I344" s="7"/>
      <c r="J344" s="7"/>
      <c r="K344" s="7"/>
      <c r="L344" s="7"/>
      <c r="M344" s="7"/>
      <c r="N344" s="7"/>
    </row>
    <row r="345" spans="1:14" x14ac:dyDescent="0.2">
      <c r="A345" s="7"/>
      <c r="B345" s="7"/>
      <c r="C345" s="7"/>
      <c r="D345" s="7"/>
      <c r="E345" s="7"/>
      <c r="F345" s="7"/>
      <c r="G345" s="7"/>
      <c r="H345" s="7"/>
      <c r="I345" s="7"/>
      <c r="J345" s="7"/>
      <c r="K345" s="7"/>
      <c r="L345" s="7"/>
      <c r="M345" s="7"/>
      <c r="N345" s="7"/>
    </row>
    <row r="346" spans="1:14" x14ac:dyDescent="0.2">
      <c r="A346" s="7"/>
      <c r="B346" s="7"/>
      <c r="C346" s="7"/>
      <c r="D346" s="7"/>
      <c r="E346" s="7"/>
      <c r="F346" s="7"/>
      <c r="G346" s="7"/>
      <c r="H346" s="7"/>
      <c r="I346" s="7"/>
      <c r="J346" s="7"/>
      <c r="K346" s="7"/>
      <c r="L346" s="7"/>
      <c r="M346" s="7"/>
      <c r="N346" s="7"/>
    </row>
    <row r="347" spans="1:14" x14ac:dyDescent="0.2">
      <c r="A347" s="7"/>
      <c r="B347" s="7"/>
      <c r="C347" s="7"/>
      <c r="D347" s="7"/>
      <c r="E347" s="7"/>
      <c r="F347" s="7"/>
      <c r="G347" s="7"/>
      <c r="H347" s="7"/>
      <c r="I347" s="7"/>
      <c r="J347" s="7"/>
      <c r="K347" s="7"/>
      <c r="L347" s="7"/>
      <c r="M347" s="7"/>
      <c r="N347" s="7"/>
    </row>
    <row r="348" spans="1:14" x14ac:dyDescent="0.2">
      <c r="A348" s="7"/>
      <c r="B348" s="7"/>
      <c r="C348" s="7"/>
      <c r="D348" s="7"/>
      <c r="E348" s="7"/>
      <c r="F348" s="7"/>
      <c r="G348" s="7"/>
      <c r="H348" s="7"/>
      <c r="I348" s="7"/>
      <c r="J348" s="7"/>
      <c r="K348" s="7"/>
      <c r="L348" s="7"/>
      <c r="M348" s="7"/>
      <c r="N348" s="7"/>
    </row>
    <row r="349" spans="1:14" x14ac:dyDescent="0.2">
      <c r="A349" s="7"/>
      <c r="B349" s="7"/>
      <c r="C349" s="7"/>
      <c r="D349" s="7"/>
      <c r="E349" s="7"/>
      <c r="F349" s="7"/>
      <c r="G349" s="7"/>
      <c r="H349" s="7"/>
      <c r="I349" s="7"/>
      <c r="J349" s="7"/>
      <c r="K349" s="7"/>
      <c r="L349" s="7"/>
      <c r="M349" s="7"/>
      <c r="N349" s="7"/>
    </row>
    <row r="350" spans="1:14" x14ac:dyDescent="0.2">
      <c r="A350" s="7"/>
      <c r="B350" s="7"/>
      <c r="C350" s="7"/>
      <c r="D350" s="7"/>
      <c r="E350" s="7"/>
      <c r="F350" s="7"/>
      <c r="G350" s="7"/>
      <c r="H350" s="7"/>
      <c r="I350" s="7"/>
      <c r="J350" s="7"/>
      <c r="K350" s="7"/>
      <c r="L350" s="7"/>
      <c r="M350" s="7"/>
      <c r="N350" s="7"/>
    </row>
    <row r="351" spans="1:14" x14ac:dyDescent="0.2">
      <c r="A351" s="7"/>
      <c r="B351" s="7"/>
      <c r="C351" s="7"/>
      <c r="D351" s="7"/>
      <c r="E351" s="7"/>
      <c r="F351" s="7"/>
      <c r="G351" s="7"/>
      <c r="H351" s="7"/>
      <c r="I351" s="7"/>
      <c r="J351" s="7"/>
      <c r="K351" s="7"/>
      <c r="L351" s="7"/>
      <c r="M351" s="7"/>
      <c r="N351" s="7"/>
    </row>
    <row r="352" spans="1:14" x14ac:dyDescent="0.2">
      <c r="A352" s="7"/>
      <c r="B352" s="7"/>
      <c r="C352" s="7"/>
      <c r="D352" s="7"/>
      <c r="E352" s="7"/>
      <c r="F352" s="7"/>
      <c r="G352" s="7"/>
      <c r="H352" s="7"/>
      <c r="I352" s="7"/>
      <c r="J352" s="7"/>
      <c r="K352" s="7"/>
      <c r="L352" s="7"/>
      <c r="M352" s="7"/>
      <c r="N352" s="7"/>
    </row>
    <row r="353" spans="1:14" x14ac:dyDescent="0.2">
      <c r="A353" s="7"/>
      <c r="B353" s="7"/>
      <c r="C353" s="7"/>
      <c r="D353" s="7"/>
      <c r="E353" s="7"/>
      <c r="F353" s="7"/>
      <c r="G353" s="7"/>
      <c r="H353" s="7"/>
      <c r="I353" s="7"/>
      <c r="J353" s="7"/>
      <c r="K353" s="7"/>
      <c r="L353" s="7"/>
      <c r="M353" s="7"/>
      <c r="N353" s="7"/>
    </row>
    <row r="354" spans="1:14" x14ac:dyDescent="0.2">
      <c r="A354" s="7"/>
      <c r="B354" s="7"/>
      <c r="C354" s="7"/>
      <c r="D354" s="7"/>
      <c r="E354" s="7"/>
      <c r="F354" s="7"/>
      <c r="G354" s="7"/>
      <c r="H354" s="7"/>
      <c r="I354" s="7"/>
      <c r="J354" s="7"/>
      <c r="K354" s="7"/>
      <c r="L354" s="7"/>
      <c r="M354" s="7"/>
      <c r="N354" s="7"/>
    </row>
    <row r="355" spans="1:14" x14ac:dyDescent="0.2">
      <c r="A355" s="7"/>
      <c r="B355" s="7"/>
      <c r="C355" s="7"/>
      <c r="D355" s="7"/>
      <c r="E355" s="7"/>
      <c r="F355" s="7"/>
      <c r="G355" s="7"/>
      <c r="H355" s="7"/>
      <c r="I355" s="7"/>
      <c r="J355" s="7"/>
      <c r="K355" s="7"/>
      <c r="L355" s="7"/>
      <c r="M355" s="7"/>
      <c r="N355" s="7"/>
    </row>
    <row r="356" spans="1:14" x14ac:dyDescent="0.2">
      <c r="A356" s="7"/>
      <c r="B356" s="7"/>
      <c r="C356" s="7"/>
      <c r="D356" s="7"/>
      <c r="E356" s="7"/>
      <c r="F356" s="7"/>
      <c r="G356" s="7"/>
      <c r="H356" s="7"/>
      <c r="I356" s="7"/>
      <c r="J356" s="7"/>
      <c r="K356" s="7"/>
      <c r="L356" s="7"/>
      <c r="M356" s="7"/>
      <c r="N356" s="7"/>
    </row>
    <row r="357" spans="1:14" x14ac:dyDescent="0.2">
      <c r="A357" s="7"/>
      <c r="B357" s="7"/>
      <c r="C357" s="7"/>
      <c r="D357" s="7"/>
      <c r="E357" s="7"/>
      <c r="F357" s="7"/>
      <c r="G357" s="7"/>
      <c r="H357" s="7"/>
      <c r="I357" s="7"/>
      <c r="J357" s="7"/>
      <c r="K357" s="7"/>
      <c r="L357" s="7"/>
      <c r="M357" s="7"/>
      <c r="N357" s="7"/>
    </row>
    <row r="358" spans="1:14" x14ac:dyDescent="0.2">
      <c r="A358" s="7"/>
      <c r="B358" s="7"/>
      <c r="C358" s="7"/>
      <c r="D358" s="7"/>
      <c r="E358" s="7"/>
      <c r="F358" s="7"/>
      <c r="G358" s="7"/>
      <c r="H358" s="7"/>
      <c r="I358" s="7"/>
      <c r="J358" s="7"/>
      <c r="K358" s="7"/>
      <c r="L358" s="7"/>
      <c r="M358" s="7"/>
      <c r="N358" s="7"/>
    </row>
    <row r="359" spans="1:14" x14ac:dyDescent="0.2">
      <c r="A359" s="7"/>
      <c r="B359" s="7"/>
      <c r="C359" s="7"/>
      <c r="D359" s="7"/>
      <c r="E359" s="7"/>
      <c r="F359" s="7"/>
      <c r="G359" s="7"/>
      <c r="H359" s="7"/>
      <c r="I359" s="7"/>
      <c r="J359" s="7"/>
      <c r="K359" s="7"/>
      <c r="L359" s="7"/>
      <c r="M359" s="7"/>
      <c r="N359" s="7"/>
    </row>
    <row r="360" spans="1:14" x14ac:dyDescent="0.2">
      <c r="A360" s="7"/>
      <c r="B360" s="7"/>
      <c r="C360" s="7"/>
      <c r="D360" s="7"/>
      <c r="E360" s="7"/>
      <c r="F360" s="7"/>
      <c r="G360" s="7"/>
      <c r="H360" s="7"/>
      <c r="I360" s="7"/>
      <c r="J360" s="7"/>
      <c r="K360" s="7"/>
      <c r="L360" s="7"/>
      <c r="M360" s="7"/>
      <c r="N360" s="7"/>
    </row>
    <row r="361" spans="1:14" x14ac:dyDescent="0.2">
      <c r="A361" s="7"/>
      <c r="B361" s="7"/>
      <c r="C361" s="7"/>
      <c r="D361" s="7"/>
      <c r="E361" s="7"/>
      <c r="F361" s="7"/>
      <c r="G361" s="7"/>
      <c r="H361" s="7"/>
      <c r="I361" s="7"/>
      <c r="J361" s="7"/>
      <c r="K361" s="7"/>
      <c r="L361" s="7"/>
      <c r="M361" s="7"/>
      <c r="N361" s="7"/>
    </row>
    <row r="362" spans="1:14" x14ac:dyDescent="0.2">
      <c r="A362" s="7"/>
      <c r="B362" s="7"/>
      <c r="C362" s="7"/>
      <c r="D362" s="7"/>
      <c r="E362" s="7"/>
      <c r="F362" s="7"/>
      <c r="G362" s="7"/>
      <c r="H362" s="7"/>
      <c r="I362" s="7"/>
      <c r="J362" s="7"/>
      <c r="K362" s="7"/>
      <c r="L362" s="7"/>
      <c r="M362" s="7"/>
      <c r="N362" s="7"/>
    </row>
    <row r="363" spans="1:14" x14ac:dyDescent="0.2">
      <c r="A363" s="7"/>
      <c r="B363" s="7"/>
      <c r="C363" s="7"/>
      <c r="D363" s="7"/>
      <c r="E363" s="7"/>
      <c r="F363" s="7"/>
      <c r="G363" s="7"/>
      <c r="H363" s="7"/>
      <c r="I363" s="7"/>
      <c r="J363" s="7"/>
      <c r="K363" s="7"/>
      <c r="L363" s="7"/>
      <c r="M363" s="7"/>
      <c r="N363" s="7"/>
    </row>
    <row r="364" spans="1:14" x14ac:dyDescent="0.2">
      <c r="A364" s="7"/>
      <c r="B364" s="7"/>
      <c r="C364" s="7"/>
      <c r="D364" s="7"/>
      <c r="E364" s="7"/>
      <c r="F364" s="7"/>
      <c r="G364" s="7"/>
      <c r="H364" s="7"/>
      <c r="I364" s="7"/>
      <c r="J364" s="7"/>
      <c r="K364" s="7"/>
      <c r="L364" s="7"/>
      <c r="M364" s="7"/>
      <c r="N364" s="7"/>
    </row>
    <row r="365" spans="1:14" x14ac:dyDescent="0.2">
      <c r="A365" s="7"/>
      <c r="B365" s="7"/>
      <c r="C365" s="7"/>
      <c r="D365" s="7"/>
      <c r="E365" s="7"/>
      <c r="F365" s="7"/>
      <c r="G365" s="7"/>
      <c r="H365" s="7"/>
      <c r="I365" s="7"/>
      <c r="J365" s="7"/>
      <c r="K365" s="7"/>
      <c r="L365" s="7"/>
      <c r="M365" s="7"/>
      <c r="N365" s="7"/>
    </row>
    <row r="366" spans="1:14" x14ac:dyDescent="0.2">
      <c r="A366" s="7"/>
      <c r="B366" s="7"/>
      <c r="C366" s="7"/>
      <c r="D366" s="7"/>
      <c r="E366" s="7"/>
      <c r="F366" s="7"/>
      <c r="G366" s="7"/>
      <c r="H366" s="7"/>
      <c r="I366" s="7"/>
      <c r="J366" s="7"/>
      <c r="K366" s="7"/>
      <c r="L366" s="7"/>
      <c r="M366" s="7"/>
      <c r="N366" s="7"/>
    </row>
    <row r="367" spans="1:14" x14ac:dyDescent="0.2">
      <c r="A367" s="7"/>
      <c r="B367" s="7"/>
      <c r="C367" s="7"/>
      <c r="D367" s="7"/>
      <c r="E367" s="7"/>
      <c r="F367" s="7"/>
      <c r="G367" s="7"/>
      <c r="H367" s="7"/>
      <c r="I367" s="7"/>
      <c r="J367" s="7"/>
      <c r="K367" s="7"/>
      <c r="L367" s="7"/>
      <c r="M367" s="7"/>
      <c r="N367" s="7"/>
    </row>
    <row r="368" spans="1:14" x14ac:dyDescent="0.2">
      <c r="A368" s="7"/>
      <c r="B368" s="7"/>
      <c r="C368" s="7"/>
      <c r="D368" s="7"/>
      <c r="E368" s="7"/>
      <c r="F368" s="7"/>
      <c r="G368" s="7"/>
      <c r="H368" s="7"/>
      <c r="I368" s="7"/>
      <c r="J368" s="7"/>
      <c r="K368" s="7"/>
      <c r="L368" s="7"/>
      <c r="M368" s="7"/>
      <c r="N368" s="7"/>
    </row>
    <row r="369" spans="1:14" x14ac:dyDescent="0.2">
      <c r="A369" s="7"/>
      <c r="B369" s="7"/>
      <c r="C369" s="7"/>
      <c r="D369" s="7"/>
      <c r="E369" s="7"/>
      <c r="F369" s="7"/>
      <c r="G369" s="7"/>
      <c r="H369" s="7"/>
      <c r="I369" s="7"/>
      <c r="J369" s="7"/>
      <c r="K369" s="7"/>
      <c r="L369" s="7"/>
      <c r="M369" s="7"/>
      <c r="N369" s="7"/>
    </row>
    <row r="370" spans="1:14" x14ac:dyDescent="0.2">
      <c r="A370" s="7"/>
      <c r="B370" s="7"/>
      <c r="C370" s="7"/>
      <c r="D370" s="7"/>
      <c r="E370" s="7"/>
      <c r="F370" s="7"/>
      <c r="G370" s="7"/>
      <c r="H370" s="7"/>
      <c r="I370" s="7"/>
      <c r="J370" s="7"/>
      <c r="K370" s="7"/>
      <c r="L370" s="7"/>
      <c r="M370" s="7"/>
      <c r="N370" s="7"/>
    </row>
    <row r="371" spans="1:14" x14ac:dyDescent="0.2">
      <c r="A371" s="7"/>
      <c r="B371" s="7"/>
      <c r="C371" s="7"/>
      <c r="D371" s="7"/>
      <c r="E371" s="7"/>
      <c r="F371" s="7"/>
      <c r="G371" s="7"/>
      <c r="H371" s="7"/>
      <c r="I371" s="7"/>
      <c r="J371" s="7"/>
      <c r="K371" s="7"/>
      <c r="L371" s="7"/>
      <c r="M371" s="7"/>
      <c r="N371" s="7"/>
    </row>
    <row r="372" spans="1:14" x14ac:dyDescent="0.2">
      <c r="A372" s="7"/>
      <c r="B372" s="7"/>
      <c r="C372" s="7"/>
      <c r="D372" s="7"/>
      <c r="E372" s="7"/>
      <c r="F372" s="7"/>
      <c r="G372" s="7"/>
      <c r="H372" s="7"/>
      <c r="I372" s="7"/>
      <c r="J372" s="7"/>
      <c r="K372" s="7"/>
      <c r="L372" s="7"/>
      <c r="M372" s="7"/>
      <c r="N372" s="7"/>
    </row>
    <row r="373" spans="1:14" x14ac:dyDescent="0.2">
      <c r="A373" s="7"/>
      <c r="B373" s="7"/>
      <c r="C373" s="7"/>
      <c r="D373" s="7"/>
      <c r="E373" s="7"/>
      <c r="F373" s="7"/>
      <c r="G373" s="7"/>
      <c r="H373" s="7"/>
      <c r="I373" s="7"/>
      <c r="J373" s="7"/>
      <c r="K373" s="7"/>
      <c r="L373" s="7"/>
      <c r="M373" s="7"/>
      <c r="N373" s="7"/>
    </row>
    <row r="374" spans="1:14" x14ac:dyDescent="0.2">
      <c r="A374" s="7"/>
      <c r="B374" s="7"/>
      <c r="C374" s="7"/>
      <c r="D374" s="7"/>
      <c r="E374" s="7"/>
      <c r="F374" s="7"/>
      <c r="G374" s="7"/>
      <c r="H374" s="7"/>
      <c r="I374" s="7"/>
      <c r="J374" s="7"/>
      <c r="K374" s="7"/>
      <c r="L374" s="7"/>
      <c r="M374" s="7"/>
      <c r="N374" s="7"/>
    </row>
    <row r="375" spans="1:14" x14ac:dyDescent="0.2">
      <c r="A375" s="7"/>
      <c r="B375" s="7"/>
      <c r="C375" s="7"/>
      <c r="D375" s="7"/>
      <c r="E375" s="7"/>
      <c r="F375" s="7"/>
      <c r="G375" s="7"/>
      <c r="H375" s="7"/>
      <c r="I375" s="7"/>
      <c r="J375" s="7"/>
      <c r="K375" s="7"/>
      <c r="L375" s="7"/>
      <c r="M375" s="7"/>
      <c r="N375" s="7"/>
    </row>
    <row r="376" spans="1:14" x14ac:dyDescent="0.2">
      <c r="A376" s="7"/>
      <c r="B376" s="7"/>
      <c r="C376" s="7"/>
      <c r="D376" s="7"/>
      <c r="E376" s="7"/>
      <c r="F376" s="7"/>
      <c r="G376" s="7"/>
      <c r="H376" s="7"/>
      <c r="I376" s="7"/>
      <c r="J376" s="7"/>
      <c r="K376" s="7"/>
      <c r="L376" s="7"/>
      <c r="M376" s="7"/>
      <c r="N376" s="7"/>
    </row>
    <row r="377" spans="1:14" x14ac:dyDescent="0.2">
      <c r="A377" s="7"/>
      <c r="B377" s="7"/>
      <c r="C377" s="7"/>
      <c r="D377" s="7"/>
      <c r="E377" s="7"/>
      <c r="F377" s="7"/>
      <c r="G377" s="7"/>
      <c r="H377" s="7"/>
      <c r="I377" s="7"/>
      <c r="J377" s="7"/>
      <c r="K377" s="7"/>
      <c r="L377" s="7"/>
      <c r="M377" s="7"/>
      <c r="N377" s="7"/>
    </row>
    <row r="378" spans="1:14" x14ac:dyDescent="0.2">
      <c r="A378" s="7"/>
      <c r="B378" s="7"/>
      <c r="C378" s="7"/>
      <c r="D378" s="7"/>
      <c r="E378" s="7"/>
      <c r="F378" s="7"/>
      <c r="G378" s="7"/>
      <c r="H378" s="7"/>
      <c r="I378" s="7"/>
      <c r="J378" s="7"/>
      <c r="K378" s="7"/>
      <c r="L378" s="7"/>
      <c r="M378" s="7"/>
      <c r="N378" s="7"/>
    </row>
    <row r="379" spans="1:14" x14ac:dyDescent="0.2">
      <c r="A379" s="7"/>
      <c r="B379" s="7"/>
      <c r="C379" s="7"/>
      <c r="D379" s="7"/>
      <c r="E379" s="7"/>
      <c r="F379" s="7"/>
      <c r="G379" s="7"/>
      <c r="H379" s="7"/>
      <c r="I379" s="7"/>
      <c r="J379" s="7"/>
      <c r="K379" s="7"/>
      <c r="L379" s="7"/>
      <c r="M379" s="7"/>
      <c r="N379" s="7"/>
    </row>
    <row r="380" spans="1:14" x14ac:dyDescent="0.2">
      <c r="A380" s="7"/>
      <c r="B380" s="7"/>
      <c r="C380" s="7"/>
      <c r="D380" s="7"/>
      <c r="E380" s="7"/>
      <c r="F380" s="7"/>
      <c r="G380" s="7"/>
      <c r="H380" s="7"/>
      <c r="I380" s="7"/>
      <c r="J380" s="7"/>
      <c r="K380" s="7"/>
      <c r="L380" s="7"/>
      <c r="M380" s="7"/>
      <c r="N380" s="7"/>
    </row>
    <row r="381" spans="1:14" x14ac:dyDescent="0.2">
      <c r="A381" s="7"/>
      <c r="B381" s="7"/>
      <c r="C381" s="7"/>
      <c r="D381" s="7"/>
      <c r="E381" s="7"/>
      <c r="F381" s="7"/>
      <c r="G381" s="7"/>
      <c r="H381" s="7"/>
      <c r="I381" s="7"/>
      <c r="J381" s="7"/>
      <c r="K381" s="7"/>
      <c r="L381" s="7"/>
      <c r="M381" s="7"/>
      <c r="N381" s="7"/>
    </row>
    <row r="382" spans="1:14" x14ac:dyDescent="0.2">
      <c r="A382" s="7"/>
      <c r="B382" s="7"/>
      <c r="C382" s="7"/>
      <c r="D382" s="7"/>
      <c r="E382" s="7"/>
      <c r="F382" s="7"/>
      <c r="G382" s="7"/>
      <c r="H382" s="7"/>
      <c r="I382" s="7"/>
      <c r="J382" s="7"/>
      <c r="K382" s="7"/>
      <c r="L382" s="7"/>
      <c r="M382" s="7"/>
      <c r="N382" s="7"/>
    </row>
    <row r="383" spans="1:14" x14ac:dyDescent="0.2">
      <c r="A383" s="7"/>
      <c r="B383" s="7"/>
      <c r="C383" s="7"/>
      <c r="D383" s="7"/>
      <c r="E383" s="7"/>
      <c r="F383" s="7"/>
      <c r="G383" s="7"/>
      <c r="H383" s="7"/>
      <c r="I383" s="7"/>
      <c r="J383" s="7"/>
      <c r="K383" s="7"/>
      <c r="L383" s="7"/>
      <c r="M383" s="7"/>
      <c r="N383" s="7"/>
    </row>
    <row r="384" spans="1:14" x14ac:dyDescent="0.2">
      <c r="A384" s="7"/>
      <c r="B384" s="7"/>
      <c r="C384" s="7"/>
      <c r="D384" s="7"/>
      <c r="E384" s="7"/>
      <c r="F384" s="7"/>
      <c r="G384" s="7"/>
      <c r="H384" s="7"/>
      <c r="I384" s="7"/>
      <c r="J384" s="7"/>
      <c r="K384" s="7"/>
      <c r="L384" s="7"/>
      <c r="M384" s="7"/>
      <c r="N384" s="7"/>
    </row>
    <row r="385" spans="1:14" x14ac:dyDescent="0.2">
      <c r="A385" s="7"/>
      <c r="B385" s="7"/>
      <c r="C385" s="7"/>
      <c r="D385" s="7"/>
      <c r="E385" s="7"/>
      <c r="F385" s="7"/>
      <c r="G385" s="7"/>
      <c r="H385" s="7"/>
      <c r="I385" s="7"/>
      <c r="J385" s="7"/>
      <c r="K385" s="7"/>
      <c r="L385" s="7"/>
      <c r="M385" s="7"/>
      <c r="N385" s="7"/>
    </row>
    <row r="386" spans="1:14" x14ac:dyDescent="0.2">
      <c r="A386" s="7"/>
      <c r="B386" s="7"/>
      <c r="C386" s="7"/>
      <c r="D386" s="7"/>
      <c r="E386" s="7"/>
      <c r="F386" s="7"/>
      <c r="G386" s="7"/>
      <c r="H386" s="7"/>
      <c r="I386" s="7"/>
      <c r="J386" s="7"/>
      <c r="K386" s="7"/>
      <c r="L386" s="7"/>
      <c r="M386" s="7"/>
      <c r="N386" s="7"/>
    </row>
    <row r="387" spans="1:14" x14ac:dyDescent="0.2">
      <c r="A387" s="7"/>
      <c r="B387" s="7"/>
      <c r="C387" s="7"/>
      <c r="D387" s="7"/>
      <c r="E387" s="7"/>
      <c r="F387" s="7"/>
      <c r="G387" s="7"/>
      <c r="H387" s="7"/>
      <c r="I387" s="7"/>
      <c r="J387" s="7"/>
      <c r="K387" s="7"/>
      <c r="L387" s="7"/>
      <c r="M387" s="7"/>
      <c r="N387" s="7"/>
    </row>
    <row r="388" spans="1:14" x14ac:dyDescent="0.2">
      <c r="A388" s="7"/>
      <c r="B388" s="7"/>
      <c r="C388" s="7"/>
      <c r="D388" s="7"/>
      <c r="E388" s="7"/>
      <c r="F388" s="7"/>
      <c r="G388" s="7"/>
      <c r="H388" s="7"/>
      <c r="I388" s="7"/>
      <c r="J388" s="7"/>
      <c r="K388" s="7"/>
      <c r="L388" s="7"/>
      <c r="M388" s="7"/>
      <c r="N388" s="7"/>
    </row>
    <row r="389" spans="1:14" x14ac:dyDescent="0.2">
      <c r="A389" s="7"/>
      <c r="B389" s="7"/>
      <c r="C389" s="7"/>
      <c r="D389" s="7"/>
      <c r="E389" s="7"/>
      <c r="F389" s="7"/>
      <c r="G389" s="7"/>
      <c r="H389" s="7"/>
      <c r="I389" s="7"/>
      <c r="J389" s="7"/>
      <c r="K389" s="7"/>
      <c r="L389" s="7"/>
      <c r="M389" s="7"/>
      <c r="N389" s="7"/>
    </row>
    <row r="390" spans="1:14" x14ac:dyDescent="0.2">
      <c r="A390" s="7"/>
      <c r="B390" s="7"/>
      <c r="C390" s="7"/>
      <c r="D390" s="7"/>
      <c r="E390" s="7"/>
      <c r="F390" s="7"/>
      <c r="G390" s="7"/>
      <c r="H390" s="7"/>
      <c r="I390" s="7"/>
      <c r="J390" s="7"/>
      <c r="K390" s="7"/>
      <c r="L390" s="7"/>
      <c r="M390" s="7"/>
      <c r="N390" s="7"/>
    </row>
    <row r="391" spans="1:14" x14ac:dyDescent="0.2">
      <c r="A391" s="7"/>
      <c r="B391" s="7"/>
      <c r="C391" s="7"/>
      <c r="D391" s="7"/>
      <c r="E391" s="7"/>
      <c r="F391" s="7"/>
      <c r="G391" s="7"/>
      <c r="H391" s="7"/>
      <c r="I391" s="7"/>
      <c r="J391" s="7"/>
      <c r="K391" s="7"/>
      <c r="L391" s="7"/>
      <c r="M391" s="7"/>
      <c r="N391" s="7"/>
    </row>
    <row r="392" spans="1:14" x14ac:dyDescent="0.2">
      <c r="A392" s="7"/>
      <c r="B392" s="7"/>
      <c r="C392" s="7"/>
      <c r="D392" s="7"/>
      <c r="E392" s="7"/>
      <c r="F392" s="7"/>
      <c r="G392" s="7"/>
      <c r="H392" s="7"/>
      <c r="I392" s="7"/>
      <c r="J392" s="7"/>
      <c r="K392" s="7"/>
      <c r="L392" s="7"/>
      <c r="M392" s="7"/>
      <c r="N392" s="7"/>
    </row>
    <row r="393" spans="1:14" x14ac:dyDescent="0.2">
      <c r="A393" s="7"/>
      <c r="B393" s="7"/>
      <c r="C393" s="7"/>
      <c r="D393" s="7"/>
      <c r="E393" s="7"/>
      <c r="F393" s="7"/>
      <c r="G393" s="7"/>
      <c r="H393" s="7"/>
      <c r="I393" s="7"/>
      <c r="J393" s="7"/>
      <c r="K393" s="7"/>
      <c r="L393" s="7"/>
      <c r="M393" s="7"/>
      <c r="N393" s="7"/>
    </row>
    <row r="394" spans="1:14" x14ac:dyDescent="0.2">
      <c r="A394" s="7"/>
      <c r="B394" s="7"/>
      <c r="C394" s="7"/>
      <c r="D394" s="7"/>
      <c r="E394" s="7"/>
      <c r="F394" s="7"/>
      <c r="G394" s="7"/>
      <c r="H394" s="7"/>
      <c r="I394" s="7"/>
      <c r="J394" s="7"/>
      <c r="K394" s="7"/>
      <c r="L394" s="7"/>
      <c r="M394" s="7"/>
      <c r="N394" s="7"/>
    </row>
    <row r="395" spans="1:14" x14ac:dyDescent="0.2">
      <c r="A395" s="7"/>
      <c r="B395" s="7"/>
      <c r="C395" s="7"/>
      <c r="D395" s="7"/>
      <c r="E395" s="7"/>
      <c r="F395" s="7"/>
      <c r="G395" s="7"/>
      <c r="H395" s="7"/>
      <c r="I395" s="7"/>
      <c r="J395" s="7"/>
      <c r="K395" s="7"/>
      <c r="L395" s="7"/>
      <c r="M395" s="7"/>
      <c r="N395" s="7"/>
    </row>
    <row r="396" spans="1:14" x14ac:dyDescent="0.2">
      <c r="A396" s="7"/>
      <c r="B396" s="7"/>
      <c r="C396" s="7"/>
      <c r="D396" s="7"/>
      <c r="E396" s="7"/>
      <c r="F396" s="7"/>
      <c r="G396" s="7"/>
      <c r="H396" s="7"/>
      <c r="I396" s="7"/>
      <c r="J396" s="7"/>
      <c r="K396" s="7"/>
      <c r="L396" s="7"/>
      <c r="M396" s="7"/>
      <c r="N396" s="7"/>
    </row>
    <row r="397" spans="1:14" x14ac:dyDescent="0.2">
      <c r="A397" s="7"/>
      <c r="B397" s="7"/>
      <c r="C397" s="7"/>
      <c r="D397" s="7"/>
      <c r="E397" s="7"/>
      <c r="F397" s="7"/>
      <c r="G397" s="7"/>
      <c r="H397" s="7"/>
      <c r="I397" s="7"/>
      <c r="J397" s="7"/>
      <c r="K397" s="7"/>
      <c r="L397" s="7"/>
      <c r="M397" s="7"/>
      <c r="N397" s="7"/>
    </row>
    <row r="398" spans="1:14" x14ac:dyDescent="0.2">
      <c r="A398" s="7"/>
      <c r="B398" s="7"/>
      <c r="C398" s="7"/>
      <c r="D398" s="7"/>
      <c r="E398" s="7"/>
      <c r="F398" s="7"/>
      <c r="G398" s="7"/>
      <c r="H398" s="7"/>
      <c r="I398" s="7"/>
      <c r="J398" s="7"/>
      <c r="K398" s="7"/>
      <c r="L398" s="7"/>
      <c r="M398" s="7"/>
      <c r="N398" s="7"/>
    </row>
    <row r="399" spans="1:14" x14ac:dyDescent="0.2">
      <c r="A399" s="7"/>
      <c r="B399" s="7"/>
      <c r="C399" s="7"/>
      <c r="D399" s="7"/>
      <c r="E399" s="7"/>
      <c r="F399" s="7"/>
      <c r="G399" s="7"/>
      <c r="H399" s="7"/>
      <c r="I399" s="7"/>
      <c r="J399" s="7"/>
      <c r="K399" s="7"/>
      <c r="L399" s="7"/>
      <c r="M399" s="7"/>
      <c r="N399" s="7"/>
    </row>
    <row r="400" spans="1:14" x14ac:dyDescent="0.2">
      <c r="A400" s="7"/>
      <c r="B400" s="7"/>
      <c r="C400" s="7"/>
      <c r="D400" s="7"/>
      <c r="E400" s="7"/>
      <c r="F400" s="7"/>
      <c r="G400" s="7"/>
      <c r="H400" s="7"/>
      <c r="I400" s="7"/>
      <c r="J400" s="7"/>
      <c r="K400" s="7"/>
      <c r="L400" s="7"/>
      <c r="M400" s="7"/>
      <c r="N400" s="7"/>
    </row>
    <row r="401" spans="1:14" x14ac:dyDescent="0.2">
      <c r="A401" s="7"/>
      <c r="B401" s="7"/>
      <c r="C401" s="7"/>
      <c r="D401" s="7"/>
      <c r="E401" s="7"/>
      <c r="F401" s="7"/>
      <c r="G401" s="7"/>
      <c r="H401" s="7"/>
      <c r="I401" s="7"/>
      <c r="J401" s="7"/>
      <c r="K401" s="7"/>
      <c r="L401" s="7"/>
      <c r="M401" s="7"/>
      <c r="N401" s="7"/>
    </row>
    <row r="402" spans="1:14" x14ac:dyDescent="0.2">
      <c r="A402" s="7"/>
      <c r="B402" s="7"/>
      <c r="C402" s="7"/>
      <c r="D402" s="7"/>
      <c r="E402" s="7"/>
      <c r="F402" s="7"/>
      <c r="G402" s="7"/>
      <c r="H402" s="7"/>
      <c r="I402" s="7"/>
      <c r="J402" s="7"/>
      <c r="K402" s="7"/>
      <c r="L402" s="7"/>
      <c r="M402" s="7"/>
      <c r="N402" s="7"/>
    </row>
    <row r="403" spans="1:14" x14ac:dyDescent="0.2">
      <c r="A403" s="7"/>
      <c r="B403" s="7"/>
      <c r="C403" s="7"/>
      <c r="D403" s="7"/>
      <c r="E403" s="7"/>
      <c r="F403" s="7"/>
      <c r="G403" s="7"/>
      <c r="H403" s="7"/>
      <c r="I403" s="7"/>
      <c r="J403" s="7"/>
      <c r="K403" s="7"/>
      <c r="L403" s="7"/>
      <c r="M403" s="7"/>
      <c r="N403" s="7"/>
    </row>
    <row r="404" spans="1:14" x14ac:dyDescent="0.2">
      <c r="A404" s="7"/>
      <c r="B404" s="7"/>
      <c r="C404" s="7"/>
      <c r="D404" s="7"/>
      <c r="E404" s="7"/>
      <c r="F404" s="7"/>
      <c r="G404" s="7"/>
      <c r="H404" s="7"/>
      <c r="I404" s="7"/>
      <c r="J404" s="7"/>
      <c r="K404" s="7"/>
      <c r="L404" s="7"/>
      <c r="M404" s="7"/>
      <c r="N404" s="7"/>
    </row>
    <row r="405" spans="1:14" x14ac:dyDescent="0.2">
      <c r="A405" s="7"/>
      <c r="B405" s="7"/>
      <c r="C405" s="7"/>
      <c r="D405" s="7"/>
      <c r="E405" s="7"/>
      <c r="F405" s="7"/>
      <c r="G405" s="7"/>
      <c r="H405" s="7"/>
      <c r="I405" s="7"/>
      <c r="J405" s="7"/>
      <c r="K405" s="7"/>
      <c r="L405" s="7"/>
      <c r="M405" s="7"/>
      <c r="N405" s="7"/>
    </row>
    <row r="406" spans="1:14" x14ac:dyDescent="0.2">
      <c r="A406" s="7"/>
      <c r="B406" s="7"/>
      <c r="C406" s="7"/>
      <c r="D406" s="7"/>
      <c r="E406" s="7"/>
      <c r="F406" s="7"/>
      <c r="G406" s="7"/>
      <c r="H406" s="7"/>
      <c r="I406" s="7"/>
      <c r="J406" s="7"/>
      <c r="K406" s="7"/>
      <c r="L406" s="7"/>
      <c r="M406" s="7"/>
      <c r="N406" s="7"/>
    </row>
    <row r="407" spans="1:14" x14ac:dyDescent="0.2">
      <c r="A407" s="7"/>
      <c r="B407" s="7"/>
      <c r="C407" s="7"/>
      <c r="D407" s="7"/>
      <c r="E407" s="7"/>
      <c r="F407" s="7"/>
      <c r="G407" s="7"/>
      <c r="H407" s="7"/>
      <c r="I407" s="7"/>
      <c r="J407" s="7"/>
      <c r="K407" s="7"/>
      <c r="L407" s="7"/>
      <c r="M407" s="7"/>
      <c r="N407" s="7"/>
    </row>
    <row r="408" spans="1:14" x14ac:dyDescent="0.2">
      <c r="A408" s="7"/>
      <c r="B408" s="7"/>
      <c r="C408" s="7"/>
      <c r="D408" s="7"/>
      <c r="E408" s="7"/>
      <c r="F408" s="7"/>
      <c r="G408" s="7"/>
      <c r="H408" s="7"/>
      <c r="I408" s="7"/>
      <c r="J408" s="7"/>
      <c r="K408" s="7"/>
      <c r="L408" s="7"/>
      <c r="M408" s="7"/>
      <c r="N408" s="7"/>
    </row>
    <row r="409" spans="1:14" x14ac:dyDescent="0.2">
      <c r="A409" s="7"/>
      <c r="B409" s="7"/>
      <c r="C409" s="7"/>
      <c r="D409" s="7"/>
      <c r="E409" s="7"/>
      <c r="F409" s="7"/>
      <c r="G409" s="7"/>
      <c r="H409" s="7"/>
      <c r="I409" s="7"/>
      <c r="J409" s="7"/>
      <c r="K409" s="7"/>
      <c r="L409" s="7"/>
      <c r="M409" s="7"/>
      <c r="N409" s="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担保人数据对比</vt:lpstr>
      <vt:lpstr>修改方案</vt:lpstr>
      <vt:lpstr>问题描述</vt:lpstr>
      <vt:lpstr>长城UAT担保人数据</vt:lpstr>
      <vt:lpstr>长城UAT抵质押品数据</vt:lpstr>
      <vt:lpstr>MDS生产expert系统录入担保人数据</vt:lpstr>
      <vt:lpstr>MDS生产expert系统录入抵质押品数据</vt:lpstr>
      <vt:lpstr>抵质押品数据对比</vt:lpstr>
      <vt:lpstr>长城UAT抵质押品无价值</vt:lpstr>
      <vt:lpstr>MDS生产expert录入抵质押品无价值</vt:lpstr>
      <vt:lpstr>长城UAT无担保人ID</vt:lpstr>
      <vt:lpstr>MDS生产expert录入无担保人ID</vt:lpstr>
      <vt:lpstr>长城UAT抵质押品数据分析</vt:lpstr>
      <vt:lpstr>长城UAT抵质押品数据加工</vt:lpstr>
      <vt:lpstr>长城UAT担保人数据分析</vt:lpstr>
      <vt:lpstr>长城UAT担保人数据加工</vt:lpstr>
      <vt:lpstr>MDS担保人数据分析</vt:lpstr>
      <vt:lpstr>MDS担保人数据加工1</vt:lpstr>
      <vt:lpstr>MDS担保人数据加工2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李睿</dc:creator>
  <cp:lastModifiedBy>李睿</cp:lastModifiedBy>
  <dcterms:created xsi:type="dcterms:W3CDTF">2018-05-14T02:32:40Z</dcterms:created>
  <dcterms:modified xsi:type="dcterms:W3CDTF">2018-05-15T03:23:46Z</dcterms:modified>
</cp:coreProperties>
</file>